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<sst xmlns="http://schemas.openxmlformats.org/spreadsheetml/2006/main" count="10" uniqueCount="9">
  <si>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年度別</t>
  </si>
  <si>
    <t>總計</t>
  </si>
  <si>
    <t>男</t>
  </si>
  <si>
    <t>女</t>
  </si>
  <si>
    <t>占比</t>
  </si>
  <si>
    <t>編製機關：桃園市政府經濟發展局</t>
  </si>
  <si>
    <t>資料來源：綜合企劃科中小企業信用保證融資貸款專案申請資料</t>
  </si>
  <si>
    <r>
      <t>單位：人次；</t>
    </r>
    <r>
      <rPr>
        <sz val="12"/>
        <color indexed="8"/>
        <rFont val="標楷體"/>
        <family val="4"/>
      </rPr>
      <t>%</t>
    </r>
  </si>
  <si>
    <t>桃園市中小企業信用保證融資貸款專案申請人次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</si>
</sst>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  <numFmt numFmtId="177" formatCode="0.00\ ;[Red]\(0.00\)"/>
  </numFmts>
  <fonts count="39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ill="0" applyBorder="0" applyAlignment="0" applyProtection="0"/>
    <xf numFmtId="0" fontId="2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4" fillId="0" borderId="0" xfId="33" applyNumberFormat="1" applyFont="1" applyFill="1" applyAlignment="1" applyProtection="1">
      <alignment horizontal="left"/>
      <protection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33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4" sqref="E14"/>
    </sheetView>
  </sheetViews>
  <sheetFormatPr defaultColWidth="9.50390625" defaultRowHeight="16.5"/>
  <cols>
    <col min="1" max="1" width="22.25390625" style="1" customWidth="1"/>
    <col min="2" max="2" width="16.375" style="1" customWidth="1"/>
    <col min="3" max="3" width="15.875" style="1" customWidth="1"/>
    <col min="4" max="4" width="14.75390625" style="1" customWidth="1"/>
    <col min="5" max="5" width="16.125" style="1" customWidth="1"/>
    <col min="6" max="6" width="18.625" style="1" customWidth="1"/>
    <col min="7" max="16384" width="9.50390625" style="1" customWidth="1"/>
  </cols>
  <sheetData>
    <row r="1" spans="1:6" ht="21">
      <c r="A1" s="20" t="s">
        <v>8</v>
      </c>
      <c r="B1" s="20"/>
      <c r="C1" s="20"/>
      <c r="D1" s="20"/>
      <c r="E1" s="20"/>
      <c r="F1" s="20"/>
    </row>
    <row r="2" spans="1:6" ht="21">
      <c r="A2" s="2"/>
      <c r="B2" s="2"/>
      <c r="C2" s="2"/>
      <c r="D2" s="2"/>
      <c r="E2" s="21" t="s">
        <v>7</v>
      </c>
      <c r="F2" s="21"/>
    </row>
    <row r="3" spans="1:6" ht="15" customHeight="1">
      <c r="A3" s="22" t="s">
        <v>0</v>
      </c>
      <c r="B3" s="23" t="s">
        <v>1</v>
      </c>
      <c r="C3" s="24" t="s">
        <v>2</v>
      </c>
      <c r="D3" s="5"/>
      <c r="E3" s="24" t="s">
        <v>3</v>
      </c>
      <c r="F3" s="6"/>
    </row>
    <row r="4" spans="1:6" ht="16.5">
      <c r="A4" s="22"/>
      <c r="B4" s="22"/>
      <c r="C4" s="22"/>
      <c r="D4" s="3" t="s">
        <v>4</v>
      </c>
      <c r="E4" s="24"/>
      <c r="F4" s="4" t="s">
        <v>4</v>
      </c>
    </row>
    <row r="5" spans="1:6" ht="29.25" customHeight="1">
      <c r="A5" s="7">
        <v>106</v>
      </c>
      <c r="B5" s="8">
        <f>C5+E5</f>
        <v>85</v>
      </c>
      <c r="C5" s="9">
        <v>70</v>
      </c>
      <c r="D5" s="10">
        <f>C5/B5*100</f>
        <v>82.35294117647058</v>
      </c>
      <c r="E5" s="9">
        <v>15</v>
      </c>
      <c r="F5" s="10">
        <f>E5/B5*100</f>
        <v>17.647058823529413</v>
      </c>
    </row>
    <row r="6" spans="1:6" ht="29.25" customHeight="1">
      <c r="A6" s="7">
        <v>107</v>
      </c>
      <c r="B6" s="11">
        <f>C6+E6</f>
        <v>73</v>
      </c>
      <c r="C6" s="12">
        <v>60</v>
      </c>
      <c r="D6" s="13">
        <f>C6/B6*100</f>
        <v>82.1917808219178</v>
      </c>
      <c r="E6" s="12">
        <v>13</v>
      </c>
      <c r="F6" s="13">
        <f>E6/B6*100</f>
        <v>17.80821917808219</v>
      </c>
    </row>
    <row r="7" spans="1:6" ht="29.25" customHeight="1">
      <c r="A7" s="7">
        <v>108</v>
      </c>
      <c r="B7" s="11">
        <f>C7+E7</f>
        <v>58</v>
      </c>
      <c r="C7" s="12">
        <v>49</v>
      </c>
      <c r="D7" s="13">
        <f>C7/B7*100</f>
        <v>84.48275862068965</v>
      </c>
      <c r="E7" s="12">
        <v>9</v>
      </c>
      <c r="F7" s="13">
        <f>E7/B7*100</f>
        <v>15.517241379310345</v>
      </c>
    </row>
    <row r="8" spans="1:6" ht="29.25" customHeight="1">
      <c r="A8" s="17">
        <v>109</v>
      </c>
      <c r="B8" s="11">
        <f>C8+E8</f>
        <v>46</v>
      </c>
      <c r="C8" s="12">
        <v>38</v>
      </c>
      <c r="D8" s="15">
        <f>C8/B8*100</f>
        <v>82.6086956521739</v>
      </c>
      <c r="E8" s="16">
        <v>8</v>
      </c>
      <c r="F8" s="15">
        <f>E8/B8*100</f>
        <v>17.391304347826086</v>
      </c>
    </row>
    <row r="9" spans="1:6" ht="29.25" customHeight="1">
      <c r="A9" s="17">
        <v>110</v>
      </c>
      <c r="B9" s="19">
        <f>C9+E9</f>
        <v>14</v>
      </c>
      <c r="C9" s="19">
        <v>13</v>
      </c>
      <c r="D9" s="15">
        <f>C9/B9*100</f>
        <v>92.85714285714286</v>
      </c>
      <c r="E9" s="16">
        <v>1</v>
      </c>
      <c r="F9" s="15">
        <f>E9/B9*100</f>
        <v>7.142857142857142</v>
      </c>
    </row>
    <row r="10" spans="1:6" ht="29.25" customHeight="1">
      <c r="A10" s="25">
        <v>111</v>
      </c>
      <c r="B10" s="26">
        <v>12</v>
      </c>
      <c r="C10" s="26">
        <v>10</v>
      </c>
      <c r="D10" s="27">
        <f>C10/B10*100</f>
        <v>83.33333333333334</v>
      </c>
      <c r="E10" s="28">
        <v>2</v>
      </c>
      <c r="F10" s="27">
        <f>E10/B10*100</f>
        <v>16.666666666666664</v>
      </c>
    </row>
    <row r="11" ht="16.5">
      <c r="A11" s="18" t="s">
        <v>6</v>
      </c>
    </row>
    <row r="12" ht="16.5">
      <c r="A12" s="14" t="s">
        <v>5</v>
      </c>
    </row>
  </sheetData>
  <sheetProtection selectLockedCells="1" selectUnlockedCells="1"/>
  <mergeCells count="6">
    <mergeCell ref="A1:F1"/>
    <mergeCell ref="E2:F2"/>
    <mergeCell ref="A3:A4"/>
    <mergeCell ref="B3:B4"/>
    <mergeCell ref="C3:C4"/>
    <mergeCell ref="E3:E4"/>
  </mergeCells>
  <printOptions/>
  <pageMargins left="0.7000000000000001" right="0.7000000000000001" top="0.3" bottom="0.3" header="0.3" footer="0.3"/>
  <pageSetup horizontalDpi="300" verticalDpi="300" orientation="landscape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王世豪</dc:creator>
  <cp:keywords/>
  <dc:description/>
  <cp:lastModifiedBy>謝沂秀</cp:lastModifiedBy>
  <cp:lastPrinted>2022-03-10T05:19:43Z</cp:lastPrinted>
  <dcterms:created xsi:type="dcterms:W3CDTF">2022-03-10T02:54:44Z</dcterms:created>
  <dcterms:modified xsi:type="dcterms:W3CDTF">2023-04-26T03:24:26Z</dcterms:modified>
  <cp:category/>
  <cp:version/>
  <cp:contentType/>
  <cp:contentStatus/>
</cp:coreProperties>
</file>