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D:\行政業務\資訊業務\戶所共通網站維運後台資料\戶政事務所網站-戶政事務所通用模組-人口統計\每月各里人口\"/>
    </mc:Choice>
  </mc:AlternateContent>
  <bookViews>
    <workbookView xWindow="0" yWindow="0" windowWidth="24000" windowHeight="9690"/>
  </bookViews>
  <sheets>
    <sheet name="各里人口數&amp;住民分類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E27" i="1" s="1"/>
  <c r="F17" i="1"/>
  <c r="C17" i="1"/>
  <c r="F27" i="1" l="1"/>
  <c r="F28" i="1" s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<sst xmlns="http://schemas.openxmlformats.org/spreadsheetml/2006/main" count="26" uniqueCount="26">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</sst>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4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4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7" zoomScaleNormal="100" workbookViewId="0">
      <selection activeCell="E25" sqref="E25"/>
    </sheetView>
  </sheetViews>
  <sheetFormatPr defaultRowHeight="16.5" x14ac:dyDescent="0.25"/>
  <cols>
    <col min="1" max="1" width="7.625" customWidth="1"/>
    <col min="2" max="2" width="11.125" customWidth="1"/>
    <col min="3" max="3" width="9.375" customWidth="1"/>
    <col min="4" max="4" width="10.875" customWidth="1"/>
    <col min="5" max="6" width="12.125" customWidth="1"/>
    <col min="7" max="7" width="14.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x14ac:dyDescent="0.25">
      <c r="B4" s="3"/>
      <c r="C4" s="4"/>
      <c r="D4" s="4"/>
      <c r="E4" s="4"/>
      <c r="F4" s="4"/>
      <c r="G4" s="5"/>
    </row>
    <row r="5" spans="2:7" ht="19.5" x14ac:dyDescent="0.25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5" customHeight="1" x14ac:dyDescent="0.25">
      <c r="B7" s="8" t="s">
        <v>5</v>
      </c>
      <c r="C7" s="1">
        <v>19</v>
      </c>
      <c r="D7" s="1">
        <v>809</v>
      </c>
      <c r="E7" s="1">
        <v>1255</v>
      </c>
      <c r="F7" s="1">
        <v>1034</v>
      </c>
      <c r="G7" s="9">
        <f>SUM(E7:F7)</f>
        <v>2289</v>
      </c>
    </row>
    <row r="8" spans="2:7" ht="21.95" customHeight="1" x14ac:dyDescent="0.25">
      <c r="B8" s="8" t="s">
        <v>6</v>
      </c>
      <c r="C8" s="1">
        <v>20</v>
      </c>
      <c r="D8" s="1">
        <v>547</v>
      </c>
      <c r="E8" s="1">
        <v>839</v>
      </c>
      <c r="F8" s="1">
        <v>767</v>
      </c>
      <c r="G8" s="9">
        <f t="shared" ref="G8:G16" si="0">SUM(E8:F8)</f>
        <v>1606</v>
      </c>
    </row>
    <row r="9" spans="2:7" ht="21.95" customHeight="1" x14ac:dyDescent="0.25">
      <c r="B9" s="8" t="s">
        <v>7</v>
      </c>
      <c r="C9" s="1">
        <v>11</v>
      </c>
      <c r="D9" s="1">
        <v>251</v>
      </c>
      <c r="E9" s="1">
        <v>449</v>
      </c>
      <c r="F9" s="1">
        <v>389</v>
      </c>
      <c r="G9" s="9">
        <f t="shared" si="0"/>
        <v>838</v>
      </c>
    </row>
    <row r="10" spans="2:7" ht="21.95" customHeight="1" x14ac:dyDescent="0.25">
      <c r="B10" s="8" t="s">
        <v>8</v>
      </c>
      <c r="C10" s="1">
        <v>11</v>
      </c>
      <c r="D10" s="1">
        <v>236</v>
      </c>
      <c r="E10" s="1">
        <v>362</v>
      </c>
      <c r="F10" s="1">
        <v>281</v>
      </c>
      <c r="G10" s="9">
        <f t="shared" si="0"/>
        <v>643</v>
      </c>
    </row>
    <row r="11" spans="2:7" ht="21.95" customHeight="1" x14ac:dyDescent="0.25">
      <c r="B11" s="8" t="s">
        <v>9</v>
      </c>
      <c r="C11" s="1">
        <v>17</v>
      </c>
      <c r="D11" s="1">
        <v>238</v>
      </c>
      <c r="E11" s="1">
        <v>428</v>
      </c>
      <c r="F11" s="1">
        <v>324</v>
      </c>
      <c r="G11" s="9">
        <f t="shared" si="0"/>
        <v>752</v>
      </c>
    </row>
    <row r="12" spans="2:7" ht="21.95" customHeight="1" x14ac:dyDescent="0.25">
      <c r="B12" s="8" t="s">
        <v>10</v>
      </c>
      <c r="C12" s="1">
        <v>12</v>
      </c>
      <c r="D12" s="1">
        <v>238</v>
      </c>
      <c r="E12" s="1">
        <v>439</v>
      </c>
      <c r="F12" s="1">
        <v>379</v>
      </c>
      <c r="G12" s="9">
        <f t="shared" si="0"/>
        <v>818</v>
      </c>
    </row>
    <row r="13" spans="2:7" ht="21.95" customHeight="1" x14ac:dyDescent="0.25">
      <c r="B13" s="8" t="s">
        <v>11</v>
      </c>
      <c r="C13" s="1">
        <v>9</v>
      </c>
      <c r="D13" s="1">
        <v>231</v>
      </c>
      <c r="E13" s="1">
        <v>425</v>
      </c>
      <c r="F13" s="1">
        <v>402</v>
      </c>
      <c r="G13" s="9">
        <f t="shared" si="0"/>
        <v>827</v>
      </c>
    </row>
    <row r="14" spans="2:7" ht="21.95" customHeight="1" x14ac:dyDescent="0.25">
      <c r="B14" s="8" t="s">
        <v>12</v>
      </c>
      <c r="C14" s="1">
        <v>11</v>
      </c>
      <c r="D14" s="1">
        <v>531</v>
      </c>
      <c r="E14" s="1">
        <v>811</v>
      </c>
      <c r="F14" s="1">
        <v>628</v>
      </c>
      <c r="G14" s="9">
        <f t="shared" si="0"/>
        <v>1439</v>
      </c>
    </row>
    <row r="15" spans="2:7" ht="21.95" customHeight="1" x14ac:dyDescent="0.25">
      <c r="B15" s="8" t="s">
        <v>13</v>
      </c>
      <c r="C15" s="1">
        <v>8</v>
      </c>
      <c r="D15" s="1">
        <v>421</v>
      </c>
      <c r="E15" s="1">
        <v>626</v>
      </c>
      <c r="F15" s="1">
        <v>562</v>
      </c>
      <c r="G15" s="9">
        <f t="shared" si="0"/>
        <v>1188</v>
      </c>
    </row>
    <row r="16" spans="2:7" ht="21.95" customHeight="1" x14ac:dyDescent="0.25">
      <c r="B16" s="8" t="s">
        <v>14</v>
      </c>
      <c r="C16" s="1">
        <v>12</v>
      </c>
      <c r="D16" s="1">
        <v>262</v>
      </c>
      <c r="E16" s="1">
        <v>498</v>
      </c>
      <c r="F16" s="1">
        <v>377</v>
      </c>
      <c r="G16" s="9">
        <f t="shared" si="0"/>
        <v>875</v>
      </c>
    </row>
    <row r="17" spans="2:7" ht="21.95" customHeight="1" thickBot="1" x14ac:dyDescent="0.3">
      <c r="B17" s="10" t="s">
        <v>16</v>
      </c>
      <c r="C17" s="11">
        <f>SUM(C7:C16)</f>
        <v>130</v>
      </c>
      <c r="D17" s="11">
        <f t="shared" ref="D17:G17" si="1">SUM(D7:D16)</f>
        <v>3764</v>
      </c>
      <c r="E17" s="11">
        <f t="shared" si="1"/>
        <v>6132</v>
      </c>
      <c r="F17" s="11">
        <f t="shared" si="1"/>
        <v>5143</v>
      </c>
      <c r="G17" s="12">
        <f t="shared" si="1"/>
        <v>11275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x14ac:dyDescent="0.25">
      <c r="B21" s="3"/>
      <c r="C21" s="4"/>
      <c r="D21" s="4"/>
      <c r="E21" s="4"/>
      <c r="F21" s="4"/>
      <c r="G21" s="5"/>
    </row>
    <row r="22" spans="2:7" ht="19.5" x14ac:dyDescent="0.25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5" x14ac:dyDescent="0.25">
      <c r="B24" s="15" t="s">
        <v>22</v>
      </c>
      <c r="C24" s="16"/>
      <c r="D24" s="16"/>
      <c r="E24" s="1">
        <v>86</v>
      </c>
      <c r="F24" s="1">
        <v>115</v>
      </c>
      <c r="G24" s="9">
        <f>SUM(E24:F24)</f>
        <v>201</v>
      </c>
    </row>
    <row r="25" spans="2:7" ht="19.5" x14ac:dyDescent="0.25">
      <c r="B25" s="15" t="s">
        <v>23</v>
      </c>
      <c r="C25" s="16"/>
      <c r="D25" s="16"/>
      <c r="E25" s="1">
        <v>4254</v>
      </c>
      <c r="F25" s="1">
        <v>3598</v>
      </c>
      <c r="G25" s="9">
        <f t="shared" ref="G25:G27" si="2">SUM(E25:F25)</f>
        <v>7852</v>
      </c>
    </row>
    <row r="26" spans="2:7" ht="19.5" x14ac:dyDescent="0.25">
      <c r="B26" s="15" t="s">
        <v>24</v>
      </c>
      <c r="C26" s="16"/>
      <c r="D26" s="16"/>
      <c r="E26" s="1">
        <f>SUM(E24:E25)</f>
        <v>4340</v>
      </c>
      <c r="F26" s="1">
        <f>SUM(F24:F25)</f>
        <v>3713</v>
      </c>
      <c r="G26" s="9">
        <f t="shared" si="2"/>
        <v>8053</v>
      </c>
    </row>
    <row r="27" spans="2:7" ht="19.5" x14ac:dyDescent="0.25">
      <c r="B27" s="15" t="s">
        <v>25</v>
      </c>
      <c r="C27" s="16"/>
      <c r="D27" s="16"/>
      <c r="E27" s="1">
        <f>($E$17-$E$26)</f>
        <v>1792</v>
      </c>
      <c r="F27" s="1">
        <f>($F$17-$F$26)</f>
        <v>1430</v>
      </c>
      <c r="G27" s="9">
        <f t="shared" si="2"/>
        <v>3222</v>
      </c>
    </row>
    <row r="28" spans="2:7" ht="20.25" thickBot="1" x14ac:dyDescent="0.3">
      <c r="B28" s="17" t="s">
        <v>21</v>
      </c>
      <c r="C28" s="18"/>
      <c r="D28" s="18"/>
      <c r="E28" s="13">
        <f>SUM(E26:E27)</f>
        <v>6132</v>
      </c>
      <c r="F28" s="13">
        <f>SUM(F26:F27)</f>
        <v>5143</v>
      </c>
      <c r="G28" s="14">
        <f>SUM(G26:G27)</f>
        <v>11275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  <ignoredError sqref="E27:F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復興研考</cp:lastModifiedBy>
  <cp:lastPrinted>2016-02-03T05:58:50Z</cp:lastPrinted>
  <dcterms:created xsi:type="dcterms:W3CDTF">2016-02-03T05:19:50Z</dcterms:created>
  <dcterms:modified xsi:type="dcterms:W3CDTF">2017-05-04T06:26:00Z</dcterms:modified>
</cp:coreProperties>
</file>