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9130" activeTab="0"/>
  </bookViews>
  <sheets>
    <sheet name="生死結離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<sst xmlns="http://schemas.openxmlformats.org/spreadsheetml/2006/main" count="20" uniqueCount="20">
  <si>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遷入</t>
  </si>
  <si>
    <t>遷出</t>
  </si>
  <si>
    <t>出生</t>
  </si>
  <si>
    <t>死亡</t>
  </si>
  <si>
    <t>結婚</t>
  </si>
  <si>
    <t>離婚</t>
  </si>
  <si>
    <t>總計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</si>
  <si>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</si>
  <si>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</si>
  <si>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</si>
  <si>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</si>
  <si>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</si>
  <si>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</si>
  <si>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</si>
  <si>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</si>
  <si>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</si>
  <si>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</si>
  <si>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</si>
  <si>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</si>
  <si>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108年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</si>
</sst>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_-* #,##0.0_-;\-* #,##0.0_-;_-* &quot;-&quot;??_-;_-@_-"/>
    <numFmt numFmtId="181" formatCode="_-* #,##0_-;\-* #,##0_-;_-* &quot;-&quot;??_-;_-@_-"/>
  </numFmts>
  <fonts count="41">
    <font>
      <sz val="12"/>
      <name val="新細明體"/>
      <family val="1"/>
    </font>
    <font>
      <sz val="9"/>
      <name val="新細明體"/>
      <family val="1"/>
    </font>
    <font>
      <b/>
      <sz val="14"/>
      <name val="標楷體"/>
      <family val="4"/>
    </font>
    <font>
      <sz val="14"/>
      <name val="標楷體"/>
      <family val="4"/>
    </font>
    <font>
      <sz val="10"/>
      <color indexed="8"/>
      <name val="新細明體"/>
      <family val="1"/>
    </font>
    <font>
      <sz val="8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4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0" fontId="28" fillId="20" borderId="0" applyNumberFormat="0" applyBorder="0" applyAlignment="0" applyProtection="0"/>
    <xf numFmtId="9" fontId="0" fillId="0" borderId="0" applyFont="0" applyFill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2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2" applyNumberFormat="0" applyAlignment="0" applyProtection="0"/>
    <xf numFmtId="0" fontId="37" fillId="21" borderId="8" applyNumberFormat="0" applyAlignment="0" applyProtection="0"/>
    <xf numFmtId="0" fontId="38" fillId="30" borderId="9" applyNumberFormat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3">
    <xf numFmtId="0" fontId="0" fillId="0" borderId="0" xfId="0" applyAlignment="1">
      <alignment vertical="center"/>
    </xf>
    <xf numFmtId="181" fontId="3" fillId="0" borderId="10" xfId="33" applyNumberFormat="1" applyFont="1" applyBorder="1" applyAlignment="1">
      <alignment horizontal="center" vertical="center"/>
    </xf>
    <xf numFmtId="181" fontId="2" fillId="0" borderId="10" xfId="33" applyNumberFormat="1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8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年遷入人口數</a:t>
            </a:r>
          </a:p>
        </c:rich>
      </c:tx>
      <c:layout>
        <c:manualLayout>
          <c:xMode val="factor"/>
          <c:yMode val="factor"/>
          <c:x val="-0.002"/>
          <c:y val="-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201"/>
          <c:w val="0.9845"/>
          <c:h val="0.769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'生死結離'!$A$2:$A$13</c:f>
              <c:strCache/>
            </c:strRef>
          </c:cat>
          <c:val>
            <c:numRef>
              <c:f>'生死結離'!$B$2:$B$13</c:f>
              <c:numCache/>
            </c:numRef>
          </c:val>
          <c:smooth val="0"/>
        </c:ser>
        <c:marker val="1"/>
        <c:axId val="53231454"/>
        <c:axId val="9321039"/>
      </c:lineChart>
      <c:catAx>
        <c:axId val="532314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9321039"/>
        <c:crosses val="autoZero"/>
        <c:auto val="1"/>
        <c:lblOffset val="100"/>
        <c:tickLblSkip val="1"/>
        <c:noMultiLvlLbl val="0"/>
      </c:catAx>
      <c:valAx>
        <c:axId val="9321039"/>
        <c:scaling>
          <c:orientation val="minMax"/>
          <c:max val="3000"/>
          <c:min val="5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32314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8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年遷出人口數</a:t>
            </a:r>
          </a:p>
        </c:rich>
      </c:tx>
      <c:layout>
        <c:manualLayout>
          <c:xMode val="factor"/>
          <c:yMode val="factor"/>
          <c:x val="0.0235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223"/>
          <c:w val="0.99125"/>
          <c:h val="0.743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'生死結離'!$A$2:$A$13</c:f>
              <c:strCache/>
            </c:strRef>
          </c:cat>
          <c:val>
            <c:numRef>
              <c:f>'生死結離'!$C$2:$C$13</c:f>
              <c:numCache/>
            </c:numRef>
          </c:val>
          <c:smooth val="0"/>
        </c:ser>
        <c:marker val="1"/>
        <c:axId val="16780488"/>
        <c:axId val="16806665"/>
      </c:lineChart>
      <c:catAx>
        <c:axId val="167804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16806665"/>
        <c:crosses val="autoZero"/>
        <c:auto val="1"/>
        <c:lblOffset val="100"/>
        <c:tickLblSkip val="1"/>
        <c:noMultiLvlLbl val="0"/>
      </c:catAx>
      <c:valAx>
        <c:axId val="16806665"/>
        <c:scaling>
          <c:orientation val="minMax"/>
          <c:min val="4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167804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8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年出生人口數</a:t>
            </a:r>
          </a:p>
        </c:rich>
      </c:tx>
      <c:layout>
        <c:manualLayout>
          <c:xMode val="factor"/>
          <c:yMode val="factor"/>
          <c:x val="-0.002"/>
          <c:y val="-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2285"/>
          <c:w val="0.9615"/>
          <c:h val="0.736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'生死結離'!$A$2:$A$13</c:f>
              <c:strCache/>
            </c:strRef>
          </c:cat>
          <c:val>
            <c:numRef>
              <c:f>'生死結離'!$D$2:$D$13</c:f>
              <c:numCache/>
            </c:numRef>
          </c:val>
          <c:smooth val="0"/>
        </c:ser>
        <c:marker val="1"/>
        <c:axId val="17042258"/>
        <c:axId val="19162595"/>
      </c:lineChart>
      <c:catAx>
        <c:axId val="170422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19162595"/>
        <c:crosses val="autoZero"/>
        <c:auto val="1"/>
        <c:lblOffset val="100"/>
        <c:tickLblSkip val="1"/>
        <c:noMultiLvlLbl val="0"/>
      </c:catAx>
      <c:valAx>
        <c:axId val="19162595"/>
        <c:scaling>
          <c:orientation val="minMax"/>
          <c:min val="5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170422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8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年死亡人口數</a:t>
            </a:r>
          </a:p>
        </c:rich>
      </c:tx>
      <c:layout>
        <c:manualLayout>
          <c:xMode val="factor"/>
          <c:yMode val="factor"/>
          <c:x val="-0.002"/>
          <c:y val="-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23125"/>
          <c:w val="0.978"/>
          <c:h val="0.733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'生死結離'!$A$2:$A$13</c:f>
              <c:strCache/>
            </c:strRef>
          </c:cat>
          <c:val>
            <c:numRef>
              <c:f>'生死結離'!$E$2:$E$13</c:f>
              <c:numCache/>
            </c:numRef>
          </c:val>
          <c:smooth val="0"/>
        </c:ser>
        <c:marker val="1"/>
        <c:axId val="38245628"/>
        <c:axId val="8666333"/>
      </c:lineChart>
      <c:catAx>
        <c:axId val="3824562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8666333"/>
        <c:crosses val="autoZero"/>
        <c:auto val="1"/>
        <c:lblOffset val="100"/>
        <c:tickLblSkip val="1"/>
        <c:noMultiLvlLbl val="0"/>
      </c:catAx>
      <c:valAx>
        <c:axId val="8666333"/>
        <c:scaling>
          <c:orientation val="minMax"/>
          <c:min val="1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382456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8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年結婚人口數</a:t>
            </a:r>
          </a:p>
        </c:rich>
      </c:tx>
      <c:layout>
        <c:manualLayout>
          <c:xMode val="factor"/>
          <c:yMode val="factor"/>
          <c:x val="-0.002"/>
          <c:y val="-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75"/>
          <c:w val="0.9625"/>
          <c:h val="0.831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'生死結離'!$A$2:$A$13</c:f>
              <c:strCache/>
            </c:strRef>
          </c:cat>
          <c:val>
            <c:numRef>
              <c:f>'生死結離'!$F$2:$F$13</c:f>
              <c:numCache/>
            </c:numRef>
          </c:val>
          <c:smooth val="0"/>
        </c:ser>
        <c:marker val="1"/>
        <c:axId val="10888134"/>
        <c:axId val="30884343"/>
      </c:lineChart>
      <c:catAx>
        <c:axId val="108881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30884343"/>
        <c:crosses val="autoZero"/>
        <c:auto val="1"/>
        <c:lblOffset val="100"/>
        <c:tickLblSkip val="1"/>
        <c:noMultiLvlLbl val="0"/>
      </c:catAx>
      <c:valAx>
        <c:axId val="30884343"/>
        <c:scaling>
          <c:orientation val="minMax"/>
          <c:min val="2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108881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8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年離婚人口數</a:t>
            </a:r>
          </a:p>
        </c:rich>
      </c:tx>
      <c:layout>
        <c:manualLayout>
          <c:xMode val="factor"/>
          <c:yMode val="factor"/>
          <c:x val="-0.002"/>
          <c:y val="-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705"/>
          <c:w val="0.9625"/>
          <c:h val="0.835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'生死結離'!$A$2:$A$13</c:f>
              <c:strCache/>
            </c:strRef>
          </c:cat>
          <c:val>
            <c:numRef>
              <c:f>'生死結離'!$G$2:$G$13</c:f>
              <c:numCache/>
            </c:numRef>
          </c:val>
          <c:smooth val="0"/>
        </c:ser>
        <c:marker val="1"/>
        <c:axId val="9523632"/>
        <c:axId val="18603825"/>
      </c:lineChart>
      <c:catAx>
        <c:axId val="95236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18603825"/>
        <c:crosses val="autoZero"/>
        <c:auto val="1"/>
        <c:lblOffset val="100"/>
        <c:tickLblSkip val="1"/>
        <c:noMultiLvlLbl val="0"/>
      </c:catAx>
      <c:valAx>
        <c:axId val="18603825"/>
        <c:scaling>
          <c:orientation val="minMax"/>
          <c:min val="1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95236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14</xdr:row>
      <xdr:rowOff>152400</xdr:rowOff>
    </xdr:from>
    <xdr:to>
      <xdr:col>3</xdr:col>
      <xdr:colOff>447675</xdr:colOff>
      <xdr:row>24</xdr:row>
      <xdr:rowOff>47625</xdr:rowOff>
    </xdr:to>
    <xdr:graphicFrame>
      <xdr:nvGraphicFramePr>
        <xdr:cNvPr id="1" name="圖表 2"/>
        <xdr:cNvGraphicFramePr/>
      </xdr:nvGraphicFramePr>
      <xdr:xfrm>
        <a:off x="66675" y="3619500"/>
        <a:ext cx="3495675" cy="199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542925</xdr:colOff>
      <xdr:row>14</xdr:row>
      <xdr:rowOff>152400</xdr:rowOff>
    </xdr:from>
    <xdr:to>
      <xdr:col>6</xdr:col>
      <xdr:colOff>981075</xdr:colOff>
      <xdr:row>24</xdr:row>
      <xdr:rowOff>57150</xdr:rowOff>
    </xdr:to>
    <xdr:graphicFrame>
      <xdr:nvGraphicFramePr>
        <xdr:cNvPr id="2" name="圖表 3"/>
        <xdr:cNvGraphicFramePr/>
      </xdr:nvGraphicFramePr>
      <xdr:xfrm>
        <a:off x="3657600" y="3619500"/>
        <a:ext cx="3552825" cy="2000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24</xdr:row>
      <xdr:rowOff>200025</xdr:rowOff>
    </xdr:from>
    <xdr:to>
      <xdr:col>3</xdr:col>
      <xdr:colOff>428625</xdr:colOff>
      <xdr:row>34</xdr:row>
      <xdr:rowOff>47625</xdr:rowOff>
    </xdr:to>
    <xdr:graphicFrame>
      <xdr:nvGraphicFramePr>
        <xdr:cNvPr id="3" name="圖表 5"/>
        <xdr:cNvGraphicFramePr/>
      </xdr:nvGraphicFramePr>
      <xdr:xfrm>
        <a:off x="66675" y="5762625"/>
        <a:ext cx="3476625" cy="1943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571500</xdr:colOff>
      <xdr:row>24</xdr:row>
      <xdr:rowOff>180975</xdr:rowOff>
    </xdr:from>
    <xdr:to>
      <xdr:col>6</xdr:col>
      <xdr:colOff>962025</xdr:colOff>
      <xdr:row>34</xdr:row>
      <xdr:rowOff>28575</xdr:rowOff>
    </xdr:to>
    <xdr:graphicFrame>
      <xdr:nvGraphicFramePr>
        <xdr:cNvPr id="4" name="圖表 6"/>
        <xdr:cNvGraphicFramePr/>
      </xdr:nvGraphicFramePr>
      <xdr:xfrm>
        <a:off x="3686175" y="5743575"/>
        <a:ext cx="3505200" cy="1943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66675</xdr:colOff>
      <xdr:row>35</xdr:row>
      <xdr:rowOff>85725</xdr:rowOff>
    </xdr:from>
    <xdr:to>
      <xdr:col>3</xdr:col>
      <xdr:colOff>447675</xdr:colOff>
      <xdr:row>44</xdr:row>
      <xdr:rowOff>171450</xdr:rowOff>
    </xdr:to>
    <xdr:graphicFrame>
      <xdr:nvGraphicFramePr>
        <xdr:cNvPr id="5" name="圖表 7"/>
        <xdr:cNvGraphicFramePr/>
      </xdr:nvGraphicFramePr>
      <xdr:xfrm>
        <a:off x="66675" y="7953375"/>
        <a:ext cx="3495675" cy="1971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590550</xdr:colOff>
      <xdr:row>35</xdr:row>
      <xdr:rowOff>57150</xdr:rowOff>
    </xdr:from>
    <xdr:to>
      <xdr:col>6</xdr:col>
      <xdr:colOff>971550</xdr:colOff>
      <xdr:row>44</xdr:row>
      <xdr:rowOff>190500</xdr:rowOff>
    </xdr:to>
    <xdr:graphicFrame>
      <xdr:nvGraphicFramePr>
        <xdr:cNvPr id="6" name="圖表 8"/>
        <xdr:cNvGraphicFramePr/>
      </xdr:nvGraphicFramePr>
      <xdr:xfrm>
        <a:off x="3705225" y="7924800"/>
        <a:ext cx="3495675" cy="20193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view="pageLayout" workbookViewId="0" topLeftCell="A1">
      <selection activeCell="G14" sqref="G14"/>
    </sheetView>
  </sheetViews>
  <sheetFormatPr defaultColWidth="9.00390625" defaultRowHeight="16.5"/>
  <cols>
    <col min="1" max="7" width="13.625" style="0" customWidth="1"/>
  </cols>
  <sheetData>
    <row r="1" spans="1:7" ht="19.5">
      <c r="A1" s="2" t="s">
        <v>19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</row>
    <row r="2" spans="1:7" ht="19.5">
      <c r="A2" s="2" t="s">
        <v>18</v>
      </c>
      <c r="B2" s="1">
        <v>810</v>
      </c>
      <c r="C2" s="1">
        <v>655</v>
      </c>
      <c r="D2" s="1">
        <v>170</v>
      </c>
      <c r="E2" s="1">
        <v>79</v>
      </c>
      <c r="F2" s="1">
        <v>100</v>
      </c>
      <c r="G2" s="1">
        <v>46</v>
      </c>
    </row>
    <row r="3" spans="1:7" ht="19.5">
      <c r="A3" s="2" t="s">
        <v>7</v>
      </c>
      <c r="B3" s="1">
        <v>653</v>
      </c>
      <c r="C3" s="1">
        <v>576</v>
      </c>
      <c r="D3" s="1">
        <v>117</v>
      </c>
      <c r="E3" s="1">
        <v>69</v>
      </c>
      <c r="F3" s="1">
        <v>64</v>
      </c>
      <c r="G3" s="1">
        <v>20</v>
      </c>
    </row>
    <row r="4" spans="1:7" ht="19.5">
      <c r="A4" s="2" t="s">
        <v>8</v>
      </c>
      <c r="B4" s="1">
        <v>762</v>
      </c>
      <c r="C4" s="1">
        <v>738</v>
      </c>
      <c r="D4" s="1">
        <v>136</v>
      </c>
      <c r="E4" s="1">
        <v>70</v>
      </c>
      <c r="F4" s="1">
        <v>80</v>
      </c>
      <c r="G4" s="1">
        <v>45</v>
      </c>
    </row>
    <row r="5" spans="1:7" ht="19.5">
      <c r="A5" s="2" t="s">
        <v>9</v>
      </c>
      <c r="B5" s="1">
        <v>892</v>
      </c>
      <c r="C5" s="1">
        <v>786</v>
      </c>
      <c r="D5" s="1">
        <v>160</v>
      </c>
      <c r="E5" s="1">
        <v>56</v>
      </c>
      <c r="F5" s="1">
        <v>75</v>
      </c>
      <c r="G5" s="1">
        <v>39</v>
      </c>
    </row>
    <row r="6" spans="1:7" ht="19.5">
      <c r="A6" s="2" t="s">
        <v>10</v>
      </c>
      <c r="B6" s="1">
        <v>921</v>
      </c>
      <c r="C6" s="1">
        <v>815</v>
      </c>
      <c r="D6" s="1">
        <v>176</v>
      </c>
      <c r="E6" s="1">
        <v>60</v>
      </c>
      <c r="F6" s="1">
        <v>86</v>
      </c>
      <c r="G6" s="1">
        <v>27</v>
      </c>
    </row>
    <row r="7" spans="1:7" ht="19.5">
      <c r="A7" s="2" t="s">
        <v>11</v>
      </c>
      <c r="B7" s="1">
        <v>838</v>
      </c>
      <c r="C7" s="1">
        <v>608</v>
      </c>
      <c r="D7" s="1">
        <v>122</v>
      </c>
      <c r="E7" s="1">
        <v>66</v>
      </c>
      <c r="F7" s="1">
        <v>85</v>
      </c>
      <c r="G7" s="1">
        <v>24</v>
      </c>
    </row>
    <row r="8" spans="1:7" ht="19.5">
      <c r="A8" s="2" t="s">
        <v>12</v>
      </c>
      <c r="B8" s="1">
        <v>1013</v>
      </c>
      <c r="C8" s="1">
        <v>783</v>
      </c>
      <c r="D8" s="1">
        <v>129</v>
      </c>
      <c r="E8" s="1">
        <v>87</v>
      </c>
      <c r="F8" s="1">
        <v>82</v>
      </c>
      <c r="G8" s="1">
        <v>37</v>
      </c>
    </row>
    <row r="9" spans="1:7" ht="19.5">
      <c r="A9" s="2" t="s">
        <v>13</v>
      </c>
      <c r="B9" s="1">
        <v>865</v>
      </c>
      <c r="C9" s="1">
        <v>745</v>
      </c>
      <c r="D9" s="1">
        <v>139</v>
      </c>
      <c r="E9" s="1">
        <v>80</v>
      </c>
      <c r="F9" s="1">
        <v>46</v>
      </c>
      <c r="G9" s="1">
        <v>43</v>
      </c>
    </row>
    <row r="10" spans="1:7" ht="19.5">
      <c r="A10" s="2" t="s">
        <v>14</v>
      </c>
      <c r="B10" s="1">
        <v>872</v>
      </c>
      <c r="C10" s="1">
        <v>673</v>
      </c>
      <c r="D10" s="1">
        <v>139</v>
      </c>
      <c r="E10" s="1">
        <v>85</v>
      </c>
      <c r="F10" s="1">
        <v>102</v>
      </c>
      <c r="G10" s="1">
        <v>40</v>
      </c>
    </row>
    <row r="11" spans="1:7" ht="19.5">
      <c r="A11" s="2" t="s">
        <v>15</v>
      </c>
      <c r="B11" s="1">
        <v>674</v>
      </c>
      <c r="C11" s="1">
        <v>577</v>
      </c>
      <c r="D11" s="1">
        <v>153</v>
      </c>
      <c r="E11" s="1">
        <v>96</v>
      </c>
      <c r="F11" s="1">
        <v>92</v>
      </c>
      <c r="G11" s="1">
        <v>45</v>
      </c>
    </row>
    <row r="12" spans="1:7" ht="19.5">
      <c r="A12" s="2" t="s">
        <v>16</v>
      </c>
      <c r="B12" s="1">
        <v>606</v>
      </c>
      <c r="C12" s="1">
        <v>553</v>
      </c>
      <c r="D12" s="1">
        <v>148</v>
      </c>
      <c r="E12" s="1">
        <v>81</v>
      </c>
      <c r="F12" s="1">
        <v>80</v>
      </c>
      <c r="G12" s="1">
        <v>36</v>
      </c>
    </row>
    <row r="13" spans="1:7" ht="19.5">
      <c r="A13" s="2" t="s">
        <v>17</v>
      </c>
      <c r="B13" s="1">
        <v>680</v>
      </c>
      <c r="C13" s="1">
        <v>557</v>
      </c>
      <c r="D13" s="1">
        <v>146</v>
      </c>
      <c r="E13" s="1">
        <v>96</v>
      </c>
      <c r="F13" s="1">
        <v>91</v>
      </c>
      <c r="G13" s="1">
        <v>42</v>
      </c>
    </row>
    <row r="14" spans="1:7" ht="19.5">
      <c r="A14" s="2" t="s">
        <v>6</v>
      </c>
      <c r="B14" s="1">
        <f aca="true" t="shared" si="0" ref="B14:G14">SUM(B2:B13)</f>
        <v>9586</v>
      </c>
      <c r="C14" s="1">
        <f t="shared" si="0"/>
        <v>8066</v>
      </c>
      <c r="D14" s="1">
        <f>SUM(D2:D13)</f>
        <v>1735</v>
      </c>
      <c r="E14" s="1">
        <f t="shared" si="0"/>
        <v>925</v>
      </c>
      <c r="F14" s="1">
        <f t="shared" si="0"/>
        <v>983</v>
      </c>
      <c r="G14" s="1">
        <f t="shared" si="0"/>
        <v>444</v>
      </c>
    </row>
  </sheetData>
  <sheetProtection/>
  <printOptions/>
  <pageMargins left="0.3937007874015748" right="0.3937007874015748" top="0.78" bottom="0.3937007874015748" header="0.3937007874015748" footer="0.3937007874015748"/>
  <pageSetup horizontalDpi="300" verticalDpi="300" orientation="portrait" paperSize="9" scale="95" r:id="rId2"/>
  <headerFooter alignWithMargins="0">
    <oddHeader>&amp;C&amp;"標楷體,標準"&amp;18桃園市龜山區戶政事務所108年人口異動統計表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龜山戶政事務所</dc:creator>
  <cp:keywords/>
  <dc:description/>
  <cp:lastModifiedBy>AS103XXXX</cp:lastModifiedBy>
  <cp:lastPrinted>2017-03-18T01:50:19Z</cp:lastPrinted>
  <dcterms:created xsi:type="dcterms:W3CDTF">2010-11-17T06:46:43Z</dcterms:created>
  <dcterms:modified xsi:type="dcterms:W3CDTF">2020-03-23T07:06:41Z</dcterms:modified>
  <cp:category/>
  <cp:version/>
  <cp:contentType/>
  <cp:contentStatus/>
</cp:coreProperties>
</file>