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275" windowHeight="3675" activeTab="0"/>
  </bookViews>
  <sheets>
    <sheet name="組織系統表" sheetId="1" r:id="rId1"/>
    <sheet name="性別年齡分類表" sheetId="2" r:id="rId2"/>
    <sheet name="員額配置表" sheetId="3" r:id="rId3"/>
  </sheets>
  <definedNames>
    <definedName name="_xlnm.Print_Area" localSheetId="0">'組織系統表'!$A$1:$E$26</definedName>
  </definedNames>
  <calcPr fullCalcOnLoad="1"/>
</workbook>
</file>

<file path=xl/sharedStrings.xml><?xml version="1.0" encoding="utf-8"?>
<sst xmlns="http://schemas.openxmlformats.org/spreadsheetml/2006/main" count="165" uniqueCount="143">
  <si>
    <t>民政課</t>
  </si>
  <si>
    <t>工務課</t>
  </si>
  <si>
    <t>社會課</t>
  </si>
  <si>
    <t>人事室</t>
  </si>
  <si>
    <t>政風室</t>
  </si>
  <si>
    <t>合計</t>
  </si>
  <si>
    <t>主任
秘書</t>
  </si>
  <si>
    <t>秘書</t>
  </si>
  <si>
    <t>主任</t>
  </si>
  <si>
    <t>課長</t>
  </si>
  <si>
    <t>課員</t>
  </si>
  <si>
    <t>技士</t>
  </si>
  <si>
    <t>里幹事</t>
  </si>
  <si>
    <t>書記</t>
  </si>
  <si>
    <t>佐理員</t>
  </si>
  <si>
    <t>辦事員</t>
  </si>
  <si>
    <t>單位：人</t>
  </si>
  <si>
    <t>行政組織</t>
  </si>
  <si>
    <t>Administrative Organization</t>
  </si>
  <si>
    <t>∣</t>
  </si>
  <si>
    <r>
      <t xml:space="preserve">       </t>
    </r>
    <r>
      <rPr>
        <sz val="16"/>
        <rFont val="標楷體"/>
        <family val="4"/>
      </rPr>
      <t xml:space="preserve">主任秘書
</t>
    </r>
    <r>
      <rPr>
        <sz val="16"/>
        <rFont val="Times New Roman"/>
        <family val="1"/>
      </rPr>
      <t>Chief Secretary</t>
    </r>
  </si>
  <si>
    <t>∣</t>
  </si>
  <si>
    <r>
      <t xml:space="preserve">業務單位
</t>
    </r>
    <r>
      <rPr>
        <sz val="16"/>
        <rFont val="Times New Roman"/>
        <family val="1"/>
      </rPr>
      <t>Business units</t>
    </r>
  </si>
  <si>
    <r>
      <t xml:space="preserve">幕僚單位
</t>
    </r>
    <r>
      <rPr>
        <sz val="16"/>
        <rFont val="Times New Roman"/>
        <family val="1"/>
      </rPr>
      <t>Staff units</t>
    </r>
  </si>
  <si>
    <r>
      <t xml:space="preserve">民政課
</t>
    </r>
    <r>
      <rPr>
        <sz val="16"/>
        <rFont val="Times New Roman"/>
        <family val="1"/>
      </rPr>
      <t>Civil Affairs Section</t>
    </r>
  </si>
  <si>
    <r>
      <t xml:space="preserve">人事室
</t>
    </r>
    <r>
      <rPr>
        <sz val="16"/>
        <rFont val="Times New Roman"/>
        <family val="1"/>
      </rPr>
      <t>Personnel Office</t>
    </r>
  </si>
  <si>
    <r>
      <t xml:space="preserve">工務課
</t>
    </r>
    <r>
      <rPr>
        <sz val="16"/>
        <rFont val="Times New Roman"/>
        <family val="1"/>
      </rPr>
      <t>Public Works Section</t>
    </r>
  </si>
  <si>
    <r>
      <t xml:space="preserve">社會課
</t>
    </r>
    <r>
      <rPr>
        <sz val="16"/>
        <rFont val="Times New Roman"/>
        <family val="1"/>
      </rPr>
      <t>Social Affairs Section</t>
    </r>
  </si>
  <si>
    <r>
      <t xml:space="preserve">政風室
</t>
    </r>
    <r>
      <rPr>
        <sz val="16"/>
        <rFont val="Times New Roman"/>
        <family val="1"/>
      </rPr>
      <t>Civil Service Ethics Office</t>
    </r>
  </si>
  <si>
    <r>
      <t xml:space="preserve">年底別
</t>
    </r>
    <r>
      <rPr>
        <sz val="10"/>
        <rFont val="Times New Roman"/>
        <family val="1"/>
      </rPr>
      <t>End of Year</t>
    </r>
  </si>
  <si>
    <r>
      <t xml:space="preserve">年底別及單位類別
</t>
    </r>
    <r>
      <rPr>
        <sz val="10"/>
        <rFont val="Times New Roman"/>
        <family val="1"/>
      </rPr>
      <t>Year-end and unit</t>
    </r>
  </si>
  <si>
    <r>
      <t xml:space="preserve">總和
</t>
    </r>
    <r>
      <rPr>
        <sz val="10"/>
        <rFont val="Times New Roman"/>
        <family val="1"/>
      </rPr>
      <t>total</t>
    </r>
  </si>
  <si>
    <r>
      <t>性別</t>
    </r>
    <r>
      <rPr>
        <sz val="10"/>
        <rFont val="Times New Roman"/>
        <family val="1"/>
      </rPr>
      <t xml:space="preserve"> Sex</t>
    </r>
  </si>
  <si>
    <r>
      <t>年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      Age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</si>
  <si>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</si>
  <si>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Employees by sex and age</t>
    </r>
  </si>
  <si>
    <r>
      <t xml:space="preserve">男
</t>
    </r>
    <r>
      <rPr>
        <sz val="10"/>
        <rFont val="Times New Roman"/>
        <family val="1"/>
      </rPr>
      <t>male</t>
    </r>
  </si>
  <si>
    <r>
      <t xml:space="preserve">女
</t>
    </r>
    <r>
      <rPr>
        <sz val="10"/>
        <rFont val="Times New Roman"/>
        <family val="1"/>
      </rPr>
      <t>female</t>
    </r>
  </si>
  <si>
    <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
average(age)</t>
    </r>
  </si>
  <si>
    <r>
      <t>29</t>
    </r>
    <r>
      <rPr>
        <sz val="10"/>
        <rFont val="標楷體"/>
        <family val="4"/>
      </rPr>
      <t xml:space="preserve">以下
</t>
    </r>
    <r>
      <rPr>
        <sz val="10"/>
        <rFont val="Times New Roman"/>
        <family val="1"/>
      </rPr>
      <t>below 29</t>
    </r>
  </si>
  <si>
    <t>30-39</t>
  </si>
  <si>
    <t>40-49</t>
  </si>
  <si>
    <t>50-59</t>
  </si>
  <si>
    <t>60-65</t>
  </si>
  <si>
    <r>
      <t>95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2006</t>
    </r>
  </si>
  <si>
    <r>
      <t>96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2007</t>
    </r>
  </si>
  <si>
    <r>
      <t>97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2008</t>
    </r>
  </si>
  <si>
    <r>
      <t>98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2009</t>
    </r>
  </si>
  <si>
    <r>
      <t>99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2010</t>
    </r>
  </si>
  <si>
    <r>
      <t>100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2011</t>
    </r>
  </si>
  <si>
    <r>
      <t>101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2012</t>
    </r>
  </si>
  <si>
    <r>
      <t xml:space="preserve">民政課
</t>
    </r>
    <r>
      <rPr>
        <sz val="10"/>
        <rFont val="Times New Roman"/>
        <family val="1"/>
      </rPr>
      <t>Civil Affairs Section</t>
    </r>
  </si>
  <si>
    <r>
      <t xml:space="preserve">社會課
</t>
    </r>
    <r>
      <rPr>
        <sz val="10"/>
        <rFont val="Times New Roman"/>
        <family val="1"/>
      </rPr>
      <t>Social Affairs Section</t>
    </r>
  </si>
  <si>
    <r>
      <t xml:space="preserve">工務課
</t>
    </r>
    <r>
      <rPr>
        <sz val="10"/>
        <rFont val="Times New Roman"/>
        <family val="1"/>
      </rPr>
      <t>Public Works Section</t>
    </r>
  </si>
  <si>
    <r>
      <t>人事室</t>
    </r>
    <r>
      <rPr>
        <sz val="10"/>
        <rFont val="Times New Roman"/>
        <family val="1"/>
      </rPr>
      <t xml:space="preserve"> 
Personnel Office</t>
    </r>
  </si>
  <si>
    <r>
      <t xml:space="preserve">政風室
</t>
    </r>
    <r>
      <rPr>
        <sz val="10"/>
        <rFont val="Times New Roman"/>
        <family val="1"/>
      </rPr>
      <t>Civil Service Ethics Office</t>
    </r>
  </si>
  <si>
    <r>
      <t>102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2013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</si>
  <si>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Personnel Office of Yangmei Township government.</t>
    </r>
  </si>
  <si>
    <r>
      <t>103</t>
    </r>
    <r>
      <rPr>
        <sz val="16"/>
        <rFont val="標楷體"/>
        <family val="4"/>
      </rPr>
      <t>年底</t>
    </r>
  </si>
  <si>
    <t>End of 2014</t>
  </si>
  <si>
    <r>
      <t>103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2014</t>
    </r>
  </si>
  <si>
    <r>
      <t xml:space="preserve">  </t>
    </r>
    <r>
      <rPr>
        <sz val="16"/>
        <rFont val="標楷體"/>
        <family val="4"/>
      </rPr>
      <t>秘書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 xml:space="preserve">人
</t>
    </r>
    <r>
      <rPr>
        <sz val="16"/>
        <rFont val="Times New Roman"/>
        <family val="1"/>
      </rPr>
      <t>Secretary (two person)</t>
    </r>
  </si>
  <si>
    <r>
      <t xml:space="preserve">農經課
</t>
    </r>
    <r>
      <rPr>
        <sz val="16"/>
        <rFont val="Times New Roman"/>
        <family val="1"/>
      </rPr>
      <t>Agricultural Economy Section</t>
    </r>
  </si>
  <si>
    <r>
      <t xml:space="preserve">會計室
</t>
    </r>
    <r>
      <rPr>
        <sz val="16"/>
        <rFont val="Times New Roman"/>
        <family val="1"/>
      </rPr>
      <t>Accounting and Statistics Office</t>
    </r>
  </si>
  <si>
    <r>
      <t xml:space="preserve">人文課
</t>
    </r>
    <r>
      <rPr>
        <sz val="16"/>
        <rFont val="Times New Roman"/>
        <family val="1"/>
      </rPr>
      <t>Humanities Section</t>
    </r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</si>
  <si>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、楊梅區公所組織系統表</t>
    </r>
  </si>
  <si>
    <r>
      <t xml:space="preserve">秘書室
</t>
    </r>
    <r>
      <rPr>
        <sz val="16"/>
        <rFont val="Times New Roman"/>
        <family val="1"/>
      </rPr>
      <t>Secretariat Office</t>
    </r>
  </si>
  <si>
    <r>
      <t xml:space="preserve">秘書室
</t>
    </r>
    <r>
      <rPr>
        <sz val="10"/>
        <rFont val="Times New Roman"/>
        <family val="1"/>
      </rPr>
      <t>Secretariat Office</t>
    </r>
  </si>
  <si>
    <r>
      <t xml:space="preserve">人文課
</t>
    </r>
    <r>
      <rPr>
        <sz val="10"/>
        <rFont val="Times New Roman"/>
        <family val="1"/>
      </rPr>
      <t>Humanities Section</t>
    </r>
  </si>
  <si>
    <r>
      <t xml:space="preserve">農經課
</t>
    </r>
    <r>
      <rPr>
        <sz val="10"/>
        <rFont val="Times New Roman"/>
        <family val="1"/>
      </rPr>
      <t>Agricultural Economy Section</t>
    </r>
  </si>
  <si>
    <r>
      <t xml:space="preserve">主計室
</t>
    </r>
    <r>
      <rPr>
        <sz val="10"/>
        <rFont val="Times New Roman"/>
        <family val="1"/>
      </rPr>
      <t>Accounting and Statistics Office</t>
    </r>
  </si>
  <si>
    <t>視導</t>
  </si>
  <si>
    <t>區長</t>
  </si>
  <si>
    <t>秘書室</t>
  </si>
  <si>
    <t>農經課</t>
  </si>
  <si>
    <t xml:space="preserve">人文課 </t>
  </si>
  <si>
    <t>會計室</t>
  </si>
  <si>
    <r>
      <t xml:space="preserve">  </t>
    </r>
    <r>
      <rPr>
        <sz val="16"/>
        <rFont val="標楷體"/>
        <family val="4"/>
      </rPr>
      <t>視導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 xml:space="preserve">人
</t>
    </r>
    <r>
      <rPr>
        <sz val="16"/>
        <rFont val="Times New Roman"/>
        <family val="1"/>
      </rPr>
      <t>District Affairs Supervisor (one person)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</si>
  <si>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</si>
  <si>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技佐</t>
  </si>
  <si>
    <t>助理員</t>
  </si>
  <si>
    <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Yangmei District  government organization chart</t>
    </r>
  </si>
  <si>
    <r>
      <t xml:space="preserve">楊梅區公所
</t>
    </r>
    <r>
      <rPr>
        <sz val="16"/>
        <rFont val="Times New Roman"/>
        <family val="1"/>
      </rPr>
      <t>Yangmei District government</t>
    </r>
  </si>
  <si>
    <t>∣</t>
  </si>
  <si>
    <r>
      <t xml:space="preserve">區長室
</t>
    </r>
    <r>
      <rPr>
        <sz val="10"/>
        <rFont val="Times New Roman"/>
        <family val="1"/>
      </rPr>
      <t>Supervisor Offfice</t>
    </r>
  </si>
  <si>
    <t>-22-</t>
  </si>
  <si>
    <t>資料來源：本公所人事室。</t>
  </si>
  <si>
    <t>行政組織</t>
  </si>
  <si>
    <t>Administrative Organization</t>
  </si>
  <si>
    <t>單位：人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</si>
  <si>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</si>
  <si>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r>
      <t xml:space="preserve">年底別
</t>
    </r>
    <r>
      <rPr>
        <sz val="10"/>
        <rFont val="Times New Roman"/>
        <family val="1"/>
      </rPr>
      <t>End of Year</t>
    </r>
  </si>
  <si>
    <t>市長</t>
  </si>
  <si>
    <t>主任
秘書</t>
  </si>
  <si>
    <t>秘書</t>
  </si>
  <si>
    <t>專員</t>
  </si>
  <si>
    <t>民政課</t>
  </si>
  <si>
    <t>財政課</t>
  </si>
  <si>
    <t>工務課</t>
  </si>
  <si>
    <t>城鄉課</t>
  </si>
  <si>
    <t>社會課</t>
  </si>
  <si>
    <t>農業課</t>
  </si>
  <si>
    <t>行政室</t>
  </si>
  <si>
    <t>研發課</t>
  </si>
  <si>
    <t>主計室</t>
  </si>
  <si>
    <t>人事室</t>
  </si>
  <si>
    <t>政風室</t>
  </si>
  <si>
    <t>合計</t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</si>
  <si>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</si>
  <si>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</si>
  <si>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</si>
  <si>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</si>
  <si>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</si>
  <si>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</si>
  <si>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</si>
  <si>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</si>
  <si>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t>單位：人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</si>
  <si>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</si>
  <si>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r>
      <t xml:space="preserve">年底別
</t>
    </r>
    <r>
      <rPr>
        <sz val="10"/>
        <rFont val="Times New Roman"/>
        <family val="1"/>
      </rPr>
      <t>End of Year</t>
    </r>
  </si>
  <si>
    <t>市長</t>
  </si>
  <si>
    <t>主任
秘書</t>
  </si>
  <si>
    <t>秘書</t>
  </si>
  <si>
    <t>專員</t>
  </si>
  <si>
    <t>主任</t>
  </si>
  <si>
    <t>課長</t>
  </si>
  <si>
    <t>課員</t>
  </si>
  <si>
    <t>技士</t>
  </si>
  <si>
    <t>獸醫</t>
  </si>
  <si>
    <t>里幹事</t>
  </si>
  <si>
    <t>佐理員</t>
  </si>
  <si>
    <t>辦事員</t>
  </si>
  <si>
    <t>書記</t>
  </si>
  <si>
    <t>-23-</t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</si>
  <si>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、本公所暨附屬單位編制員額按性別及年齡分</t>
    </r>
  </si>
  <si>
    <t>資料來源：本公所人事室。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</si>
  <si>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The Personnel Office of Yangmei District government.</t>
    </r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</si>
  <si>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、本公所編制員額配置</t>
    </r>
  </si>
  <si>
    <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Employees of the District government</t>
    </r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</si>
  <si>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、本公所員額編制</t>
    </r>
  </si>
  <si>
    <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Employees of the District government</t>
    </r>
  </si>
  <si>
    <t>-24-</t>
  </si>
  <si>
    <t>-25-</t>
  </si>
  <si>
    <r>
      <t xml:space="preserve">區長
</t>
    </r>
    <r>
      <rPr>
        <sz val="16"/>
        <rFont val="Times New Roman"/>
        <family val="1"/>
      </rPr>
      <t>Supervisor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</si>
</sst>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#,##0.00_);[Red]\(#,##0.00\)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);[Red]\(#,##0\)"/>
    <numFmt numFmtId="184" formatCode="[$€-2]\ #,##0.00_);[Red]\([$€-2]\ #,##0.00\)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b/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sz val="18"/>
      <color indexed="23"/>
      <name val="Times New Roman"/>
      <family val="1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sz val="18"/>
      <color rgb="FF66666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3" fontId="3" fillId="0" borderId="11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 quotePrefix="1">
      <alignment vertical="center"/>
    </xf>
    <xf numFmtId="0" fontId="2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178" fontId="29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178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/>
    </xf>
    <xf numFmtId="0" fontId="38" fillId="0" borderId="0" xfId="0" applyFont="1" applyAlignment="1">
      <alignment/>
    </xf>
    <xf numFmtId="41" fontId="3" fillId="0" borderId="0" xfId="0" applyNumberFormat="1" applyFont="1" applyFill="1" applyBorder="1" applyAlignment="1" quotePrefix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 quotePrefix="1">
      <alignment vertical="center"/>
    </xf>
    <xf numFmtId="183" fontId="3" fillId="0" borderId="15" xfId="0" applyNumberFormat="1" applyFont="1" applyFill="1" applyBorder="1" applyAlignment="1" quotePrefix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9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83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83" fontId="3" fillId="0" borderId="20" xfId="0" applyNumberFormat="1" applyFont="1" applyBorder="1" applyAlignment="1">
      <alignment vertical="center"/>
    </xf>
    <xf numFmtId="183" fontId="3" fillId="0" borderId="15" xfId="0" applyNumberFormat="1" applyFont="1" applyBorder="1" applyAlignment="1">
      <alignment vertical="center"/>
    </xf>
    <xf numFmtId="0" fontId="33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183" fontId="3" fillId="0" borderId="19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 quotePrefix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 quotePrefix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12</xdr:row>
      <xdr:rowOff>9525</xdr:rowOff>
    </xdr:from>
    <xdr:to>
      <xdr:col>4</xdr:col>
      <xdr:colOff>1123950</xdr:colOff>
      <xdr:row>12</xdr:row>
      <xdr:rowOff>9525</xdr:rowOff>
    </xdr:to>
    <xdr:sp>
      <xdr:nvSpPr>
        <xdr:cNvPr id="1" name="Line 51"/>
        <xdr:cNvSpPr>
          <a:spLocks/>
        </xdr:cNvSpPr>
      </xdr:nvSpPr>
      <xdr:spPr>
        <a:xfrm>
          <a:off x="1047750" y="40005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1009650</xdr:colOff>
      <xdr:row>11</xdr:row>
      <xdr:rowOff>0</xdr:rowOff>
    </xdr:from>
    <xdr:to>
      <xdr:col>2</xdr:col>
      <xdr:colOff>1009650</xdr:colOff>
      <xdr:row>15</xdr:row>
      <xdr:rowOff>9525</xdr:rowOff>
    </xdr:to>
    <xdr:sp>
      <xdr:nvSpPr>
        <xdr:cNvPr id="2" name="Line 55"/>
        <xdr:cNvSpPr>
          <a:spLocks/>
        </xdr:cNvSpPr>
      </xdr:nvSpPr>
      <xdr:spPr>
        <a:xfrm>
          <a:off x="3295650" y="38671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1038225</xdr:colOff>
      <xdr:row>14</xdr:row>
      <xdr:rowOff>123825</xdr:rowOff>
    </xdr:from>
    <xdr:to>
      <xdr:col>4</xdr:col>
      <xdr:colOff>1114425</xdr:colOff>
      <xdr:row>15</xdr:row>
      <xdr:rowOff>9525</xdr:rowOff>
    </xdr:to>
    <xdr:sp>
      <xdr:nvSpPr>
        <xdr:cNvPr id="3" name="Line 57"/>
        <xdr:cNvSpPr>
          <a:spLocks/>
        </xdr:cNvSpPr>
      </xdr:nvSpPr>
      <xdr:spPr>
        <a:xfrm>
          <a:off x="1038225" y="5133975"/>
          <a:ext cx="459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政風室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主計室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 rot="5400000">
          <a:off x="4648200" y="0"/>
          <a:ext cx="1809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第一市場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4"/>
        <xdr:cNvSpPr>
          <a:spLocks/>
        </xdr:cNvSpPr>
      </xdr:nvSpPr>
      <xdr:spPr>
        <a:xfrm rot="5400000">
          <a:off x="22955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第二市場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 rot="5400000">
          <a:off x="22955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大成市場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6"/>
        <xdr:cNvSpPr>
          <a:spLocks/>
        </xdr:cNvSpPr>
      </xdr:nvSpPr>
      <xdr:spPr>
        <a:xfrm rot="5400000">
          <a:off x="22955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圖書館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WordArt 7"/>
        <xdr:cNvSpPr>
          <a:spLocks/>
        </xdr:cNvSpPr>
      </xdr:nvSpPr>
      <xdr:spPr>
        <a:xfrm rot="5400000">
          <a:off x="22955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托兒所</a:t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WordArt 8"/>
        <xdr:cNvSpPr>
          <a:spLocks/>
        </xdr:cNvSpPr>
      </xdr:nvSpPr>
      <xdr:spPr>
        <a:xfrm rot="5400000">
          <a:off x="2057400" y="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清潔隊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WordArt 9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人事室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WordArt 10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駐衛警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WordArt 11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兵役課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WordArt 12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農業課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WordArt 13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建設課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WordArt 14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財政課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WordArt 15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社會課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WordArt 16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民政課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WordArt 17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秘書室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513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133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課室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133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職</a:t>
          </a: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稱</a:t>
          </a:r>
          <a:r>
            <a:rPr lang="en-US" cap="none" sz="10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zoomScalePageLayoutView="0" workbookViewId="0" topLeftCell="A7">
      <selection activeCell="D9" sqref="D9"/>
    </sheetView>
  </sheetViews>
  <sheetFormatPr defaultColWidth="9.00390625" defaultRowHeight="16.5"/>
  <cols>
    <col min="1" max="1" width="27.25390625" style="5" customWidth="1"/>
    <col min="2" max="2" width="2.75390625" style="5" customWidth="1"/>
    <col min="3" max="3" width="26.25390625" style="8" customWidth="1"/>
    <col min="4" max="4" width="3.00390625" style="5" customWidth="1"/>
    <col min="5" max="5" width="29.125" style="5" customWidth="1"/>
    <col min="6" max="6" width="9.00390625" style="5" customWidth="1"/>
    <col min="7" max="7" width="4.25390625" style="5" customWidth="1"/>
    <col min="8" max="8" width="7.25390625" style="5" customWidth="1"/>
    <col min="9" max="9" width="6.625" style="5" customWidth="1"/>
    <col min="10" max="10" width="5.875" style="5" customWidth="1"/>
    <col min="11" max="16384" width="9.00390625" style="5" customWidth="1"/>
  </cols>
  <sheetData>
    <row r="1" spans="1:5" ht="24.75" customHeight="1">
      <c r="A1" s="87" t="s">
        <v>65</v>
      </c>
      <c r="B1" s="87"/>
      <c r="C1" s="87"/>
      <c r="D1" s="87"/>
      <c r="E1" s="87"/>
    </row>
    <row r="2" spans="1:5" ht="24.75" customHeight="1">
      <c r="A2" s="88" t="s">
        <v>81</v>
      </c>
      <c r="B2" s="88"/>
      <c r="C2" s="88"/>
      <c r="D2" s="88"/>
      <c r="E2" s="88"/>
    </row>
    <row r="3" spans="1:5" ht="24.75" customHeight="1">
      <c r="A3" s="8"/>
      <c r="B3" s="8"/>
      <c r="D3" s="8"/>
      <c r="E3" s="8"/>
    </row>
    <row r="4" spans="1:5" ht="24.75" customHeight="1">
      <c r="A4" s="8"/>
      <c r="B4" s="8"/>
      <c r="C4" s="8" t="s">
        <v>58</v>
      </c>
      <c r="D4" s="8"/>
      <c r="E4" s="8"/>
    </row>
    <row r="5" spans="1:5" ht="21.75" customHeight="1">
      <c r="A5" s="8"/>
      <c r="B5" s="8"/>
      <c r="C5" s="8" t="s">
        <v>59</v>
      </c>
      <c r="D5" s="8"/>
      <c r="E5" s="8"/>
    </row>
    <row r="6" spans="1:5" ht="11.25" customHeight="1">
      <c r="A6" s="8"/>
      <c r="B6" s="8"/>
      <c r="D6" s="8"/>
      <c r="E6" s="8"/>
    </row>
    <row r="7" spans="2:4" ht="63" customHeight="1">
      <c r="B7" s="91" t="s">
        <v>82</v>
      </c>
      <c r="C7" s="92"/>
      <c r="D7" s="93"/>
    </row>
    <row r="8" spans="3:4" ht="9.75" customHeight="1">
      <c r="C8" s="2" t="s">
        <v>19</v>
      </c>
      <c r="D8" s="7"/>
    </row>
    <row r="9" spans="3:4" ht="45" customHeight="1">
      <c r="C9" s="3" t="s">
        <v>142</v>
      </c>
      <c r="D9" s="6"/>
    </row>
    <row r="10" spans="3:4" ht="9.75" customHeight="1">
      <c r="C10" s="2" t="s">
        <v>19</v>
      </c>
      <c r="D10" s="7"/>
    </row>
    <row r="11" spans="3:4" ht="45" customHeight="1">
      <c r="C11" s="1" t="s">
        <v>20</v>
      </c>
      <c r="D11" s="6"/>
    </row>
    <row r="12" spans="2:4" ht="9.75" customHeight="1">
      <c r="B12" s="9"/>
      <c r="C12" s="26"/>
      <c r="D12" s="6"/>
    </row>
    <row r="13" spans="1:5" ht="12" customHeight="1">
      <c r="A13" s="2" t="s">
        <v>21</v>
      </c>
      <c r="D13" s="7"/>
      <c r="E13" s="2" t="s">
        <v>21</v>
      </c>
    </row>
    <row r="14" spans="1:5" ht="68.25" customHeight="1">
      <c r="A14" s="1" t="s">
        <v>61</v>
      </c>
      <c r="C14" s="2"/>
      <c r="D14" s="6"/>
      <c r="E14" s="1" t="s">
        <v>77</v>
      </c>
    </row>
    <row r="15" spans="1:5" ht="9.75" customHeight="1">
      <c r="A15" s="6"/>
      <c r="B15" s="6"/>
      <c r="C15" s="11"/>
      <c r="D15" s="11"/>
      <c r="E15" s="6"/>
    </row>
    <row r="16" spans="1:5" ht="12" customHeight="1">
      <c r="A16" s="10" t="s">
        <v>21</v>
      </c>
      <c r="B16" s="11"/>
      <c r="C16" s="10"/>
      <c r="D16" s="11"/>
      <c r="E16" s="10" t="s">
        <v>83</v>
      </c>
    </row>
    <row r="17" spans="1:11" ht="45" customHeight="1">
      <c r="A17" s="3" t="s">
        <v>22</v>
      </c>
      <c r="B17" s="6"/>
      <c r="C17" s="4"/>
      <c r="D17" s="6"/>
      <c r="E17" s="3" t="s">
        <v>23</v>
      </c>
      <c r="H17" s="6"/>
      <c r="I17" s="9"/>
      <c r="J17" s="9"/>
      <c r="K17" s="9"/>
    </row>
    <row r="18" spans="1:11" ht="9.75" customHeight="1">
      <c r="A18" s="2" t="s">
        <v>19</v>
      </c>
      <c r="C18" s="2"/>
      <c r="E18" s="2" t="s">
        <v>19</v>
      </c>
      <c r="H18" s="6"/>
      <c r="I18" s="9"/>
      <c r="J18" s="9"/>
      <c r="K18" s="9"/>
    </row>
    <row r="19" spans="1:11" ht="57.75" customHeight="1">
      <c r="A19" s="4" t="s">
        <v>24</v>
      </c>
      <c r="C19" s="4"/>
      <c r="E19" s="4" t="s">
        <v>66</v>
      </c>
      <c r="H19" s="6"/>
      <c r="I19" s="9"/>
      <c r="J19" s="9"/>
      <c r="K19" s="9"/>
    </row>
    <row r="20" spans="1:11" ht="50.25" customHeight="1">
      <c r="A20" s="4" t="s">
        <v>26</v>
      </c>
      <c r="C20" s="4"/>
      <c r="E20" s="4" t="s">
        <v>25</v>
      </c>
      <c r="H20" s="6"/>
      <c r="I20" s="9"/>
      <c r="J20" s="9"/>
      <c r="K20" s="9"/>
    </row>
    <row r="21" spans="1:11" ht="70.5" customHeight="1">
      <c r="A21" s="4" t="s">
        <v>27</v>
      </c>
      <c r="C21" s="4"/>
      <c r="E21" s="4" t="s">
        <v>63</v>
      </c>
      <c r="H21" s="6"/>
      <c r="I21" s="9"/>
      <c r="J21" s="9"/>
      <c r="K21" s="9"/>
    </row>
    <row r="22" spans="1:11" ht="64.5" customHeight="1">
      <c r="A22" s="4" t="s">
        <v>62</v>
      </c>
      <c r="C22" s="4"/>
      <c r="E22" s="4" t="s">
        <v>28</v>
      </c>
      <c r="H22" s="6"/>
      <c r="I22" s="9"/>
      <c r="J22" s="9"/>
      <c r="K22" s="9"/>
    </row>
    <row r="23" spans="1:11" ht="62.25" customHeight="1">
      <c r="A23" s="4" t="s">
        <v>64</v>
      </c>
      <c r="C23" s="4"/>
      <c r="E23" s="53"/>
      <c r="H23" s="6"/>
      <c r="I23" s="9"/>
      <c r="J23" s="9"/>
      <c r="K23" s="9"/>
    </row>
    <row r="24" spans="3:11" ht="20.25">
      <c r="C24" s="14"/>
      <c r="E24" s="6"/>
      <c r="H24" s="6"/>
      <c r="I24" s="9"/>
      <c r="J24" s="9"/>
      <c r="K24" s="9"/>
    </row>
    <row r="25" spans="3:11" ht="20.25">
      <c r="C25" s="14"/>
      <c r="E25" s="6"/>
      <c r="H25" s="6"/>
      <c r="I25" s="9"/>
      <c r="J25" s="9"/>
      <c r="K25" s="9"/>
    </row>
    <row r="26" spans="1:11" ht="24.75" customHeight="1">
      <c r="A26" s="89" t="s">
        <v>85</v>
      </c>
      <c r="B26" s="90"/>
      <c r="C26" s="90"/>
      <c r="D26" s="90"/>
      <c r="E26" s="90"/>
      <c r="H26" s="6"/>
      <c r="I26" s="9"/>
      <c r="J26" s="9"/>
      <c r="K26" s="9"/>
    </row>
    <row r="27" spans="1:11" ht="16.5" customHeight="1">
      <c r="A27" s="12"/>
      <c r="B27" s="13"/>
      <c r="D27" s="13"/>
      <c r="E27" s="13"/>
      <c r="H27" s="6"/>
      <c r="I27" s="9"/>
      <c r="J27" s="9"/>
      <c r="K27" s="9"/>
    </row>
    <row r="28" spans="8:11" ht="16.5" customHeight="1">
      <c r="H28" s="6"/>
      <c r="I28" s="9"/>
      <c r="J28" s="9"/>
      <c r="K28" s="9"/>
    </row>
    <row r="29" spans="9:11" ht="16.5" customHeight="1">
      <c r="I29" s="9"/>
      <c r="J29" s="9"/>
      <c r="K29" s="9"/>
    </row>
    <row r="30" spans="9:11" ht="16.5" customHeight="1">
      <c r="I30" s="9"/>
      <c r="J30" s="9"/>
      <c r="K30" s="9"/>
    </row>
    <row r="31" spans="9:11" ht="16.5" customHeight="1">
      <c r="I31" s="9"/>
      <c r="J31" s="9"/>
      <c r="K31" s="9"/>
    </row>
    <row r="32" spans="9:11" ht="16.5" customHeight="1">
      <c r="I32" s="9"/>
      <c r="J32" s="9"/>
      <c r="K32" s="9"/>
    </row>
    <row r="33" spans="9:11" ht="16.5" customHeight="1">
      <c r="I33" s="9"/>
      <c r="J33" s="9"/>
      <c r="K33" s="9"/>
    </row>
    <row r="34" spans="9:11" ht="16.5" customHeight="1">
      <c r="I34" s="9"/>
      <c r="J34" s="9"/>
      <c r="K34" s="9"/>
    </row>
    <row r="35" spans="9:11" ht="16.5" customHeight="1">
      <c r="I35" s="9"/>
      <c r="J35" s="9"/>
      <c r="K35" s="9"/>
    </row>
    <row r="36" spans="9:11" ht="16.5" customHeight="1">
      <c r="I36" s="9"/>
      <c r="J36" s="9"/>
      <c r="K36" s="9"/>
    </row>
    <row r="37" spans="8:11" ht="16.5" customHeight="1">
      <c r="H37" s="9"/>
      <c r="I37" s="9"/>
      <c r="J37" s="9"/>
      <c r="K37" s="9"/>
    </row>
    <row r="38" spans="8:11" ht="16.5" customHeight="1">
      <c r="H38" s="9"/>
      <c r="I38" s="9"/>
      <c r="J38" s="9"/>
      <c r="K38" s="9"/>
    </row>
    <row r="39" spans="8:11" ht="16.5" customHeight="1">
      <c r="H39" s="9"/>
      <c r="I39" s="9"/>
      <c r="J39" s="9"/>
      <c r="K39" s="9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4">
    <mergeCell ref="A1:E1"/>
    <mergeCell ref="A2:E2"/>
    <mergeCell ref="A26:E26"/>
    <mergeCell ref="B7:D7"/>
  </mergeCells>
  <printOptions horizontalCentered="1"/>
  <pageMargins left="0.7874015748031497" right="0.551181102362204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54"/>
  <sheetViews>
    <sheetView zoomScalePageLayoutView="0" workbookViewId="0" topLeftCell="A19">
      <selection activeCell="A3" sqref="A3:J3"/>
    </sheetView>
  </sheetViews>
  <sheetFormatPr defaultColWidth="8.75390625" defaultRowHeight="16.5"/>
  <cols>
    <col min="1" max="1" width="23.875" style="38" customWidth="1"/>
    <col min="2" max="4" width="6.25390625" style="38" customWidth="1"/>
    <col min="5" max="5" width="11.125" style="52" customWidth="1"/>
    <col min="6" max="6" width="7.125" style="38" customWidth="1"/>
    <col min="7" max="10" width="6.50390625" style="38" customWidth="1"/>
    <col min="11" max="16384" width="8.75390625" style="38" customWidth="1"/>
  </cols>
  <sheetData>
    <row r="1" spans="1:11" s="32" customFormat="1" ht="16.5" customHeight="1">
      <c r="A1" s="31" t="s">
        <v>17</v>
      </c>
      <c r="E1" s="33"/>
      <c r="H1" s="34"/>
      <c r="J1" s="35" t="s">
        <v>18</v>
      </c>
      <c r="K1" s="36"/>
    </row>
    <row r="2" spans="1:11" ht="21">
      <c r="A2" s="97" t="s">
        <v>133</v>
      </c>
      <c r="B2" s="98"/>
      <c r="C2" s="98"/>
      <c r="D2" s="98"/>
      <c r="E2" s="98"/>
      <c r="F2" s="98"/>
      <c r="G2" s="98"/>
      <c r="H2" s="98"/>
      <c r="I2" s="98"/>
      <c r="J2" s="98"/>
      <c r="K2" s="37"/>
    </row>
    <row r="3" spans="1:11" ht="21">
      <c r="A3" s="98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37"/>
    </row>
    <row r="4" spans="1:11" s="32" customFormat="1" ht="15" thickBot="1">
      <c r="A4" s="64" t="s">
        <v>16</v>
      </c>
      <c r="B4" s="65"/>
      <c r="C4" s="65"/>
      <c r="D4" s="65"/>
      <c r="E4" s="66"/>
      <c r="F4" s="65"/>
      <c r="G4" s="65"/>
      <c r="H4" s="65"/>
      <c r="I4" s="67"/>
      <c r="J4" s="68" t="s">
        <v>34</v>
      </c>
      <c r="K4" s="36"/>
    </row>
    <row r="5" spans="1:12" s="32" customFormat="1" ht="21.75" customHeight="1">
      <c r="A5" s="106" t="s">
        <v>30</v>
      </c>
      <c r="B5" s="108" t="s">
        <v>31</v>
      </c>
      <c r="C5" s="104" t="s">
        <v>32</v>
      </c>
      <c r="D5" s="105"/>
      <c r="E5" s="102" t="s">
        <v>33</v>
      </c>
      <c r="F5" s="103"/>
      <c r="G5" s="103"/>
      <c r="H5" s="103"/>
      <c r="I5" s="103"/>
      <c r="J5" s="103"/>
      <c r="K5" s="36"/>
      <c r="L5" s="36"/>
    </row>
    <row r="6" spans="1:12" s="32" customFormat="1" ht="33" customHeight="1" thickBot="1">
      <c r="A6" s="107"/>
      <c r="B6" s="109"/>
      <c r="C6" s="39" t="s">
        <v>36</v>
      </c>
      <c r="D6" s="39" t="s">
        <v>37</v>
      </c>
      <c r="E6" s="40" t="s">
        <v>38</v>
      </c>
      <c r="F6" s="41" t="s">
        <v>39</v>
      </c>
      <c r="G6" s="41" t="s">
        <v>40</v>
      </c>
      <c r="H6" s="42" t="s">
        <v>41</v>
      </c>
      <c r="I6" s="42" t="s">
        <v>42</v>
      </c>
      <c r="J6" s="43" t="s">
        <v>43</v>
      </c>
      <c r="K6" s="36"/>
      <c r="L6" s="36"/>
    </row>
    <row r="7" spans="1:12" s="32" customFormat="1" ht="19.5" customHeight="1">
      <c r="A7" s="44" t="s">
        <v>44</v>
      </c>
      <c r="B7" s="27">
        <v>100</v>
      </c>
      <c r="C7" s="28">
        <v>47</v>
      </c>
      <c r="D7" s="30">
        <v>53</v>
      </c>
      <c r="E7" s="29">
        <v>45.51</v>
      </c>
      <c r="F7" s="30">
        <v>2</v>
      </c>
      <c r="G7" s="30">
        <v>25</v>
      </c>
      <c r="H7" s="30">
        <v>42</v>
      </c>
      <c r="I7" s="28">
        <v>27</v>
      </c>
      <c r="J7" s="30">
        <v>4</v>
      </c>
      <c r="K7" s="36"/>
      <c r="L7" s="36"/>
    </row>
    <row r="8" spans="1:12" s="32" customFormat="1" ht="19.5" customHeight="1">
      <c r="A8" s="44" t="s">
        <v>45</v>
      </c>
      <c r="B8" s="27">
        <v>98</v>
      </c>
      <c r="C8" s="28">
        <v>43</v>
      </c>
      <c r="D8" s="30">
        <v>55</v>
      </c>
      <c r="E8" s="29">
        <v>46.36</v>
      </c>
      <c r="F8" s="30">
        <v>2</v>
      </c>
      <c r="G8" s="30">
        <v>23</v>
      </c>
      <c r="H8" s="30">
        <v>37</v>
      </c>
      <c r="I8" s="28">
        <v>32</v>
      </c>
      <c r="J8" s="30">
        <v>6</v>
      </c>
      <c r="K8" s="36"/>
      <c r="L8" s="36"/>
    </row>
    <row r="9" spans="1:12" s="32" customFormat="1" ht="19.5" customHeight="1">
      <c r="A9" s="45" t="s">
        <v>46</v>
      </c>
      <c r="B9" s="27">
        <v>112</v>
      </c>
      <c r="C9" s="28">
        <v>49</v>
      </c>
      <c r="D9" s="30">
        <v>63</v>
      </c>
      <c r="E9" s="29">
        <v>45.56</v>
      </c>
      <c r="F9" s="30">
        <v>12</v>
      </c>
      <c r="G9" s="30">
        <v>27</v>
      </c>
      <c r="H9" s="30">
        <v>37</v>
      </c>
      <c r="I9" s="28">
        <v>30</v>
      </c>
      <c r="J9" s="30">
        <v>6</v>
      </c>
      <c r="K9" s="36"/>
      <c r="L9" s="36"/>
    </row>
    <row r="10" spans="1:12" s="32" customFormat="1" ht="19.5" customHeight="1">
      <c r="A10" s="45" t="s">
        <v>47</v>
      </c>
      <c r="B10" s="27">
        <v>111</v>
      </c>
      <c r="C10" s="28">
        <v>51</v>
      </c>
      <c r="D10" s="30">
        <v>60</v>
      </c>
      <c r="E10" s="29">
        <v>44.19</v>
      </c>
      <c r="F10" s="30">
        <v>7</v>
      </c>
      <c r="G10" s="30">
        <v>30</v>
      </c>
      <c r="H10" s="30">
        <v>39</v>
      </c>
      <c r="I10" s="28">
        <v>31</v>
      </c>
      <c r="J10" s="30">
        <v>4</v>
      </c>
      <c r="K10" s="36"/>
      <c r="L10" s="36"/>
    </row>
    <row r="11" spans="1:12" s="32" customFormat="1" ht="19.5" customHeight="1">
      <c r="A11" s="45" t="s">
        <v>48</v>
      </c>
      <c r="B11" s="27">
        <v>111</v>
      </c>
      <c r="C11" s="28">
        <v>48</v>
      </c>
      <c r="D11" s="30">
        <v>63</v>
      </c>
      <c r="E11" s="29">
        <v>43.745625</v>
      </c>
      <c r="F11" s="30">
        <v>9</v>
      </c>
      <c r="G11" s="30">
        <v>21</v>
      </c>
      <c r="H11" s="30">
        <v>45</v>
      </c>
      <c r="I11" s="28">
        <v>30</v>
      </c>
      <c r="J11" s="30">
        <v>6</v>
      </c>
      <c r="K11" s="36"/>
      <c r="L11" s="36"/>
    </row>
    <row r="12" spans="1:12" s="32" customFormat="1" ht="19.5" customHeight="1">
      <c r="A12" s="45" t="s">
        <v>49</v>
      </c>
      <c r="B12" s="27">
        <v>111</v>
      </c>
      <c r="C12" s="28">
        <v>48</v>
      </c>
      <c r="D12" s="30">
        <v>63</v>
      </c>
      <c r="E12" s="29">
        <v>43.745625</v>
      </c>
      <c r="F12" s="30">
        <v>9</v>
      </c>
      <c r="G12" s="30">
        <v>21</v>
      </c>
      <c r="H12" s="30">
        <v>45</v>
      </c>
      <c r="I12" s="28">
        <v>30</v>
      </c>
      <c r="J12" s="30">
        <v>6</v>
      </c>
      <c r="K12" s="36"/>
      <c r="L12" s="36"/>
    </row>
    <row r="13" spans="1:12" s="32" customFormat="1" ht="19.5" customHeight="1">
      <c r="A13" s="45" t="s">
        <v>50</v>
      </c>
      <c r="B13" s="27">
        <v>100</v>
      </c>
      <c r="C13" s="28">
        <v>44</v>
      </c>
      <c r="D13" s="30">
        <v>56</v>
      </c>
      <c r="E13" s="29">
        <v>45.17</v>
      </c>
      <c r="F13" s="30">
        <v>5</v>
      </c>
      <c r="G13" s="30">
        <v>21</v>
      </c>
      <c r="H13" s="30">
        <v>42</v>
      </c>
      <c r="I13" s="28">
        <v>27</v>
      </c>
      <c r="J13" s="30">
        <v>5</v>
      </c>
      <c r="K13" s="36"/>
      <c r="L13" s="36"/>
    </row>
    <row r="14" spans="1:12" s="32" customFormat="1" ht="19.5" customHeight="1">
      <c r="A14" s="45" t="s">
        <v>56</v>
      </c>
      <c r="B14" s="27">
        <v>97</v>
      </c>
      <c r="C14" s="30">
        <v>43</v>
      </c>
      <c r="D14" s="28">
        <v>54</v>
      </c>
      <c r="E14" s="29">
        <v>45.17</v>
      </c>
      <c r="F14" s="30">
        <v>4</v>
      </c>
      <c r="G14" s="30">
        <v>25</v>
      </c>
      <c r="H14" s="30">
        <v>37</v>
      </c>
      <c r="I14" s="30">
        <v>26</v>
      </c>
      <c r="J14" s="30">
        <v>5</v>
      </c>
      <c r="K14" s="36"/>
      <c r="L14" s="36"/>
    </row>
    <row r="15" spans="1:12" s="32" customFormat="1" ht="19.5" customHeight="1">
      <c r="A15" s="45" t="s">
        <v>60</v>
      </c>
      <c r="B15" s="27">
        <f>SUM(B16:B26)</f>
        <v>84</v>
      </c>
      <c r="C15" s="30">
        <f>SUM(C16:C26)</f>
        <v>40</v>
      </c>
      <c r="D15" s="28">
        <f>SUM(D16:D26)</f>
        <v>44</v>
      </c>
      <c r="E15" s="29">
        <v>47.13</v>
      </c>
      <c r="F15" s="30">
        <f>SUM(F16:F26)</f>
        <v>1</v>
      </c>
      <c r="G15" s="30">
        <f>SUM(G16:G26)</f>
        <v>22</v>
      </c>
      <c r="H15" s="30">
        <f>SUM(H16:H26)</f>
        <v>25</v>
      </c>
      <c r="I15" s="30">
        <f>SUM(I16:I26)</f>
        <v>28</v>
      </c>
      <c r="J15" s="30">
        <f>SUM(J16:J26)</f>
        <v>8</v>
      </c>
      <c r="K15" s="36"/>
      <c r="L15" s="36"/>
    </row>
    <row r="16" spans="1:12" s="32" customFormat="1" ht="30" customHeight="1">
      <c r="A16" s="46" t="s">
        <v>84</v>
      </c>
      <c r="B16" s="27">
        <f>C16+D16</f>
        <v>1</v>
      </c>
      <c r="C16" s="28">
        <v>1</v>
      </c>
      <c r="D16" s="54">
        <v>0</v>
      </c>
      <c r="E16" s="29">
        <v>52</v>
      </c>
      <c r="F16" s="54">
        <v>0</v>
      </c>
      <c r="G16" s="54">
        <v>0</v>
      </c>
      <c r="H16" s="54">
        <v>0</v>
      </c>
      <c r="I16" s="55">
        <v>1</v>
      </c>
      <c r="J16" s="55">
        <v>0</v>
      </c>
      <c r="K16" s="36"/>
      <c r="L16" s="36"/>
    </row>
    <row r="17" spans="1:12" s="32" customFormat="1" ht="30" customHeight="1">
      <c r="A17" s="46" t="s">
        <v>67</v>
      </c>
      <c r="B17" s="27">
        <v>22</v>
      </c>
      <c r="C17" s="30">
        <v>9</v>
      </c>
      <c r="D17" s="28">
        <v>13</v>
      </c>
      <c r="E17" s="29">
        <v>47.41</v>
      </c>
      <c r="F17" s="54">
        <v>0</v>
      </c>
      <c r="G17" s="28">
        <v>5</v>
      </c>
      <c r="H17" s="30">
        <v>8</v>
      </c>
      <c r="I17" s="54">
        <v>8</v>
      </c>
      <c r="J17" s="55">
        <v>1</v>
      </c>
      <c r="K17" s="36"/>
      <c r="L17" s="36"/>
    </row>
    <row r="18" spans="1:12" s="32" customFormat="1" ht="30" customHeight="1">
      <c r="A18" s="46" t="s">
        <v>51</v>
      </c>
      <c r="B18" s="27">
        <v>26</v>
      </c>
      <c r="C18" s="28">
        <v>15</v>
      </c>
      <c r="D18" s="28">
        <v>11</v>
      </c>
      <c r="E18" s="29">
        <v>51.31</v>
      </c>
      <c r="F18" s="54">
        <v>0</v>
      </c>
      <c r="G18" s="28">
        <v>3</v>
      </c>
      <c r="H18" s="28">
        <v>5</v>
      </c>
      <c r="I18" s="28">
        <v>14</v>
      </c>
      <c r="J18" s="54">
        <v>4</v>
      </c>
      <c r="K18" s="36"/>
      <c r="L18" s="36"/>
    </row>
    <row r="19" spans="1:12" s="32" customFormat="1" ht="30" customHeight="1">
      <c r="A19" s="46" t="s">
        <v>52</v>
      </c>
      <c r="B19" s="27">
        <v>7</v>
      </c>
      <c r="C19" s="28">
        <v>2</v>
      </c>
      <c r="D19" s="28">
        <v>5</v>
      </c>
      <c r="E19" s="29">
        <v>45.29</v>
      </c>
      <c r="F19" s="54">
        <v>0</v>
      </c>
      <c r="G19" s="28">
        <v>2</v>
      </c>
      <c r="H19" s="28">
        <v>2</v>
      </c>
      <c r="I19" s="30">
        <v>3</v>
      </c>
      <c r="J19" s="55">
        <v>0</v>
      </c>
      <c r="K19" s="36"/>
      <c r="L19" s="36"/>
    </row>
    <row r="20" spans="1:12" s="32" customFormat="1" ht="30" customHeight="1">
      <c r="A20" s="46" t="s">
        <v>68</v>
      </c>
      <c r="B20" s="27">
        <v>4</v>
      </c>
      <c r="C20" s="55">
        <v>0</v>
      </c>
      <c r="D20" s="30">
        <v>4</v>
      </c>
      <c r="E20" s="29">
        <v>41.25</v>
      </c>
      <c r="F20" s="54">
        <v>0</v>
      </c>
      <c r="G20" s="30">
        <v>2</v>
      </c>
      <c r="H20" s="28">
        <v>2</v>
      </c>
      <c r="I20" s="55">
        <v>0</v>
      </c>
      <c r="J20" s="54">
        <v>0</v>
      </c>
      <c r="K20" s="36"/>
      <c r="L20" s="36"/>
    </row>
    <row r="21" spans="1:12" s="32" customFormat="1" ht="30" customHeight="1">
      <c r="A21" s="46" t="s">
        <v>53</v>
      </c>
      <c r="B21" s="27">
        <f>C21+D21</f>
        <v>6</v>
      </c>
      <c r="C21" s="28">
        <v>5</v>
      </c>
      <c r="D21" s="28">
        <v>1</v>
      </c>
      <c r="E21" s="29">
        <v>36.83</v>
      </c>
      <c r="F21" s="54">
        <v>0</v>
      </c>
      <c r="G21" s="28">
        <v>4</v>
      </c>
      <c r="H21" s="30">
        <v>2</v>
      </c>
      <c r="I21" s="55">
        <v>0</v>
      </c>
      <c r="J21" s="54">
        <v>0</v>
      </c>
      <c r="K21" s="36"/>
      <c r="L21" s="36"/>
    </row>
    <row r="22" spans="1:12" s="32" customFormat="1" ht="31.5" customHeight="1">
      <c r="A22" s="46" t="s">
        <v>69</v>
      </c>
      <c r="B22" s="27">
        <v>11</v>
      </c>
      <c r="C22" s="28">
        <v>6</v>
      </c>
      <c r="D22" s="30">
        <v>5</v>
      </c>
      <c r="E22" s="29">
        <v>47</v>
      </c>
      <c r="F22" s="54">
        <v>1</v>
      </c>
      <c r="G22" s="28">
        <v>3</v>
      </c>
      <c r="H22" s="30">
        <v>3</v>
      </c>
      <c r="I22" s="28">
        <v>2</v>
      </c>
      <c r="J22" s="54">
        <v>2</v>
      </c>
      <c r="K22" s="36"/>
      <c r="L22" s="36"/>
    </row>
    <row r="23" spans="1:12" s="32" customFormat="1" ht="35.25" customHeight="1">
      <c r="A23" s="46" t="s">
        <v>54</v>
      </c>
      <c r="B23" s="27">
        <f>C23+D23</f>
        <v>3</v>
      </c>
      <c r="C23" s="54">
        <v>0</v>
      </c>
      <c r="D23" s="28">
        <v>3</v>
      </c>
      <c r="E23" s="29">
        <v>43</v>
      </c>
      <c r="F23" s="54">
        <v>0</v>
      </c>
      <c r="G23" s="30">
        <v>1</v>
      </c>
      <c r="H23" s="28">
        <v>2</v>
      </c>
      <c r="I23" s="54">
        <v>0</v>
      </c>
      <c r="J23" s="54">
        <v>0</v>
      </c>
      <c r="K23" s="36"/>
      <c r="L23" s="36"/>
    </row>
    <row r="24" spans="1:12" s="32" customFormat="1" ht="33.75" customHeight="1">
      <c r="A24" s="46" t="s">
        <v>55</v>
      </c>
      <c r="B24" s="56">
        <v>1</v>
      </c>
      <c r="C24" s="55">
        <v>0</v>
      </c>
      <c r="D24" s="55">
        <v>1</v>
      </c>
      <c r="E24" s="29">
        <v>32</v>
      </c>
      <c r="F24" s="54">
        <v>0</v>
      </c>
      <c r="G24" s="54">
        <v>1</v>
      </c>
      <c r="H24" s="54">
        <v>0</v>
      </c>
      <c r="I24" s="54">
        <v>0</v>
      </c>
      <c r="J24" s="54">
        <v>0</v>
      </c>
      <c r="K24" s="36"/>
      <c r="L24" s="36"/>
    </row>
    <row r="25" spans="1:12" s="32" customFormat="1" ht="33.75" customHeight="1" thickBot="1">
      <c r="A25" s="46" t="s">
        <v>70</v>
      </c>
      <c r="B25" s="27">
        <f>C25+D25</f>
        <v>3</v>
      </c>
      <c r="C25" s="28">
        <v>2</v>
      </c>
      <c r="D25" s="57">
        <v>1</v>
      </c>
      <c r="E25" s="58">
        <v>49.66</v>
      </c>
      <c r="F25" s="59">
        <v>0</v>
      </c>
      <c r="G25" s="60">
        <v>1</v>
      </c>
      <c r="H25" s="57">
        <v>1</v>
      </c>
      <c r="I25" s="59">
        <v>0</v>
      </c>
      <c r="J25" s="60">
        <v>1</v>
      </c>
      <c r="K25" s="36"/>
      <c r="L25" s="36"/>
    </row>
    <row r="26" spans="1:12" ht="15.75">
      <c r="A26" s="100" t="s">
        <v>86</v>
      </c>
      <c r="B26" s="101"/>
      <c r="C26" s="101"/>
      <c r="D26" s="47"/>
      <c r="E26" s="48"/>
      <c r="F26" s="47"/>
      <c r="K26" s="37"/>
      <c r="L26" s="37"/>
    </row>
    <row r="27" spans="1:12" ht="15.75">
      <c r="A27" s="95" t="s">
        <v>57</v>
      </c>
      <c r="B27" s="96"/>
      <c r="C27" s="96"/>
      <c r="D27" s="47"/>
      <c r="E27" s="48"/>
      <c r="F27" s="47"/>
      <c r="K27" s="37"/>
      <c r="L27" s="37"/>
    </row>
    <row r="28" spans="1:12" ht="15.75">
      <c r="A28" s="49"/>
      <c r="B28" s="50"/>
      <c r="C28" s="50"/>
      <c r="D28" s="47"/>
      <c r="E28" s="48"/>
      <c r="F28" s="47"/>
      <c r="K28" s="37"/>
      <c r="L28" s="37"/>
    </row>
    <row r="29" spans="1:12" ht="15.75">
      <c r="A29" s="49"/>
      <c r="B29" s="50"/>
      <c r="C29" s="50"/>
      <c r="D29" s="47"/>
      <c r="E29" s="48"/>
      <c r="F29" s="47"/>
      <c r="K29" s="37"/>
      <c r="L29" s="37"/>
    </row>
    <row r="30" spans="1:12" ht="15.75">
      <c r="A30" s="49"/>
      <c r="B30" s="50"/>
      <c r="C30" s="50"/>
      <c r="D30" s="47"/>
      <c r="E30" s="48"/>
      <c r="F30" s="47"/>
      <c r="K30" s="37"/>
      <c r="L30" s="37"/>
    </row>
    <row r="31" spans="1:12" ht="15.75">
      <c r="A31" s="49"/>
      <c r="B31" s="50"/>
      <c r="C31" s="50"/>
      <c r="D31" s="47"/>
      <c r="E31" s="48"/>
      <c r="F31" s="47"/>
      <c r="K31" s="37"/>
      <c r="L31" s="37"/>
    </row>
    <row r="32" spans="1:12" ht="15.75">
      <c r="A32" s="49"/>
      <c r="B32" s="50"/>
      <c r="C32" s="50"/>
      <c r="D32" s="47"/>
      <c r="E32" s="48"/>
      <c r="F32" s="47"/>
      <c r="K32" s="37"/>
      <c r="L32" s="37"/>
    </row>
    <row r="33" spans="1:12" ht="15.75">
      <c r="A33" s="49"/>
      <c r="B33" s="50"/>
      <c r="C33" s="50"/>
      <c r="D33" s="47"/>
      <c r="E33" s="48"/>
      <c r="F33" s="47"/>
      <c r="K33" s="37"/>
      <c r="L33" s="37"/>
    </row>
    <row r="34" spans="1:12" ht="15.75">
      <c r="A34" s="49"/>
      <c r="B34" s="50"/>
      <c r="C34" s="50"/>
      <c r="D34" s="47"/>
      <c r="E34" s="48"/>
      <c r="F34" s="47"/>
      <c r="K34" s="37"/>
      <c r="L34" s="37"/>
    </row>
    <row r="35" spans="1:12" ht="15" customHeight="1">
      <c r="A35" s="94" t="s">
        <v>132</v>
      </c>
      <c r="B35" s="94"/>
      <c r="C35" s="94"/>
      <c r="D35" s="94"/>
      <c r="E35" s="94"/>
      <c r="F35" s="94"/>
      <c r="G35" s="94"/>
      <c r="H35" s="94"/>
      <c r="I35" s="94"/>
      <c r="J35" s="94"/>
      <c r="K35" s="37"/>
      <c r="L35" s="37"/>
    </row>
    <row r="36" spans="2:12" ht="15.75">
      <c r="B36" s="32"/>
      <c r="C36" s="32"/>
      <c r="D36" s="32"/>
      <c r="E36" s="33"/>
      <c r="F36" s="32"/>
      <c r="G36" s="32"/>
      <c r="H36" s="32"/>
      <c r="I36" s="32"/>
      <c r="J36" s="32"/>
      <c r="K36" s="36"/>
      <c r="L36" s="37"/>
    </row>
    <row r="37" spans="2:12" ht="15.75">
      <c r="B37" s="32"/>
      <c r="C37" s="32"/>
      <c r="D37" s="32"/>
      <c r="E37" s="33"/>
      <c r="F37" s="51"/>
      <c r="G37" s="51"/>
      <c r="H37" s="36"/>
      <c r="I37" s="36"/>
      <c r="J37" s="36"/>
      <c r="K37" s="36"/>
      <c r="L37" s="37"/>
    </row>
    <row r="38" spans="2:12" ht="15.75">
      <c r="B38" s="32"/>
      <c r="C38" s="32"/>
      <c r="D38" s="32"/>
      <c r="E38" s="33"/>
      <c r="F38" s="36"/>
      <c r="G38" s="36"/>
      <c r="H38" s="36"/>
      <c r="I38" s="36"/>
      <c r="J38" s="36"/>
      <c r="K38" s="36"/>
      <c r="L38" s="37"/>
    </row>
    <row r="39" spans="2:12" ht="15.75">
      <c r="B39" s="32"/>
      <c r="C39" s="32"/>
      <c r="D39" s="32"/>
      <c r="E39" s="33"/>
      <c r="F39" s="32"/>
      <c r="G39" s="32"/>
      <c r="H39" s="32"/>
      <c r="I39" s="32"/>
      <c r="J39" s="32"/>
      <c r="K39" s="36"/>
      <c r="L39" s="37"/>
    </row>
    <row r="40" spans="2:12" ht="15.75">
      <c r="B40" s="32"/>
      <c r="C40" s="32"/>
      <c r="D40" s="32"/>
      <c r="E40" s="33"/>
      <c r="F40" s="32"/>
      <c r="G40" s="32"/>
      <c r="H40" s="32"/>
      <c r="I40" s="32"/>
      <c r="J40" s="32"/>
      <c r="K40" s="36"/>
      <c r="L40" s="37"/>
    </row>
    <row r="41" spans="2:12" ht="15.75">
      <c r="B41" s="32"/>
      <c r="C41" s="32"/>
      <c r="D41" s="32"/>
      <c r="E41" s="33"/>
      <c r="F41" s="32"/>
      <c r="G41" s="32"/>
      <c r="H41" s="32"/>
      <c r="I41" s="32"/>
      <c r="J41" s="32"/>
      <c r="K41" s="36"/>
      <c r="L41" s="37"/>
    </row>
    <row r="42" spans="2:12" ht="15.75">
      <c r="B42" s="32"/>
      <c r="C42" s="32"/>
      <c r="D42" s="32"/>
      <c r="E42" s="33"/>
      <c r="F42" s="32"/>
      <c r="G42" s="32"/>
      <c r="H42" s="32"/>
      <c r="I42" s="32"/>
      <c r="J42" s="32"/>
      <c r="K42" s="36"/>
      <c r="L42" s="37"/>
    </row>
    <row r="43" spans="2:12" ht="15.75">
      <c r="B43" s="32"/>
      <c r="C43" s="32"/>
      <c r="D43" s="32"/>
      <c r="E43" s="33"/>
      <c r="F43" s="32"/>
      <c r="G43" s="32"/>
      <c r="H43" s="32"/>
      <c r="I43" s="32"/>
      <c r="J43" s="32"/>
      <c r="K43" s="36"/>
      <c r="L43" s="37"/>
    </row>
    <row r="44" spans="2:12" ht="15.75">
      <c r="B44" s="32"/>
      <c r="C44" s="32"/>
      <c r="D44" s="32"/>
      <c r="E44" s="33"/>
      <c r="F44" s="32"/>
      <c r="G44" s="32"/>
      <c r="H44" s="32"/>
      <c r="I44" s="32"/>
      <c r="J44" s="32"/>
      <c r="K44" s="36"/>
      <c r="L44" s="37"/>
    </row>
    <row r="45" spans="2:12" ht="15.75">
      <c r="B45" s="32"/>
      <c r="C45" s="32"/>
      <c r="D45" s="32"/>
      <c r="E45" s="33"/>
      <c r="F45" s="32"/>
      <c r="G45" s="32"/>
      <c r="H45" s="32"/>
      <c r="I45" s="32"/>
      <c r="J45" s="32"/>
      <c r="K45" s="36"/>
      <c r="L45" s="37"/>
    </row>
    <row r="46" spans="2:12" ht="15.75">
      <c r="B46" s="32"/>
      <c r="C46" s="32"/>
      <c r="D46" s="32"/>
      <c r="E46" s="33"/>
      <c r="F46" s="32"/>
      <c r="G46" s="32"/>
      <c r="H46" s="32"/>
      <c r="I46" s="32"/>
      <c r="J46" s="32"/>
      <c r="K46" s="36"/>
      <c r="L46" s="37"/>
    </row>
    <row r="47" spans="11:12" ht="15.75">
      <c r="K47" s="37"/>
      <c r="L47" s="37"/>
    </row>
    <row r="48" spans="11:12" ht="15.75">
      <c r="K48" s="37"/>
      <c r="L48" s="37"/>
    </row>
    <row r="49" spans="11:12" ht="15.75">
      <c r="K49" s="37"/>
      <c r="L49" s="37"/>
    </row>
    <row r="50" spans="11:12" ht="15.75">
      <c r="K50" s="37"/>
      <c r="L50" s="37"/>
    </row>
    <row r="51" spans="11:12" ht="15.75">
      <c r="K51" s="37"/>
      <c r="L51" s="37"/>
    </row>
    <row r="52" spans="11:12" ht="15.75">
      <c r="K52" s="37"/>
      <c r="L52" s="37"/>
    </row>
    <row r="53" spans="11:12" ht="15.75">
      <c r="K53" s="37"/>
      <c r="L53" s="37"/>
    </row>
    <row r="54" spans="11:12" ht="15.75">
      <c r="K54" s="37"/>
      <c r="L54" s="37"/>
    </row>
  </sheetData>
  <sheetProtection/>
  <mergeCells count="9">
    <mergeCell ref="A35:J35"/>
    <mergeCell ref="A27:C27"/>
    <mergeCell ref="A2:J2"/>
    <mergeCell ref="A3:J3"/>
    <mergeCell ref="A26:C26"/>
    <mergeCell ref="E5:J5"/>
    <mergeCell ref="C5:D5"/>
    <mergeCell ref="A5:A6"/>
    <mergeCell ref="B5:B6"/>
  </mergeCells>
  <printOptions/>
  <pageMargins left="0.65" right="0.43" top="0.27" bottom="0.32" header="0.22" footer="0.3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2" sqref="A12"/>
    </sheetView>
  </sheetViews>
  <sheetFormatPr defaultColWidth="9.00390625" defaultRowHeight="16.5"/>
  <cols>
    <col min="1" max="1" width="10.50390625" style="16" customWidth="1"/>
    <col min="2" max="2" width="8.625" style="16" customWidth="1"/>
    <col min="3" max="4" width="9.00390625" style="16" customWidth="1"/>
    <col min="5" max="5" width="8.875" style="16" customWidth="1"/>
    <col min="6" max="7" width="9.00390625" style="16" customWidth="1"/>
    <col min="8" max="8" width="9.125" style="16" customWidth="1"/>
    <col min="9" max="9" width="9.75390625" style="16" customWidth="1"/>
    <col min="10" max="10" width="10.125" style="16" customWidth="1"/>
    <col min="11" max="11" width="9.50390625" style="16" customWidth="1"/>
    <col min="12" max="12" width="9.75390625" style="16" customWidth="1"/>
    <col min="13" max="13" width="9.50390625" style="16" customWidth="1"/>
    <col min="14" max="14" width="9.375" style="16" customWidth="1"/>
    <col min="15" max="16" width="10.125" style="16" customWidth="1"/>
    <col min="17" max="17" width="10.00390625" style="17" customWidth="1"/>
    <col min="18" max="16384" width="9.00390625" style="16" customWidth="1"/>
  </cols>
  <sheetData>
    <row r="1" spans="1:17" s="21" customFormat="1" ht="14.25">
      <c r="A1" s="20" t="s">
        <v>87</v>
      </c>
      <c r="Q1" s="25" t="s">
        <v>88</v>
      </c>
    </row>
    <row r="2" spans="1:17" s="19" customFormat="1" ht="21">
      <c r="A2" s="87" t="s">
        <v>136</v>
      </c>
      <c r="B2" s="87"/>
      <c r="C2" s="87"/>
      <c r="D2" s="87"/>
      <c r="E2" s="87"/>
      <c r="F2" s="87"/>
      <c r="G2" s="87"/>
      <c r="H2" s="87"/>
      <c r="I2" s="87"/>
      <c r="J2" s="88" t="s">
        <v>137</v>
      </c>
      <c r="K2" s="88"/>
      <c r="L2" s="88"/>
      <c r="M2" s="88"/>
      <c r="N2" s="88"/>
      <c r="O2" s="88"/>
      <c r="P2" s="88"/>
      <c r="Q2" s="88"/>
    </row>
    <row r="3" spans="1:17" s="21" customFormat="1" ht="15" thickBot="1">
      <c r="A3" s="69"/>
      <c r="B3" s="69"/>
      <c r="C3" s="69"/>
      <c r="D3" s="69"/>
      <c r="E3" s="69"/>
      <c r="F3" s="69"/>
      <c r="G3" s="69"/>
      <c r="H3" s="70"/>
      <c r="I3" s="70" t="s">
        <v>89</v>
      </c>
      <c r="J3" s="69"/>
      <c r="K3" s="69"/>
      <c r="L3" s="69"/>
      <c r="M3" s="69"/>
      <c r="N3" s="69"/>
      <c r="O3" s="69"/>
      <c r="P3" s="69"/>
      <c r="Q3" s="71" t="s">
        <v>90</v>
      </c>
    </row>
    <row r="4" spans="1:17" ht="15" customHeight="1">
      <c r="A4" s="119" t="s">
        <v>91</v>
      </c>
      <c r="B4" s="129" t="s">
        <v>92</v>
      </c>
      <c r="C4" s="110" t="s">
        <v>93</v>
      </c>
      <c r="D4" s="110" t="s">
        <v>94</v>
      </c>
      <c r="E4" s="110" t="s">
        <v>95</v>
      </c>
      <c r="F4" s="110" t="s">
        <v>96</v>
      </c>
      <c r="G4" s="110" t="s">
        <v>97</v>
      </c>
      <c r="H4" s="110" t="s">
        <v>98</v>
      </c>
      <c r="I4" s="127" t="s">
        <v>99</v>
      </c>
      <c r="J4" s="110" t="s">
        <v>100</v>
      </c>
      <c r="K4" s="110" t="s">
        <v>101</v>
      </c>
      <c r="L4" s="110" t="s">
        <v>102</v>
      </c>
      <c r="M4" s="110" t="s">
        <v>103</v>
      </c>
      <c r="N4" s="110" t="s">
        <v>104</v>
      </c>
      <c r="O4" s="110" t="s">
        <v>105</v>
      </c>
      <c r="P4" s="110" t="s">
        <v>106</v>
      </c>
      <c r="Q4" s="112" t="s">
        <v>107</v>
      </c>
    </row>
    <row r="5" spans="1:17" ht="15" customHeight="1" thickBot="1">
      <c r="A5" s="120"/>
      <c r="B5" s="131"/>
      <c r="C5" s="111"/>
      <c r="D5" s="111"/>
      <c r="E5" s="111"/>
      <c r="F5" s="111"/>
      <c r="G5" s="111"/>
      <c r="H5" s="111"/>
      <c r="I5" s="133"/>
      <c r="J5" s="111"/>
      <c r="K5" s="111"/>
      <c r="L5" s="111"/>
      <c r="M5" s="111"/>
      <c r="N5" s="111"/>
      <c r="O5" s="111"/>
      <c r="P5" s="111"/>
      <c r="Q5" s="132"/>
    </row>
    <row r="6" spans="1:17" s="19" customFormat="1" ht="24" customHeight="1">
      <c r="A6" s="76" t="s">
        <v>108</v>
      </c>
      <c r="B6" s="23">
        <v>1</v>
      </c>
      <c r="C6" s="23">
        <v>1</v>
      </c>
      <c r="D6" s="23">
        <v>1</v>
      </c>
      <c r="E6" s="23">
        <v>2</v>
      </c>
      <c r="F6" s="23">
        <v>30</v>
      </c>
      <c r="G6" s="23">
        <v>7</v>
      </c>
      <c r="H6" s="23">
        <v>10</v>
      </c>
      <c r="I6" s="24">
        <v>0</v>
      </c>
      <c r="J6" s="80">
        <v>7</v>
      </c>
      <c r="K6" s="23">
        <v>6</v>
      </c>
      <c r="L6" s="23">
        <v>8</v>
      </c>
      <c r="M6" s="23">
        <v>5</v>
      </c>
      <c r="N6" s="23">
        <v>3</v>
      </c>
      <c r="O6" s="23">
        <v>3</v>
      </c>
      <c r="P6" s="23">
        <v>1</v>
      </c>
      <c r="Q6" s="23">
        <v>85</v>
      </c>
    </row>
    <row r="7" spans="1:17" s="19" customFormat="1" ht="23.25" customHeight="1">
      <c r="A7" s="72" t="s">
        <v>109</v>
      </c>
      <c r="B7" s="23">
        <v>1</v>
      </c>
      <c r="C7" s="23">
        <v>1</v>
      </c>
      <c r="D7" s="23">
        <v>1</v>
      </c>
      <c r="E7" s="23">
        <v>2</v>
      </c>
      <c r="F7" s="23">
        <v>30</v>
      </c>
      <c r="G7" s="23">
        <v>7</v>
      </c>
      <c r="H7" s="23">
        <v>10</v>
      </c>
      <c r="I7" s="24">
        <v>0</v>
      </c>
      <c r="J7" s="23">
        <v>7</v>
      </c>
      <c r="K7" s="23">
        <v>6</v>
      </c>
      <c r="L7" s="23">
        <v>8</v>
      </c>
      <c r="M7" s="23">
        <v>5</v>
      </c>
      <c r="N7" s="23">
        <v>3</v>
      </c>
      <c r="O7" s="23">
        <v>3</v>
      </c>
      <c r="P7" s="23">
        <v>1</v>
      </c>
      <c r="Q7" s="23">
        <v>85</v>
      </c>
    </row>
    <row r="8" spans="1:17" s="18" customFormat="1" ht="23.25" customHeight="1">
      <c r="A8" s="72" t="s">
        <v>110</v>
      </c>
      <c r="B8" s="23">
        <v>1</v>
      </c>
      <c r="C8" s="23">
        <v>1</v>
      </c>
      <c r="D8" s="23">
        <v>1</v>
      </c>
      <c r="E8" s="23">
        <v>2</v>
      </c>
      <c r="F8" s="23">
        <v>30</v>
      </c>
      <c r="G8" s="23">
        <v>6</v>
      </c>
      <c r="H8" s="23">
        <v>11</v>
      </c>
      <c r="I8" s="24">
        <v>0</v>
      </c>
      <c r="J8" s="23">
        <v>9</v>
      </c>
      <c r="K8" s="23">
        <v>6</v>
      </c>
      <c r="L8" s="23">
        <v>6</v>
      </c>
      <c r="M8" s="23">
        <v>5</v>
      </c>
      <c r="N8" s="23">
        <v>3</v>
      </c>
      <c r="O8" s="23">
        <v>3</v>
      </c>
      <c r="P8" s="23">
        <v>1</v>
      </c>
      <c r="Q8" s="23">
        <v>85</v>
      </c>
    </row>
    <row r="9" spans="1:17" s="19" customFormat="1" ht="24" customHeight="1">
      <c r="A9" s="72" t="s">
        <v>111</v>
      </c>
      <c r="B9" s="23">
        <v>1</v>
      </c>
      <c r="C9" s="23">
        <v>1</v>
      </c>
      <c r="D9" s="23">
        <v>1</v>
      </c>
      <c r="E9" s="23">
        <v>2</v>
      </c>
      <c r="F9" s="23">
        <v>30</v>
      </c>
      <c r="G9" s="23">
        <v>6</v>
      </c>
      <c r="H9" s="23">
        <v>11</v>
      </c>
      <c r="I9" s="24">
        <v>0</v>
      </c>
      <c r="J9" s="23">
        <v>9</v>
      </c>
      <c r="K9" s="23">
        <v>6</v>
      </c>
      <c r="L9" s="23">
        <v>6</v>
      </c>
      <c r="M9" s="23">
        <v>5</v>
      </c>
      <c r="N9" s="23">
        <v>3</v>
      </c>
      <c r="O9" s="23">
        <v>3</v>
      </c>
      <c r="P9" s="23">
        <v>1</v>
      </c>
      <c r="Q9" s="23">
        <v>85</v>
      </c>
    </row>
    <row r="10" spans="1:17" s="18" customFormat="1" ht="26.25" customHeight="1">
      <c r="A10" s="72" t="s">
        <v>112</v>
      </c>
      <c r="B10" s="23">
        <v>1</v>
      </c>
      <c r="C10" s="23">
        <v>1</v>
      </c>
      <c r="D10" s="23">
        <v>1</v>
      </c>
      <c r="E10" s="23">
        <v>2</v>
      </c>
      <c r="F10" s="23">
        <v>30</v>
      </c>
      <c r="G10" s="23">
        <v>6</v>
      </c>
      <c r="H10" s="23">
        <v>11</v>
      </c>
      <c r="I10" s="24">
        <v>0</v>
      </c>
      <c r="J10" s="23">
        <v>9</v>
      </c>
      <c r="K10" s="23">
        <v>6</v>
      </c>
      <c r="L10" s="23">
        <v>6</v>
      </c>
      <c r="M10" s="23">
        <v>5</v>
      </c>
      <c r="N10" s="23">
        <v>3</v>
      </c>
      <c r="O10" s="23">
        <v>3</v>
      </c>
      <c r="P10" s="23">
        <v>1</v>
      </c>
      <c r="Q10" s="23">
        <v>85</v>
      </c>
    </row>
    <row r="11" spans="1:17" s="19" customFormat="1" ht="25.5" customHeight="1">
      <c r="A11" s="72" t="s">
        <v>113</v>
      </c>
      <c r="B11" s="23">
        <v>1</v>
      </c>
      <c r="C11" s="23">
        <v>1</v>
      </c>
      <c r="D11" s="23">
        <v>1</v>
      </c>
      <c r="E11" s="23">
        <v>2</v>
      </c>
      <c r="F11" s="23">
        <v>30</v>
      </c>
      <c r="G11" s="23">
        <v>6</v>
      </c>
      <c r="H11" s="23">
        <v>10</v>
      </c>
      <c r="I11" s="24">
        <v>1</v>
      </c>
      <c r="J11" s="23">
        <v>9</v>
      </c>
      <c r="K11" s="23">
        <v>6</v>
      </c>
      <c r="L11" s="23">
        <v>6</v>
      </c>
      <c r="M11" s="23">
        <v>5</v>
      </c>
      <c r="N11" s="23">
        <v>3</v>
      </c>
      <c r="O11" s="23">
        <v>3</v>
      </c>
      <c r="P11" s="23">
        <v>1</v>
      </c>
      <c r="Q11" s="23">
        <v>85</v>
      </c>
    </row>
    <row r="12" spans="1:17" s="19" customFormat="1" ht="30.75" customHeight="1">
      <c r="A12" s="72" t="s">
        <v>114</v>
      </c>
      <c r="B12" s="23">
        <v>1</v>
      </c>
      <c r="C12" s="23">
        <v>1</v>
      </c>
      <c r="D12" s="23">
        <v>1</v>
      </c>
      <c r="E12" s="23">
        <v>2</v>
      </c>
      <c r="F12" s="23">
        <v>29</v>
      </c>
      <c r="G12" s="23">
        <v>6</v>
      </c>
      <c r="H12" s="23">
        <v>7</v>
      </c>
      <c r="I12" s="23">
        <v>4</v>
      </c>
      <c r="J12" s="23">
        <v>9</v>
      </c>
      <c r="K12" s="23">
        <v>6</v>
      </c>
      <c r="L12" s="23">
        <v>7</v>
      </c>
      <c r="M12" s="23">
        <v>5</v>
      </c>
      <c r="N12" s="23">
        <v>3</v>
      </c>
      <c r="O12" s="23">
        <v>3</v>
      </c>
      <c r="P12" s="23">
        <v>1</v>
      </c>
      <c r="Q12" s="23">
        <v>85</v>
      </c>
    </row>
    <row r="13" spans="1:17" ht="30.75" customHeight="1" thickBot="1">
      <c r="A13" s="77" t="s">
        <v>115</v>
      </c>
      <c r="B13" s="74">
        <v>1</v>
      </c>
      <c r="C13" s="74">
        <v>1</v>
      </c>
      <c r="D13" s="74">
        <v>1</v>
      </c>
      <c r="E13" s="74">
        <v>2</v>
      </c>
      <c r="F13" s="74">
        <v>29</v>
      </c>
      <c r="G13" s="74">
        <v>6</v>
      </c>
      <c r="H13" s="74">
        <v>7</v>
      </c>
      <c r="I13" s="81">
        <v>4</v>
      </c>
      <c r="J13" s="81">
        <v>9</v>
      </c>
      <c r="K13" s="74">
        <v>6</v>
      </c>
      <c r="L13" s="74">
        <v>7</v>
      </c>
      <c r="M13" s="74">
        <v>5</v>
      </c>
      <c r="N13" s="74">
        <v>3</v>
      </c>
      <c r="O13" s="74">
        <v>3</v>
      </c>
      <c r="P13" s="74">
        <v>1</v>
      </c>
      <c r="Q13" s="74">
        <f>SUM(B13:P13)</f>
        <v>85</v>
      </c>
    </row>
    <row r="14" spans="1:17" s="19" customFormat="1" ht="15" customHeight="1">
      <c r="A14" s="119" t="s">
        <v>29</v>
      </c>
      <c r="B14" s="129" t="s">
        <v>72</v>
      </c>
      <c r="C14" s="110" t="s">
        <v>6</v>
      </c>
      <c r="D14" s="110" t="s">
        <v>7</v>
      </c>
      <c r="E14" s="112" t="s">
        <v>71</v>
      </c>
      <c r="F14" s="117"/>
      <c r="G14" s="110" t="s">
        <v>0</v>
      </c>
      <c r="H14" s="110" t="s">
        <v>73</v>
      </c>
      <c r="I14" s="110" t="s">
        <v>1</v>
      </c>
      <c r="J14" s="117" t="s">
        <v>2</v>
      </c>
      <c r="K14" s="112" t="s">
        <v>74</v>
      </c>
      <c r="L14" s="117"/>
      <c r="M14" s="110" t="s">
        <v>75</v>
      </c>
      <c r="N14" s="127" t="s">
        <v>76</v>
      </c>
      <c r="O14" s="110" t="s">
        <v>3</v>
      </c>
      <c r="P14" s="110" t="s">
        <v>4</v>
      </c>
      <c r="Q14" s="112" t="s">
        <v>5</v>
      </c>
    </row>
    <row r="15" spans="1:17" s="19" customFormat="1" ht="15" customHeight="1" thickBot="1">
      <c r="A15" s="120"/>
      <c r="B15" s="130"/>
      <c r="C15" s="123"/>
      <c r="D15" s="123"/>
      <c r="E15" s="124"/>
      <c r="F15" s="126"/>
      <c r="G15" s="123"/>
      <c r="H15" s="123"/>
      <c r="I15" s="123"/>
      <c r="J15" s="126"/>
      <c r="K15" s="124"/>
      <c r="L15" s="126"/>
      <c r="M15" s="123"/>
      <c r="N15" s="128"/>
      <c r="O15" s="123"/>
      <c r="P15" s="123"/>
      <c r="Q15" s="124"/>
    </row>
    <row r="16" spans="1:17" s="61" customFormat="1" ht="27.75" customHeight="1" thickBot="1">
      <c r="A16" s="85" t="s">
        <v>78</v>
      </c>
      <c r="B16" s="79">
        <v>1</v>
      </c>
      <c r="C16" s="78">
        <v>1</v>
      </c>
      <c r="D16" s="78">
        <v>2</v>
      </c>
      <c r="E16" s="125">
        <v>1</v>
      </c>
      <c r="F16" s="125"/>
      <c r="G16" s="78">
        <v>27</v>
      </c>
      <c r="H16" s="78">
        <v>12</v>
      </c>
      <c r="I16" s="78">
        <v>9</v>
      </c>
      <c r="J16" s="82">
        <v>9</v>
      </c>
      <c r="K16" s="125">
        <v>11</v>
      </c>
      <c r="L16" s="125"/>
      <c r="M16" s="78">
        <v>4</v>
      </c>
      <c r="N16" s="78">
        <v>3</v>
      </c>
      <c r="O16" s="78">
        <v>3</v>
      </c>
      <c r="P16" s="78">
        <v>1</v>
      </c>
      <c r="Q16" s="78">
        <v>84</v>
      </c>
    </row>
    <row r="17" spans="1:17" s="19" customFormat="1" ht="15.75">
      <c r="A17" s="7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19" customFormat="1" ht="21">
      <c r="A18" s="136" t="s">
        <v>138</v>
      </c>
      <c r="B18" s="136"/>
      <c r="C18" s="136"/>
      <c r="D18" s="136"/>
      <c r="E18" s="136"/>
      <c r="F18" s="136"/>
      <c r="G18" s="136"/>
      <c r="H18" s="136"/>
      <c r="I18" s="136"/>
      <c r="J18" s="137" t="s">
        <v>139</v>
      </c>
      <c r="K18" s="137"/>
      <c r="L18" s="137"/>
      <c r="M18" s="137"/>
      <c r="N18" s="137"/>
      <c r="O18" s="137"/>
      <c r="P18" s="137"/>
      <c r="Q18" s="22"/>
    </row>
    <row r="19" spans="1:17" s="21" customFormat="1" ht="15.75" customHeight="1" thickBot="1">
      <c r="A19" s="69"/>
      <c r="B19" s="69"/>
      <c r="C19" s="69"/>
      <c r="D19" s="69"/>
      <c r="E19" s="69"/>
      <c r="F19" s="69"/>
      <c r="G19" s="69"/>
      <c r="H19" s="70"/>
      <c r="I19" s="70" t="s">
        <v>116</v>
      </c>
      <c r="J19" s="69"/>
      <c r="K19" s="69"/>
      <c r="L19" s="69"/>
      <c r="M19" s="69"/>
      <c r="N19" s="69"/>
      <c r="O19" s="69"/>
      <c r="P19" s="71" t="s">
        <v>117</v>
      </c>
      <c r="Q19" s="69"/>
    </row>
    <row r="20" spans="1:16" ht="15" customHeight="1">
      <c r="A20" s="119" t="s">
        <v>118</v>
      </c>
      <c r="B20" s="138" t="s">
        <v>119</v>
      </c>
      <c r="C20" s="135" t="s">
        <v>120</v>
      </c>
      <c r="D20" s="135" t="s">
        <v>121</v>
      </c>
      <c r="E20" s="135" t="s">
        <v>122</v>
      </c>
      <c r="F20" s="135" t="s">
        <v>123</v>
      </c>
      <c r="G20" s="135" t="s">
        <v>124</v>
      </c>
      <c r="H20" s="135" t="s">
        <v>125</v>
      </c>
      <c r="I20" s="110" t="s">
        <v>126</v>
      </c>
      <c r="J20" s="134" t="s">
        <v>127</v>
      </c>
      <c r="K20" s="135" t="s">
        <v>128</v>
      </c>
      <c r="L20" s="135" t="s">
        <v>129</v>
      </c>
      <c r="M20" s="135" t="s">
        <v>130</v>
      </c>
      <c r="N20" s="135" t="s">
        <v>131</v>
      </c>
      <c r="O20" s="135" t="s">
        <v>129</v>
      </c>
      <c r="P20" s="139" t="s">
        <v>107</v>
      </c>
    </row>
    <row r="21" spans="1:17" ht="15" customHeight="1" thickBot="1">
      <c r="A21" s="120"/>
      <c r="B21" s="131"/>
      <c r="C21" s="111"/>
      <c r="D21" s="111"/>
      <c r="E21" s="111"/>
      <c r="F21" s="111"/>
      <c r="G21" s="111"/>
      <c r="H21" s="111"/>
      <c r="I21" s="111"/>
      <c r="J21" s="118"/>
      <c r="K21" s="111"/>
      <c r="L21" s="111"/>
      <c r="M21" s="111"/>
      <c r="N21" s="111"/>
      <c r="O21" s="111"/>
      <c r="P21" s="113"/>
      <c r="Q21" s="83"/>
    </row>
    <row r="22" spans="1:16" ht="27" customHeight="1">
      <c r="A22" s="76" t="s">
        <v>108</v>
      </c>
      <c r="B22" s="23">
        <v>1</v>
      </c>
      <c r="C22" s="23">
        <v>1</v>
      </c>
      <c r="D22" s="23">
        <v>1</v>
      </c>
      <c r="E22" s="23">
        <v>2</v>
      </c>
      <c r="F22" s="23">
        <v>4</v>
      </c>
      <c r="G22" s="23">
        <v>6</v>
      </c>
      <c r="H22" s="23">
        <v>28</v>
      </c>
      <c r="I22" s="80">
        <v>11</v>
      </c>
      <c r="J22" s="80">
        <v>1</v>
      </c>
      <c r="K22" s="23">
        <v>17</v>
      </c>
      <c r="L22" s="23">
        <v>4</v>
      </c>
      <c r="M22" s="23">
        <v>6</v>
      </c>
      <c r="N22" s="23">
        <v>3</v>
      </c>
      <c r="O22" s="24">
        <v>0</v>
      </c>
      <c r="P22" s="23">
        <v>85</v>
      </c>
    </row>
    <row r="23" spans="1:16" ht="26.25" customHeight="1">
      <c r="A23" s="72" t="s">
        <v>109</v>
      </c>
      <c r="B23" s="23">
        <v>1</v>
      </c>
      <c r="C23" s="23">
        <v>1</v>
      </c>
      <c r="D23" s="23">
        <v>1</v>
      </c>
      <c r="E23" s="23">
        <v>2</v>
      </c>
      <c r="F23" s="23">
        <v>4</v>
      </c>
      <c r="G23" s="23">
        <v>6</v>
      </c>
      <c r="H23" s="23">
        <v>28</v>
      </c>
      <c r="I23" s="23">
        <v>11</v>
      </c>
      <c r="J23" s="23">
        <v>1</v>
      </c>
      <c r="K23" s="23">
        <v>17</v>
      </c>
      <c r="L23" s="23">
        <v>4</v>
      </c>
      <c r="M23" s="23">
        <v>6</v>
      </c>
      <c r="N23" s="23">
        <v>3</v>
      </c>
      <c r="O23" s="24">
        <v>0</v>
      </c>
      <c r="P23" s="23">
        <v>85</v>
      </c>
    </row>
    <row r="24" spans="1:16" ht="25.5" customHeight="1">
      <c r="A24" s="72" t="s">
        <v>110</v>
      </c>
      <c r="B24" s="23">
        <v>1</v>
      </c>
      <c r="C24" s="23">
        <v>1</v>
      </c>
      <c r="D24" s="23">
        <v>1</v>
      </c>
      <c r="E24" s="23">
        <v>2</v>
      </c>
      <c r="F24" s="23">
        <v>4</v>
      </c>
      <c r="G24" s="23">
        <v>6</v>
      </c>
      <c r="H24" s="23">
        <v>28</v>
      </c>
      <c r="I24" s="23">
        <v>11</v>
      </c>
      <c r="J24" s="23">
        <v>1</v>
      </c>
      <c r="K24" s="23">
        <v>15</v>
      </c>
      <c r="L24" s="23">
        <v>5</v>
      </c>
      <c r="M24" s="23">
        <v>6</v>
      </c>
      <c r="N24" s="23">
        <v>3</v>
      </c>
      <c r="O24" s="24">
        <v>1</v>
      </c>
      <c r="P24" s="23">
        <v>85</v>
      </c>
    </row>
    <row r="25" spans="1:16" ht="27" customHeight="1">
      <c r="A25" s="72" t="s">
        <v>111</v>
      </c>
      <c r="B25" s="23">
        <v>1</v>
      </c>
      <c r="C25" s="23">
        <v>1</v>
      </c>
      <c r="D25" s="23">
        <v>1</v>
      </c>
      <c r="E25" s="23">
        <v>2</v>
      </c>
      <c r="F25" s="23">
        <v>4</v>
      </c>
      <c r="G25" s="23">
        <v>6</v>
      </c>
      <c r="H25" s="23">
        <v>28</v>
      </c>
      <c r="I25" s="23">
        <v>11</v>
      </c>
      <c r="J25" s="23">
        <v>1</v>
      </c>
      <c r="K25" s="23">
        <v>15</v>
      </c>
      <c r="L25" s="23">
        <v>5</v>
      </c>
      <c r="M25" s="23">
        <v>6</v>
      </c>
      <c r="N25" s="23">
        <v>3</v>
      </c>
      <c r="O25" s="23">
        <v>1</v>
      </c>
      <c r="P25" s="23">
        <v>85</v>
      </c>
    </row>
    <row r="26" spans="1:16" ht="25.5" customHeight="1">
      <c r="A26" s="72" t="s">
        <v>112</v>
      </c>
      <c r="B26" s="23">
        <v>1</v>
      </c>
      <c r="C26" s="23">
        <v>1</v>
      </c>
      <c r="D26" s="23">
        <v>1</v>
      </c>
      <c r="E26" s="23">
        <v>2</v>
      </c>
      <c r="F26" s="23">
        <v>4</v>
      </c>
      <c r="G26" s="23">
        <v>6</v>
      </c>
      <c r="H26" s="23">
        <v>28</v>
      </c>
      <c r="I26" s="23">
        <v>11</v>
      </c>
      <c r="J26" s="23">
        <v>1</v>
      </c>
      <c r="K26" s="23">
        <v>15</v>
      </c>
      <c r="L26" s="23">
        <v>5</v>
      </c>
      <c r="M26" s="23">
        <v>6</v>
      </c>
      <c r="N26" s="23">
        <v>3</v>
      </c>
      <c r="O26" s="23">
        <v>1</v>
      </c>
      <c r="P26" s="23">
        <v>85</v>
      </c>
    </row>
    <row r="27" spans="1:16" ht="25.5" customHeight="1">
      <c r="A27" s="72" t="s">
        <v>113</v>
      </c>
      <c r="B27" s="23">
        <v>1</v>
      </c>
      <c r="C27" s="23">
        <v>1</v>
      </c>
      <c r="D27" s="23">
        <v>1</v>
      </c>
      <c r="E27" s="23">
        <v>2</v>
      </c>
      <c r="F27" s="23">
        <v>4</v>
      </c>
      <c r="G27" s="23">
        <v>7</v>
      </c>
      <c r="H27" s="23">
        <v>28</v>
      </c>
      <c r="I27" s="23">
        <v>10</v>
      </c>
      <c r="J27" s="23">
        <v>1</v>
      </c>
      <c r="K27" s="23">
        <v>15</v>
      </c>
      <c r="L27" s="23">
        <v>5</v>
      </c>
      <c r="M27" s="23">
        <v>6</v>
      </c>
      <c r="N27" s="23">
        <v>3</v>
      </c>
      <c r="O27" s="23">
        <v>1</v>
      </c>
      <c r="P27" s="23">
        <v>85</v>
      </c>
    </row>
    <row r="28" spans="1:16" ht="24.75" customHeight="1">
      <c r="A28" s="72" t="s">
        <v>114</v>
      </c>
      <c r="B28" s="23">
        <v>1</v>
      </c>
      <c r="C28" s="23">
        <v>1</v>
      </c>
      <c r="D28" s="23">
        <v>1</v>
      </c>
      <c r="E28" s="23">
        <v>2</v>
      </c>
      <c r="F28" s="23">
        <v>4</v>
      </c>
      <c r="G28" s="23">
        <v>7</v>
      </c>
      <c r="H28" s="23">
        <v>28</v>
      </c>
      <c r="I28" s="23">
        <v>10</v>
      </c>
      <c r="J28" s="23">
        <v>1</v>
      </c>
      <c r="K28" s="23">
        <v>15</v>
      </c>
      <c r="L28" s="23">
        <v>5</v>
      </c>
      <c r="M28" s="23">
        <v>6</v>
      </c>
      <c r="N28" s="23">
        <v>3</v>
      </c>
      <c r="O28" s="23">
        <v>1</v>
      </c>
      <c r="P28" s="23">
        <v>85</v>
      </c>
    </row>
    <row r="29" spans="1:16" ht="25.5" customHeight="1" thickBot="1">
      <c r="A29" s="77" t="s">
        <v>115</v>
      </c>
      <c r="B29" s="74">
        <v>1</v>
      </c>
      <c r="C29" s="74">
        <v>1</v>
      </c>
      <c r="D29" s="74">
        <v>1</v>
      </c>
      <c r="E29" s="74">
        <v>2</v>
      </c>
      <c r="F29" s="74">
        <v>4</v>
      </c>
      <c r="G29" s="74">
        <v>7</v>
      </c>
      <c r="H29" s="74">
        <v>28</v>
      </c>
      <c r="I29" s="74">
        <v>10</v>
      </c>
      <c r="J29" s="74">
        <v>1</v>
      </c>
      <c r="K29" s="74">
        <v>15</v>
      </c>
      <c r="L29" s="74">
        <v>5</v>
      </c>
      <c r="M29" s="74">
        <v>6</v>
      </c>
      <c r="N29" s="74">
        <v>3</v>
      </c>
      <c r="O29" s="74">
        <v>1</v>
      </c>
      <c r="P29" s="74">
        <f>SUM(B29:O29)</f>
        <v>85</v>
      </c>
    </row>
    <row r="30" spans="1:18" s="19" customFormat="1" ht="12.75" customHeight="1">
      <c r="A30" s="119" t="s">
        <v>29</v>
      </c>
      <c r="B30" s="121" t="s">
        <v>72</v>
      </c>
      <c r="C30" s="110" t="s">
        <v>6</v>
      </c>
      <c r="D30" s="110" t="s">
        <v>7</v>
      </c>
      <c r="E30" s="110" t="s">
        <v>71</v>
      </c>
      <c r="F30" s="110" t="s">
        <v>8</v>
      </c>
      <c r="G30" s="110" t="s">
        <v>9</v>
      </c>
      <c r="H30" s="110" t="s">
        <v>10</v>
      </c>
      <c r="I30" s="110" t="s">
        <v>11</v>
      </c>
      <c r="J30" s="117" t="s">
        <v>79</v>
      </c>
      <c r="K30" s="110" t="s">
        <v>12</v>
      </c>
      <c r="L30" s="110" t="s">
        <v>14</v>
      </c>
      <c r="M30" s="110" t="s">
        <v>15</v>
      </c>
      <c r="N30" s="110" t="s">
        <v>13</v>
      </c>
      <c r="O30" s="110" t="s">
        <v>80</v>
      </c>
      <c r="P30" s="112" t="s">
        <v>5</v>
      </c>
      <c r="Q30" s="114"/>
      <c r="R30" s="116"/>
    </row>
    <row r="31" spans="1:18" s="19" customFormat="1" ht="14.25" customHeight="1" thickBot="1">
      <c r="A31" s="120"/>
      <c r="B31" s="122"/>
      <c r="C31" s="111"/>
      <c r="D31" s="123"/>
      <c r="E31" s="123"/>
      <c r="F31" s="111"/>
      <c r="G31" s="111"/>
      <c r="H31" s="111"/>
      <c r="I31" s="111"/>
      <c r="J31" s="118"/>
      <c r="K31" s="111"/>
      <c r="L31" s="111"/>
      <c r="M31" s="111"/>
      <c r="N31" s="111"/>
      <c r="O31" s="111"/>
      <c r="P31" s="113"/>
      <c r="Q31" s="115"/>
      <c r="R31" s="116"/>
    </row>
    <row r="32" spans="1:18" s="63" customFormat="1" ht="28.5" customHeight="1" thickBot="1">
      <c r="A32" s="85" t="s">
        <v>78</v>
      </c>
      <c r="B32" s="84">
        <v>1</v>
      </c>
      <c r="C32" s="84">
        <v>1</v>
      </c>
      <c r="D32" s="84">
        <v>2</v>
      </c>
      <c r="E32" s="84">
        <v>1</v>
      </c>
      <c r="F32" s="84">
        <v>4</v>
      </c>
      <c r="G32" s="84">
        <v>5</v>
      </c>
      <c r="H32" s="84">
        <v>34</v>
      </c>
      <c r="I32" s="84">
        <v>10</v>
      </c>
      <c r="J32" s="84">
        <v>1</v>
      </c>
      <c r="K32" s="84">
        <v>15</v>
      </c>
      <c r="L32" s="84">
        <v>1</v>
      </c>
      <c r="M32" s="84">
        <v>5</v>
      </c>
      <c r="N32" s="84">
        <v>2</v>
      </c>
      <c r="O32" s="84">
        <v>2</v>
      </c>
      <c r="P32" s="84">
        <v>84</v>
      </c>
      <c r="Q32" s="86"/>
      <c r="R32" s="62"/>
    </row>
    <row r="33" spans="1:16" ht="25.5" customHeight="1">
      <c r="A33" s="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7" s="19" customFormat="1" ht="16.5">
      <c r="A34" s="15" t="s">
        <v>134</v>
      </c>
      <c r="B34" s="18"/>
      <c r="C34" s="18"/>
      <c r="D34" s="18"/>
      <c r="E34" s="18"/>
      <c r="F34" s="18"/>
      <c r="G34" s="18"/>
      <c r="H34" s="18"/>
      <c r="I34" s="18"/>
      <c r="J34" s="18" t="s">
        <v>135</v>
      </c>
      <c r="K34" s="18"/>
      <c r="L34" s="18"/>
      <c r="M34" s="18"/>
      <c r="N34" s="18"/>
      <c r="O34" s="18"/>
      <c r="P34" s="18"/>
      <c r="Q34" s="18"/>
    </row>
    <row r="35" spans="1:17" s="19" customFormat="1" ht="16.5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s="19" customFormat="1" ht="15.75">
      <c r="A36" s="140" t="s">
        <v>140</v>
      </c>
      <c r="B36" s="140"/>
      <c r="C36" s="140"/>
      <c r="D36" s="140"/>
      <c r="E36" s="140"/>
      <c r="F36" s="140"/>
      <c r="G36" s="140"/>
      <c r="H36" s="140"/>
      <c r="I36" s="140"/>
      <c r="J36" s="140" t="s">
        <v>141</v>
      </c>
      <c r="K36" s="140"/>
      <c r="L36" s="140"/>
      <c r="M36" s="140"/>
      <c r="N36" s="140"/>
      <c r="O36" s="140"/>
      <c r="P36" s="140"/>
      <c r="Q36" s="140"/>
    </row>
  </sheetData>
  <sheetProtection/>
  <mergeCells count="74">
    <mergeCell ref="A4:A5"/>
    <mergeCell ref="A36:I36"/>
    <mergeCell ref="J36:Q36"/>
    <mergeCell ref="P20:P21"/>
    <mergeCell ref="F20:F21"/>
    <mergeCell ref="G20:G21"/>
    <mergeCell ref="H20:H21"/>
    <mergeCell ref="L20:L21"/>
    <mergeCell ref="M20:M21"/>
    <mergeCell ref="N20:N21"/>
    <mergeCell ref="I20:I21"/>
    <mergeCell ref="J20:J21"/>
    <mergeCell ref="K20:K21"/>
    <mergeCell ref="A18:I18"/>
    <mergeCell ref="J18:P18"/>
    <mergeCell ref="B20:B21"/>
    <mergeCell ref="C20:C21"/>
    <mergeCell ref="D20:D21"/>
    <mergeCell ref="E20:E21"/>
    <mergeCell ref="O20:O21"/>
    <mergeCell ref="P4:P5"/>
    <mergeCell ref="Q4:Q5"/>
    <mergeCell ref="I4:I5"/>
    <mergeCell ref="J4:J5"/>
    <mergeCell ref="K4:K5"/>
    <mergeCell ref="L4:L5"/>
    <mergeCell ref="M4:M5"/>
    <mergeCell ref="N4:N5"/>
    <mergeCell ref="A2:I2"/>
    <mergeCell ref="J2:Q2"/>
    <mergeCell ref="B4:B5"/>
    <mergeCell ref="C4:C5"/>
    <mergeCell ref="D4:D5"/>
    <mergeCell ref="E4:E5"/>
    <mergeCell ref="F4:F5"/>
    <mergeCell ref="G4:G5"/>
    <mergeCell ref="H4:H5"/>
    <mergeCell ref="O4:O5"/>
    <mergeCell ref="M14:M15"/>
    <mergeCell ref="N14:N15"/>
    <mergeCell ref="A14:A15"/>
    <mergeCell ref="B14:B15"/>
    <mergeCell ref="C14:C15"/>
    <mergeCell ref="D14:D15"/>
    <mergeCell ref="E14:F15"/>
    <mergeCell ref="G14:G15"/>
    <mergeCell ref="O14:O15"/>
    <mergeCell ref="P14:P15"/>
    <mergeCell ref="Q14:Q15"/>
    <mergeCell ref="E16:F16"/>
    <mergeCell ref="K16:L16"/>
    <mergeCell ref="A20:A21"/>
    <mergeCell ref="H14:H15"/>
    <mergeCell ref="I14:I15"/>
    <mergeCell ref="J14:J15"/>
    <mergeCell ref="K14:L15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郭美伶</cp:lastModifiedBy>
  <cp:lastPrinted>2015-11-30T00:57:05Z</cp:lastPrinted>
  <dcterms:created xsi:type="dcterms:W3CDTF">2004-07-30T03:15:17Z</dcterms:created>
  <dcterms:modified xsi:type="dcterms:W3CDTF">2015-12-04T09:03:49Z</dcterms:modified>
  <cp:category/>
  <cp:version/>
  <cp:contentType/>
  <cp:contentStatus/>
</cp:coreProperties>
</file>