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yhwen14\Desktop\"/>
    </mc:Choice>
  </mc:AlternateContent>
  <bookViews>
    <workbookView xWindow="0" yWindow="0" windowWidth="28800" windowHeight="11730"/>
  </bookViews>
  <sheets>
    <sheet name="工作表1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H27" i="2"/>
  <c r="H26" i="2"/>
  <c r="H25" i="2"/>
  <c r="H24" i="2"/>
  <c r="I18" i="2"/>
  <c r="I17" i="2"/>
  <c r="I16" i="2"/>
  <c r="I15" i="2"/>
  <c r="I14" i="2"/>
  <c r="J13" i="2"/>
  <c r="J12" i="2"/>
  <c r="J11" i="2"/>
  <c r="J10" i="2"/>
  <c r="J9" i="2"/>
  <c r="G13" i="2"/>
  <c r="G12" i="2"/>
  <c r="G11" i="2"/>
  <c r="G10" i="2"/>
  <c r="G9" i="2"/>
  <c r="F18" i="2"/>
  <c r="F17" i="2"/>
  <c r="F16" i="2"/>
  <c r="F15" i="2"/>
  <c r="F14" i="2"/>
  <c r="E28" i="2"/>
  <c r="E27" i="2"/>
  <c r="E26" i="2"/>
  <c r="E25" i="2"/>
  <c r="E24" i="2"/>
  <c r="D9" i="2"/>
  <c r="D10" i="2"/>
  <c r="D11" i="2"/>
  <c r="D12" i="2"/>
  <c r="D13" i="2"/>
  <c r="C13" i="2"/>
  <c r="C14" i="2"/>
  <c r="C15" i="2"/>
  <c r="C16" i="2"/>
  <c r="C17" i="2"/>
  <c r="C18" i="2"/>
  <c r="B24" i="2"/>
  <c r="B25" i="2"/>
  <c r="B26" i="2"/>
  <c r="B27" i="2"/>
  <c r="B28" i="2"/>
  <c r="H14" i="2"/>
  <c r="H13" i="2"/>
  <c r="H23" i="2"/>
  <c r="H22" i="2"/>
  <c r="H21" i="2"/>
  <c r="H20" i="2"/>
  <c r="H19" i="2"/>
  <c r="H18" i="2"/>
  <c r="H17" i="2"/>
  <c r="H16" i="2"/>
  <c r="H15" i="2"/>
  <c r="I13" i="2"/>
  <c r="I12" i="2"/>
  <c r="I11" i="2"/>
  <c r="I10" i="2"/>
  <c r="H10" i="2"/>
  <c r="I9" i="2"/>
  <c r="H9" i="2"/>
  <c r="J8" i="2"/>
  <c r="I8" i="2"/>
  <c r="H8" i="2"/>
  <c r="J7" i="2"/>
  <c r="I7" i="2"/>
  <c r="H7" i="2"/>
  <c r="J6" i="2"/>
  <c r="I6" i="2"/>
  <c r="H6" i="2"/>
  <c r="J5" i="2"/>
  <c r="I5" i="2"/>
  <c r="H5" i="2"/>
  <c r="J4" i="2"/>
  <c r="I4" i="2"/>
  <c r="H4" i="2"/>
  <c r="E23" i="2"/>
  <c r="E22" i="2"/>
  <c r="E21" i="2"/>
  <c r="E20" i="2"/>
  <c r="E19" i="2"/>
  <c r="E18" i="2"/>
  <c r="E17" i="2"/>
  <c r="E16" i="2"/>
  <c r="E15" i="2"/>
  <c r="F13" i="2"/>
  <c r="F12" i="2"/>
  <c r="F11" i="2"/>
  <c r="F10" i="2"/>
  <c r="E10" i="2"/>
  <c r="F9" i="2"/>
  <c r="E9" i="2"/>
  <c r="G8" i="2"/>
  <c r="F8" i="2"/>
  <c r="E8" i="2"/>
  <c r="G7" i="2"/>
  <c r="F7" i="2"/>
  <c r="E7" i="2"/>
  <c r="G6" i="2"/>
  <c r="F6" i="2"/>
  <c r="E6" i="2"/>
  <c r="G5" i="2"/>
  <c r="F5" i="2"/>
  <c r="E5" i="2"/>
  <c r="G4" i="2"/>
  <c r="F4" i="2"/>
  <c r="E4" i="2"/>
  <c r="D5" i="2"/>
  <c r="D6" i="2"/>
  <c r="D7" i="2"/>
  <c r="D8" i="2"/>
  <c r="D4" i="2"/>
  <c r="C5" i="2"/>
  <c r="C6" i="2"/>
  <c r="C7" i="2"/>
  <c r="C8" i="2"/>
  <c r="C9" i="2"/>
  <c r="C10" i="2"/>
  <c r="C11" i="2"/>
  <c r="C12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4" i="2"/>
</calcChain>
</file>

<file path=xl/sharedStrings.xml><?xml version="1.0" encoding="utf-8"?>
<sst xmlns="http://schemas.openxmlformats.org/spreadsheetml/2006/main" count="89" uniqueCount="12">
  <si>
    <t>開班人數</t>
    <phoneticPr fontId="2" type="noConversion"/>
  </si>
  <si>
    <t>衰弱老人班</t>
    <phoneticPr fontId="2" type="noConversion"/>
  </si>
  <si>
    <t>修正前</t>
    <phoneticPr fontId="2" type="noConversion"/>
  </si>
  <si>
    <t>輕度失能(智)</t>
    <phoneticPr fontId="2" type="noConversion"/>
  </si>
  <si>
    <t>中度失能(智)</t>
    <phoneticPr fontId="2" type="noConversion"/>
  </si>
  <si>
    <t>衰弱老人班
(最低開班數20人)</t>
    <phoneticPr fontId="2" type="noConversion"/>
  </si>
  <si>
    <t>輕度失能(智)
(最低開班數10人)</t>
    <phoneticPr fontId="2" type="noConversion"/>
  </si>
  <si>
    <t>中度失能(智)
(最低開班數5人)</t>
    <phoneticPr fontId="2" type="noConversion"/>
  </si>
  <si>
    <t>-</t>
    <phoneticPr fontId="2" type="noConversion"/>
  </si>
  <si>
    <r>
      <rPr>
        <b/>
        <sz val="12"/>
        <color rgb="FFFF0000"/>
        <rFont val="微軟正黑體"/>
        <family val="2"/>
        <charset val="136"/>
      </rPr>
      <t>修正後</t>
    </r>
    <r>
      <rPr>
        <b/>
        <sz val="12"/>
        <color theme="1"/>
        <rFont val="微軟正黑體"/>
        <family val="2"/>
        <charset val="136"/>
      </rPr>
      <t xml:space="preserve">
(若聘1名指導員具師級證照2,400/2小時)</t>
    </r>
    <phoneticPr fontId="2" type="noConversion"/>
  </si>
  <si>
    <r>
      <rPr>
        <b/>
        <sz val="12"/>
        <color rgb="FFFF0000"/>
        <rFont val="微軟正黑體"/>
        <family val="2"/>
        <charset val="136"/>
      </rPr>
      <t>修正後</t>
    </r>
    <r>
      <rPr>
        <b/>
        <sz val="12"/>
        <color theme="1"/>
        <rFont val="微軟正黑體"/>
        <family val="2"/>
        <charset val="136"/>
      </rPr>
      <t xml:space="preserve">
(若聘1名指導員</t>
    </r>
    <r>
      <rPr>
        <b/>
        <u/>
        <sz val="12"/>
        <color theme="1"/>
        <rFont val="微軟正黑體"/>
        <family val="2"/>
        <charset val="136"/>
      </rPr>
      <t>不具</t>
    </r>
    <r>
      <rPr>
        <b/>
        <sz val="12"/>
        <color theme="1"/>
        <rFont val="微軟正黑體"/>
        <family val="2"/>
        <charset val="136"/>
      </rPr>
      <t>師級證照2,000/2小時)</t>
    </r>
    <phoneticPr fontId="2" type="noConversion"/>
  </si>
  <si>
    <t>平均出席率為90%情況下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</si>
</sst>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u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F27" sqref="F27"/>
    </sheetView>
  </sheetViews>
  <sheetFormatPr defaultRowHeight="16.5" x14ac:dyDescent="0.25"/>
  <cols>
    <col min="1" max="1" width="9" style="1"/>
    <col min="2" max="4" width="16.625" style="1" customWidth="1"/>
    <col min="5" max="10" width="16.625" customWidth="1"/>
  </cols>
  <sheetData>
    <row r="1" spans="1:10" x14ac:dyDescent="0.25">
      <c r="A1" s="2"/>
      <c r="B1" s="3" t="s">
        <v>11</v>
      </c>
      <c r="C1" s="3"/>
      <c r="D1" s="3"/>
      <c r="E1" s="3"/>
      <c r="F1" s="3"/>
      <c r="G1" s="3"/>
      <c r="H1" s="3"/>
      <c r="I1" s="3"/>
      <c r="J1" s="3"/>
    </row>
    <row r="2" spans="1:10" ht="33.75" customHeight="1" x14ac:dyDescent="0.25">
      <c r="A2" s="4"/>
      <c r="B2" s="5" t="s">
        <v>2</v>
      </c>
      <c r="C2" s="5"/>
      <c r="D2" s="5"/>
      <c r="E2" s="6" t="s">
        <v>9</v>
      </c>
      <c r="F2" s="3"/>
      <c r="G2" s="3"/>
      <c r="H2" s="6" t="s">
        <v>10</v>
      </c>
      <c r="I2" s="3"/>
      <c r="J2" s="3"/>
    </row>
    <row r="3" spans="1:10" ht="31.5" x14ac:dyDescent="0.25">
      <c r="A3" s="4" t="s">
        <v>0</v>
      </c>
      <c r="B3" s="7" t="s">
        <v>5</v>
      </c>
      <c r="C3" s="7" t="s">
        <v>6</v>
      </c>
      <c r="D3" s="7" t="s">
        <v>7</v>
      </c>
      <c r="E3" s="2" t="s">
        <v>1</v>
      </c>
      <c r="F3" s="2" t="s">
        <v>3</v>
      </c>
      <c r="G3" s="2" t="s">
        <v>4</v>
      </c>
      <c r="H3" s="2" t="s">
        <v>1</v>
      </c>
      <c r="I3" s="2" t="s">
        <v>3</v>
      </c>
      <c r="J3" s="2" t="s">
        <v>4</v>
      </c>
    </row>
    <row r="4" spans="1:10" x14ac:dyDescent="0.25">
      <c r="A4" s="4">
        <v>1</v>
      </c>
      <c r="B4" s="8">
        <f>4200*$A4/20</f>
        <v>210</v>
      </c>
      <c r="C4" s="8">
        <f>4200*$A4/10</f>
        <v>420</v>
      </c>
      <c r="D4" s="8">
        <f>4200*$A4/5</f>
        <v>840</v>
      </c>
      <c r="E4" s="8">
        <f>4200*$A4/20</f>
        <v>210</v>
      </c>
      <c r="F4" s="8">
        <f>4200*$A4/10</f>
        <v>420</v>
      </c>
      <c r="G4" s="8">
        <f>4200*$A4/5</f>
        <v>840</v>
      </c>
      <c r="H4" s="8">
        <f>4200*$A4/20</f>
        <v>210</v>
      </c>
      <c r="I4" s="8">
        <f>4200*$A4/10</f>
        <v>420</v>
      </c>
      <c r="J4" s="8">
        <f>4200*$A4/5</f>
        <v>840</v>
      </c>
    </row>
    <row r="5" spans="1:10" x14ac:dyDescent="0.25">
      <c r="A5" s="4">
        <v>2</v>
      </c>
      <c r="B5" s="8">
        <f t="shared" ref="B5:B28" si="0">4200*$A5/20</f>
        <v>420</v>
      </c>
      <c r="C5" s="8">
        <f t="shared" ref="C5:C18" si="1">4200*$A5/10</f>
        <v>840</v>
      </c>
      <c r="D5" s="8">
        <f t="shared" ref="D5:D13" si="2">4200*$A5/5</f>
        <v>1680</v>
      </c>
      <c r="E5" s="8">
        <f t="shared" ref="E5:E28" si="3">4200*$A5/20</f>
        <v>420</v>
      </c>
      <c r="F5" s="8">
        <f t="shared" ref="F5:F18" si="4">4200*$A5/10</f>
        <v>840</v>
      </c>
      <c r="G5" s="8">
        <f t="shared" ref="G5:G13" si="5">4200*$A5/5</f>
        <v>1680</v>
      </c>
      <c r="H5" s="8">
        <f t="shared" ref="H5:H28" si="6">4200*$A5/20</f>
        <v>420</v>
      </c>
      <c r="I5" s="8">
        <f t="shared" ref="I5:I18" si="7">4200*$A5/10</f>
        <v>840</v>
      </c>
      <c r="J5" s="8">
        <f t="shared" ref="J5:J13" si="8">4200*$A5/5</f>
        <v>1680</v>
      </c>
    </row>
    <row r="6" spans="1:10" x14ac:dyDescent="0.25">
      <c r="A6" s="4">
        <v>3</v>
      </c>
      <c r="B6" s="8">
        <f t="shared" si="0"/>
        <v>630</v>
      </c>
      <c r="C6" s="8">
        <f t="shared" si="1"/>
        <v>1260</v>
      </c>
      <c r="D6" s="8">
        <f t="shared" si="2"/>
        <v>2520</v>
      </c>
      <c r="E6" s="8">
        <f t="shared" si="3"/>
        <v>630</v>
      </c>
      <c r="F6" s="8">
        <f t="shared" si="4"/>
        <v>1260</v>
      </c>
      <c r="G6" s="8">
        <f t="shared" si="5"/>
        <v>2520</v>
      </c>
      <c r="H6" s="8">
        <f t="shared" si="6"/>
        <v>630</v>
      </c>
      <c r="I6" s="8">
        <f t="shared" si="7"/>
        <v>1260</v>
      </c>
      <c r="J6" s="8">
        <f t="shared" si="8"/>
        <v>2520</v>
      </c>
    </row>
    <row r="7" spans="1:10" x14ac:dyDescent="0.25">
      <c r="A7" s="4">
        <v>4</v>
      </c>
      <c r="B7" s="8">
        <f t="shared" si="0"/>
        <v>840</v>
      </c>
      <c r="C7" s="8">
        <f t="shared" si="1"/>
        <v>1680</v>
      </c>
      <c r="D7" s="8">
        <f t="shared" si="2"/>
        <v>3360</v>
      </c>
      <c r="E7" s="8">
        <f t="shared" si="3"/>
        <v>840</v>
      </c>
      <c r="F7" s="8">
        <f t="shared" si="4"/>
        <v>1680</v>
      </c>
      <c r="G7" s="8">
        <f t="shared" si="5"/>
        <v>3360</v>
      </c>
      <c r="H7" s="8">
        <f t="shared" si="6"/>
        <v>840</v>
      </c>
      <c r="I7" s="8">
        <f t="shared" si="7"/>
        <v>1680</v>
      </c>
      <c r="J7" s="8">
        <f t="shared" si="8"/>
        <v>3360</v>
      </c>
    </row>
    <row r="8" spans="1:10" x14ac:dyDescent="0.25">
      <c r="A8" s="4">
        <v>5</v>
      </c>
      <c r="B8" s="8">
        <f t="shared" si="0"/>
        <v>1050</v>
      </c>
      <c r="C8" s="8">
        <f t="shared" si="1"/>
        <v>2100</v>
      </c>
      <c r="D8" s="8">
        <f t="shared" si="2"/>
        <v>4200</v>
      </c>
      <c r="E8" s="8">
        <f t="shared" si="3"/>
        <v>1050</v>
      </c>
      <c r="F8" s="8">
        <f t="shared" si="4"/>
        <v>2100</v>
      </c>
      <c r="G8" s="8">
        <f t="shared" si="5"/>
        <v>4200</v>
      </c>
      <c r="H8" s="8">
        <f t="shared" si="6"/>
        <v>1050</v>
      </c>
      <c r="I8" s="8">
        <f t="shared" si="7"/>
        <v>2100</v>
      </c>
      <c r="J8" s="8">
        <f t="shared" si="8"/>
        <v>4200</v>
      </c>
    </row>
    <row r="9" spans="1:10" x14ac:dyDescent="0.25">
      <c r="A9" s="4">
        <v>6</v>
      </c>
      <c r="B9" s="8">
        <f t="shared" si="0"/>
        <v>1260</v>
      </c>
      <c r="C9" s="8">
        <f t="shared" si="1"/>
        <v>2520</v>
      </c>
      <c r="D9" s="8">
        <f t="shared" si="2"/>
        <v>5040</v>
      </c>
      <c r="E9" s="8">
        <f t="shared" si="3"/>
        <v>1260</v>
      </c>
      <c r="F9" s="8">
        <f t="shared" si="4"/>
        <v>2520</v>
      </c>
      <c r="G9" s="8">
        <f t="shared" si="5"/>
        <v>5040</v>
      </c>
      <c r="H9" s="8">
        <f t="shared" si="6"/>
        <v>1260</v>
      </c>
      <c r="I9" s="8">
        <f t="shared" si="7"/>
        <v>2520</v>
      </c>
      <c r="J9" s="8">
        <f t="shared" si="8"/>
        <v>5040</v>
      </c>
    </row>
    <row r="10" spans="1:10" x14ac:dyDescent="0.25">
      <c r="A10" s="4">
        <v>7</v>
      </c>
      <c r="B10" s="8">
        <f t="shared" si="0"/>
        <v>1470</v>
      </c>
      <c r="C10" s="8">
        <f t="shared" si="1"/>
        <v>2940</v>
      </c>
      <c r="D10" s="8">
        <f t="shared" si="2"/>
        <v>5880</v>
      </c>
      <c r="E10" s="8">
        <f t="shared" si="3"/>
        <v>1470</v>
      </c>
      <c r="F10" s="8">
        <f t="shared" si="4"/>
        <v>2940</v>
      </c>
      <c r="G10" s="8">
        <f t="shared" si="5"/>
        <v>5880</v>
      </c>
      <c r="H10" s="8">
        <f t="shared" si="6"/>
        <v>1470</v>
      </c>
      <c r="I10" s="8">
        <f t="shared" si="7"/>
        <v>2940</v>
      </c>
      <c r="J10" s="8">
        <f t="shared" si="8"/>
        <v>5880</v>
      </c>
    </row>
    <row r="11" spans="1:10" x14ac:dyDescent="0.25">
      <c r="A11" s="9">
        <v>8</v>
      </c>
      <c r="B11" s="8">
        <f t="shared" si="0"/>
        <v>1680</v>
      </c>
      <c r="C11" s="8">
        <f t="shared" si="1"/>
        <v>3360</v>
      </c>
      <c r="D11" s="8">
        <f t="shared" si="2"/>
        <v>6720</v>
      </c>
      <c r="E11" s="10">
        <v>2400</v>
      </c>
      <c r="F11" s="8">
        <f t="shared" si="4"/>
        <v>3360</v>
      </c>
      <c r="G11" s="8">
        <f t="shared" si="5"/>
        <v>6720</v>
      </c>
      <c r="H11" s="10">
        <v>2000</v>
      </c>
      <c r="I11" s="8">
        <f t="shared" si="7"/>
        <v>3360</v>
      </c>
      <c r="J11" s="8">
        <f t="shared" si="8"/>
        <v>6720</v>
      </c>
    </row>
    <row r="12" spans="1:10" x14ac:dyDescent="0.25">
      <c r="A12" s="4">
        <v>9</v>
      </c>
      <c r="B12" s="8">
        <f t="shared" si="0"/>
        <v>1890</v>
      </c>
      <c r="C12" s="8">
        <f t="shared" si="1"/>
        <v>3780</v>
      </c>
      <c r="D12" s="8">
        <f t="shared" si="2"/>
        <v>7560</v>
      </c>
      <c r="E12" s="10">
        <v>2400</v>
      </c>
      <c r="F12" s="8">
        <f t="shared" si="4"/>
        <v>3780</v>
      </c>
      <c r="G12" s="8">
        <f t="shared" si="5"/>
        <v>7560</v>
      </c>
      <c r="H12" s="10">
        <v>2000</v>
      </c>
      <c r="I12" s="8">
        <f t="shared" si="7"/>
        <v>3780</v>
      </c>
      <c r="J12" s="8">
        <f t="shared" si="8"/>
        <v>7560</v>
      </c>
    </row>
    <row r="13" spans="1:10" x14ac:dyDescent="0.25">
      <c r="A13" s="4">
        <v>10</v>
      </c>
      <c r="B13" s="8">
        <f t="shared" si="0"/>
        <v>2100</v>
      </c>
      <c r="C13" s="8">
        <f t="shared" si="1"/>
        <v>4200</v>
      </c>
      <c r="D13" s="8">
        <f t="shared" si="2"/>
        <v>8400</v>
      </c>
      <c r="E13" s="10">
        <v>2400</v>
      </c>
      <c r="F13" s="8">
        <f t="shared" si="4"/>
        <v>4200</v>
      </c>
      <c r="G13" s="8">
        <f t="shared" si="5"/>
        <v>8400</v>
      </c>
      <c r="H13" s="8">
        <f t="shared" ref="H13:H14" si="9">4200*$A13/20</f>
        <v>2100</v>
      </c>
      <c r="I13" s="8">
        <f t="shared" si="7"/>
        <v>4200</v>
      </c>
      <c r="J13" s="8">
        <f t="shared" si="8"/>
        <v>8400</v>
      </c>
    </row>
    <row r="14" spans="1:10" x14ac:dyDescent="0.25">
      <c r="A14" s="4">
        <v>11</v>
      </c>
      <c r="B14" s="8">
        <f t="shared" si="0"/>
        <v>2310</v>
      </c>
      <c r="C14" s="8">
        <f t="shared" si="1"/>
        <v>4620</v>
      </c>
      <c r="D14" s="11" t="s">
        <v>8</v>
      </c>
      <c r="E14" s="10">
        <v>2400</v>
      </c>
      <c r="F14" s="8">
        <f t="shared" si="4"/>
        <v>4620</v>
      </c>
      <c r="G14" s="11" t="s">
        <v>8</v>
      </c>
      <c r="H14" s="8">
        <f t="shared" si="9"/>
        <v>2310</v>
      </c>
      <c r="I14" s="8">
        <f t="shared" si="7"/>
        <v>4620</v>
      </c>
      <c r="J14" s="11" t="s">
        <v>8</v>
      </c>
    </row>
    <row r="15" spans="1:10" x14ac:dyDescent="0.25">
      <c r="A15" s="4">
        <v>12</v>
      </c>
      <c r="B15" s="8">
        <f t="shared" si="0"/>
        <v>2520</v>
      </c>
      <c r="C15" s="8">
        <f t="shared" si="1"/>
        <v>5040</v>
      </c>
      <c r="D15" s="11" t="s">
        <v>8</v>
      </c>
      <c r="E15" s="8">
        <f t="shared" si="3"/>
        <v>2520</v>
      </c>
      <c r="F15" s="8">
        <f t="shared" si="4"/>
        <v>5040</v>
      </c>
      <c r="G15" s="11" t="s">
        <v>8</v>
      </c>
      <c r="H15" s="8">
        <f t="shared" si="6"/>
        <v>2520</v>
      </c>
      <c r="I15" s="8">
        <f t="shared" si="7"/>
        <v>5040</v>
      </c>
      <c r="J15" s="11" t="s">
        <v>8</v>
      </c>
    </row>
    <row r="16" spans="1:10" x14ac:dyDescent="0.25">
      <c r="A16" s="4">
        <v>13</v>
      </c>
      <c r="B16" s="8">
        <f t="shared" si="0"/>
        <v>2730</v>
      </c>
      <c r="C16" s="8">
        <f t="shared" si="1"/>
        <v>5460</v>
      </c>
      <c r="D16" s="11" t="s">
        <v>8</v>
      </c>
      <c r="E16" s="8">
        <f t="shared" si="3"/>
        <v>2730</v>
      </c>
      <c r="F16" s="8">
        <f t="shared" si="4"/>
        <v>5460</v>
      </c>
      <c r="G16" s="11" t="s">
        <v>8</v>
      </c>
      <c r="H16" s="8">
        <f t="shared" si="6"/>
        <v>2730</v>
      </c>
      <c r="I16" s="8">
        <f t="shared" si="7"/>
        <v>5460</v>
      </c>
      <c r="J16" s="11" t="s">
        <v>8</v>
      </c>
    </row>
    <row r="17" spans="1:10" x14ac:dyDescent="0.25">
      <c r="A17" s="4">
        <v>14</v>
      </c>
      <c r="B17" s="8">
        <f t="shared" si="0"/>
        <v>2940</v>
      </c>
      <c r="C17" s="8">
        <f t="shared" si="1"/>
        <v>5880</v>
      </c>
      <c r="D17" s="11" t="s">
        <v>8</v>
      </c>
      <c r="E17" s="8">
        <f t="shared" si="3"/>
        <v>2940</v>
      </c>
      <c r="F17" s="8">
        <f t="shared" si="4"/>
        <v>5880</v>
      </c>
      <c r="G17" s="11" t="s">
        <v>8</v>
      </c>
      <c r="H17" s="8">
        <f t="shared" si="6"/>
        <v>2940</v>
      </c>
      <c r="I17" s="8">
        <f t="shared" si="7"/>
        <v>5880</v>
      </c>
      <c r="J17" s="11" t="s">
        <v>8</v>
      </c>
    </row>
    <row r="18" spans="1:10" x14ac:dyDescent="0.25">
      <c r="A18" s="4">
        <v>15</v>
      </c>
      <c r="B18" s="8">
        <f t="shared" si="0"/>
        <v>3150</v>
      </c>
      <c r="C18" s="8">
        <f t="shared" si="1"/>
        <v>6300</v>
      </c>
      <c r="D18" s="11" t="s">
        <v>8</v>
      </c>
      <c r="E18" s="8">
        <f t="shared" si="3"/>
        <v>3150</v>
      </c>
      <c r="F18" s="8">
        <f t="shared" si="4"/>
        <v>6300</v>
      </c>
      <c r="G18" s="11" t="s">
        <v>8</v>
      </c>
      <c r="H18" s="8">
        <f t="shared" si="6"/>
        <v>3150</v>
      </c>
      <c r="I18" s="8">
        <f t="shared" si="7"/>
        <v>6300</v>
      </c>
      <c r="J18" s="11" t="s">
        <v>8</v>
      </c>
    </row>
    <row r="19" spans="1:10" x14ac:dyDescent="0.25">
      <c r="A19" s="4">
        <v>16</v>
      </c>
      <c r="B19" s="8">
        <f t="shared" si="0"/>
        <v>3360</v>
      </c>
      <c r="C19" s="11" t="s">
        <v>8</v>
      </c>
      <c r="D19" s="11" t="s">
        <v>8</v>
      </c>
      <c r="E19" s="8">
        <f t="shared" si="3"/>
        <v>3360</v>
      </c>
      <c r="F19" s="11" t="s">
        <v>8</v>
      </c>
      <c r="G19" s="11" t="s">
        <v>8</v>
      </c>
      <c r="H19" s="8">
        <f t="shared" si="6"/>
        <v>3360</v>
      </c>
      <c r="I19" s="11" t="s">
        <v>8</v>
      </c>
      <c r="J19" s="11" t="s">
        <v>8</v>
      </c>
    </row>
    <row r="20" spans="1:10" x14ac:dyDescent="0.25">
      <c r="A20" s="4">
        <v>17</v>
      </c>
      <c r="B20" s="8">
        <f t="shared" si="0"/>
        <v>3570</v>
      </c>
      <c r="C20" s="11" t="s">
        <v>8</v>
      </c>
      <c r="D20" s="11" t="s">
        <v>8</v>
      </c>
      <c r="E20" s="8">
        <f t="shared" si="3"/>
        <v>3570</v>
      </c>
      <c r="F20" s="11" t="s">
        <v>8</v>
      </c>
      <c r="G20" s="11" t="s">
        <v>8</v>
      </c>
      <c r="H20" s="8">
        <f t="shared" si="6"/>
        <v>3570</v>
      </c>
      <c r="I20" s="11" t="s">
        <v>8</v>
      </c>
      <c r="J20" s="11" t="s">
        <v>8</v>
      </c>
    </row>
    <row r="21" spans="1:10" x14ac:dyDescent="0.25">
      <c r="A21" s="4">
        <v>18</v>
      </c>
      <c r="B21" s="8">
        <f t="shared" si="0"/>
        <v>3780</v>
      </c>
      <c r="C21" s="11" t="s">
        <v>8</v>
      </c>
      <c r="D21" s="11" t="s">
        <v>8</v>
      </c>
      <c r="E21" s="8">
        <f t="shared" si="3"/>
        <v>3780</v>
      </c>
      <c r="F21" s="11" t="s">
        <v>8</v>
      </c>
      <c r="G21" s="11" t="s">
        <v>8</v>
      </c>
      <c r="H21" s="8">
        <f t="shared" si="6"/>
        <v>3780</v>
      </c>
      <c r="I21" s="11" t="s">
        <v>8</v>
      </c>
      <c r="J21" s="11" t="s">
        <v>8</v>
      </c>
    </row>
    <row r="22" spans="1:10" x14ac:dyDescent="0.25">
      <c r="A22" s="4">
        <v>19</v>
      </c>
      <c r="B22" s="8">
        <f t="shared" si="0"/>
        <v>3990</v>
      </c>
      <c r="C22" s="11" t="s">
        <v>8</v>
      </c>
      <c r="D22" s="11" t="s">
        <v>8</v>
      </c>
      <c r="E22" s="8">
        <f t="shared" si="3"/>
        <v>3990</v>
      </c>
      <c r="F22" s="11" t="s">
        <v>8</v>
      </c>
      <c r="G22" s="11" t="s">
        <v>8</v>
      </c>
      <c r="H22" s="8">
        <f t="shared" si="6"/>
        <v>3990</v>
      </c>
      <c r="I22" s="11" t="s">
        <v>8</v>
      </c>
      <c r="J22" s="11" t="s">
        <v>8</v>
      </c>
    </row>
    <row r="23" spans="1:10" x14ac:dyDescent="0.25">
      <c r="A23" s="4">
        <v>20</v>
      </c>
      <c r="B23" s="8">
        <f t="shared" si="0"/>
        <v>4200</v>
      </c>
      <c r="C23" s="11" t="s">
        <v>8</v>
      </c>
      <c r="D23" s="11" t="s">
        <v>8</v>
      </c>
      <c r="E23" s="8">
        <f t="shared" si="3"/>
        <v>4200</v>
      </c>
      <c r="F23" s="11" t="s">
        <v>8</v>
      </c>
      <c r="G23" s="11" t="s">
        <v>8</v>
      </c>
      <c r="H23" s="8">
        <f t="shared" si="6"/>
        <v>4200</v>
      </c>
      <c r="I23" s="11" t="s">
        <v>8</v>
      </c>
      <c r="J23" s="11" t="s">
        <v>8</v>
      </c>
    </row>
    <row r="24" spans="1:10" x14ac:dyDescent="0.25">
      <c r="A24" s="4">
        <v>21</v>
      </c>
      <c r="B24" s="8">
        <f t="shared" si="0"/>
        <v>4410</v>
      </c>
      <c r="C24" s="11" t="s">
        <v>8</v>
      </c>
      <c r="D24" s="11" t="s">
        <v>8</v>
      </c>
      <c r="E24" s="8">
        <f t="shared" si="3"/>
        <v>4410</v>
      </c>
      <c r="F24" s="11" t="s">
        <v>8</v>
      </c>
      <c r="G24" s="11" t="s">
        <v>8</v>
      </c>
      <c r="H24" s="8">
        <f t="shared" si="6"/>
        <v>4410</v>
      </c>
      <c r="I24" s="11" t="s">
        <v>8</v>
      </c>
      <c r="J24" s="11" t="s">
        <v>8</v>
      </c>
    </row>
    <row r="25" spans="1:10" x14ac:dyDescent="0.25">
      <c r="A25" s="4">
        <v>22</v>
      </c>
      <c r="B25" s="8">
        <f t="shared" si="0"/>
        <v>4620</v>
      </c>
      <c r="C25" s="11" t="s">
        <v>8</v>
      </c>
      <c r="D25" s="11" t="s">
        <v>8</v>
      </c>
      <c r="E25" s="8">
        <f t="shared" si="3"/>
        <v>4620</v>
      </c>
      <c r="F25" s="11" t="s">
        <v>8</v>
      </c>
      <c r="G25" s="11" t="s">
        <v>8</v>
      </c>
      <c r="H25" s="8">
        <f t="shared" si="6"/>
        <v>4620</v>
      </c>
      <c r="I25" s="11" t="s">
        <v>8</v>
      </c>
      <c r="J25" s="11" t="s">
        <v>8</v>
      </c>
    </row>
    <row r="26" spans="1:10" x14ac:dyDescent="0.25">
      <c r="A26" s="4">
        <v>23</v>
      </c>
      <c r="B26" s="8">
        <f t="shared" si="0"/>
        <v>4830</v>
      </c>
      <c r="C26" s="11" t="s">
        <v>8</v>
      </c>
      <c r="D26" s="11" t="s">
        <v>8</v>
      </c>
      <c r="E26" s="8">
        <f t="shared" si="3"/>
        <v>4830</v>
      </c>
      <c r="F26" s="11" t="s">
        <v>8</v>
      </c>
      <c r="G26" s="11" t="s">
        <v>8</v>
      </c>
      <c r="H26" s="8">
        <f t="shared" si="6"/>
        <v>4830</v>
      </c>
      <c r="I26" s="11" t="s">
        <v>8</v>
      </c>
      <c r="J26" s="11" t="s">
        <v>8</v>
      </c>
    </row>
    <row r="27" spans="1:10" x14ac:dyDescent="0.25">
      <c r="A27" s="4">
        <v>24</v>
      </c>
      <c r="B27" s="8">
        <f t="shared" si="0"/>
        <v>5040</v>
      </c>
      <c r="C27" s="11" t="s">
        <v>8</v>
      </c>
      <c r="D27" s="11" t="s">
        <v>8</v>
      </c>
      <c r="E27" s="8">
        <f t="shared" si="3"/>
        <v>5040</v>
      </c>
      <c r="F27" s="11" t="s">
        <v>8</v>
      </c>
      <c r="G27" s="11" t="s">
        <v>8</v>
      </c>
      <c r="H27" s="8">
        <f t="shared" si="6"/>
        <v>5040</v>
      </c>
      <c r="I27" s="11" t="s">
        <v>8</v>
      </c>
      <c r="J27" s="11" t="s">
        <v>8</v>
      </c>
    </row>
    <row r="28" spans="1:10" x14ac:dyDescent="0.25">
      <c r="A28" s="4">
        <v>25</v>
      </c>
      <c r="B28" s="8">
        <f t="shared" si="0"/>
        <v>5250</v>
      </c>
      <c r="C28" s="11" t="s">
        <v>8</v>
      </c>
      <c r="D28" s="11" t="s">
        <v>8</v>
      </c>
      <c r="E28" s="8">
        <f t="shared" si="3"/>
        <v>5250</v>
      </c>
      <c r="F28" s="11" t="s">
        <v>8</v>
      </c>
      <c r="G28" s="11" t="s">
        <v>8</v>
      </c>
      <c r="H28" s="8">
        <f t="shared" si="6"/>
        <v>5250</v>
      </c>
      <c r="I28" s="11" t="s">
        <v>8</v>
      </c>
      <c r="J28" s="11" t="s">
        <v>8</v>
      </c>
    </row>
  </sheetData>
  <mergeCells count="4">
    <mergeCell ref="B2:D2"/>
    <mergeCell ref="E2:G2"/>
    <mergeCell ref="H2:J2"/>
    <mergeCell ref="B1:J1"/>
  </mergeCells>
  <phoneticPr fontId="2" type="noConversion"/>
  <pageMargins left="0.7" right="0.7" top="0.75" bottom="0.75" header="0.3" footer="0.3"/>
  <pageSetup paperSize="9" scale="8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長照科張嘉雯</dc:creator>
  <cp:lastModifiedBy>長照科張嘉雯</cp:lastModifiedBy>
  <cp:lastPrinted>2017-08-08T02:18:19Z</cp:lastPrinted>
  <dcterms:created xsi:type="dcterms:W3CDTF">2017-08-03T08:08:55Z</dcterms:created>
  <dcterms:modified xsi:type="dcterms:W3CDTF">2017-08-08T02:18:36Z</dcterms:modified>
</cp:coreProperties>
</file>