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33575\Desktop\111年11月修正自主檢查表\"/>
    </mc:Choice>
  </mc:AlternateContent>
  <bookViews>
    <workbookView xWindow="0" yWindow="0" windowWidth="23040" windowHeight="10416" activeTab="2"/>
  </bookViews>
  <sheets>
    <sheet name="規劃自主檢查表" sheetId="8" r:id="rId1"/>
    <sheet name="基設自主檢查表" sheetId="9" r:id="rId2"/>
    <sheet name="細設自主檢查表" sheetId="10" r:id="rId3"/>
  </sheets>
  <definedNames>
    <definedName name="_xlnm._FilterDatabase" localSheetId="1" hidden="1">基設自主檢查表!$A$4:$H$133</definedName>
    <definedName name="_xlnm._FilterDatabase" localSheetId="0" hidden="1">規劃自主檢查表!$A$4:$H$82</definedName>
    <definedName name="_xlnm.Print_Area" localSheetId="0">規劃自主檢查表!$A$1:$H$82</definedName>
    <definedName name="_xlnm.Print_Titles" localSheetId="1">基設自主檢查表!$1:$3</definedName>
    <definedName name="_xlnm.Print_Titles" localSheetId="2">細設自主檢查表!$A:$H,細設自主檢查表!$1:$3</definedName>
    <definedName name="_xlnm.Print_Titles" localSheetId="0">規劃自主檢查表!$1:$3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8" l="1"/>
  <c r="B131" i="10" l="1"/>
  <c r="B13" i="10" l="1"/>
  <c r="B29" i="10" l="1"/>
  <c r="B44" i="10"/>
  <c r="B62" i="10"/>
  <c r="B137" i="10"/>
  <c r="B141" i="10"/>
  <c r="B144" i="10"/>
  <c r="B150" i="10"/>
  <c r="B151" i="10"/>
  <c r="B158" i="10"/>
  <c r="B159" i="10"/>
  <c r="B160" i="10"/>
  <c r="B185" i="10"/>
  <c r="B316" i="10"/>
  <c r="B317" i="10"/>
  <c r="B11" i="9"/>
  <c r="B20" i="9"/>
  <c r="B47" i="9"/>
  <c r="B98" i="9"/>
  <c r="B102" i="9"/>
  <c r="B106" i="9"/>
  <c r="B131" i="9"/>
  <c r="B74" i="8" l="1"/>
  <c r="B80" i="8"/>
  <c r="B77" i="8"/>
  <c r="B44" i="8"/>
  <c r="B18" i="8"/>
</calcChain>
</file>

<file path=xl/sharedStrings.xml><?xml version="1.0" encoding="utf-8"?>
<sst xmlns="http://schemas.openxmlformats.org/spreadsheetml/2006/main" count="965" uniqueCount="532">
  <si>
    <t>項次</t>
  </si>
  <si>
    <t>(一)</t>
    <phoneticPr fontId="1" type="noConversion"/>
  </si>
  <si>
    <t>符合</t>
    <phoneticPr fontId="1" type="noConversion"/>
  </si>
  <si>
    <t>不符合</t>
    <phoneticPr fontId="1" type="noConversion"/>
  </si>
  <si>
    <t>不適用</t>
    <phoneticPr fontId="1" type="noConversion"/>
  </si>
  <si>
    <t>滲水量</t>
    <phoneticPr fontId="1" type="noConversion"/>
  </si>
  <si>
    <t>計畫平均日/最大日/最大時污水量</t>
    <phoneticPr fontId="1" type="noConversion"/>
  </si>
  <si>
    <t>綜合污染量</t>
    <phoneticPr fontId="1" type="noConversion"/>
  </si>
  <si>
    <t>施工工法</t>
    <phoneticPr fontId="1" type="noConversion"/>
  </si>
  <si>
    <t>開發人(起造人)基本資料</t>
    <phoneticPr fontId="1" type="noConversion"/>
  </si>
  <si>
    <t>檢核項目</t>
    <phoneticPr fontId="1" type="noConversion"/>
  </si>
  <si>
    <t>檢核標準</t>
    <phoneticPr fontId="1" type="noConversion"/>
  </si>
  <si>
    <t>報告書頁碼</t>
    <phoneticPr fontId="1" type="noConversion"/>
  </si>
  <si>
    <t>檢核結果</t>
    <phoneticPr fontId="1" type="noConversion"/>
  </si>
  <si>
    <t>平均日/最大日/最大時污水量</t>
    <phoneticPr fontId="1" type="noConversion"/>
  </si>
  <si>
    <t>提供紙本資料</t>
    <phoneticPr fontId="1" type="noConversion"/>
  </si>
  <si>
    <t>是否加註「竣工另行提供竣工資料」之說明</t>
    <phoneticPr fontId="1" type="noConversion"/>
  </si>
  <si>
    <t>(二)</t>
    <phoneticPr fontId="1" type="noConversion"/>
  </si>
  <si>
    <t>水理分析設計</t>
    <phoneticPr fontId="1" type="noConversion"/>
  </si>
  <si>
    <t>是否提出水力計算公式選擇說明。
重力流使用曼寧(Manning)公式。
壓力流使用曼寧或Hazen-Williams公式</t>
    <phoneticPr fontId="1" type="noConversion"/>
  </si>
  <si>
    <t>(三)</t>
    <phoneticPr fontId="1" type="noConversion"/>
  </si>
  <si>
    <t>(四)</t>
    <phoneticPr fontId="1" type="noConversion"/>
  </si>
  <si>
    <t>(五)</t>
    <phoneticPr fontId="1" type="noConversion"/>
  </si>
  <si>
    <t>(六)</t>
    <phoneticPr fontId="1" type="noConversion"/>
  </si>
  <si>
    <t>(七)</t>
    <phoneticPr fontId="1" type="noConversion"/>
  </si>
  <si>
    <t>提供污水下水道報告書之PDF及Word檔</t>
  </si>
  <si>
    <t>用戶污水下水道設施預留點位座標資料</t>
  </si>
  <si>
    <t>水理計算表Excel檔</t>
    <phoneticPr fontId="1" type="noConversion"/>
  </si>
  <si>
    <t>GIS資料Excel檔</t>
    <phoneticPr fontId="1" type="noConversion"/>
  </si>
  <si>
    <t>審查意見回覆表(初審免附)</t>
    <phoneticPr fontId="1" type="noConversion"/>
  </si>
  <si>
    <t>開發人(起造人)基本資料：是否有姓名(公司名或機關名稱)、開發人(起造人)身份證明或核准成立相關文件、公司及承辦人員之通訊資料(如電話、地址、Email等)、負責人簽名或簽章、公司或機關請加蓋全銜章等基本資料。</t>
    <phoneticPr fontId="1" type="noConversion"/>
  </si>
  <si>
    <t>衛星定位測量(GPS)網形圖</t>
  </si>
  <si>
    <t>內政部一等水準點位置圖</t>
    <phoneticPr fontId="1" type="noConversion"/>
  </si>
  <si>
    <t>地質鑽孔位置分布及柱狀圖</t>
    <phoneticPr fontId="1" type="noConversion"/>
  </si>
  <si>
    <t>相關計劃地質鑽孔位置分布圖</t>
    <phoneticPr fontId="1" type="noConversion"/>
  </si>
  <si>
    <t>STD標準圖</t>
    <phoneticPr fontId="1" type="noConversion"/>
  </si>
  <si>
    <t>污水管線平面配置圖</t>
    <phoneticPr fontId="1" type="noConversion"/>
  </si>
  <si>
    <t>污水管線平面及縱斷面圖</t>
    <phoneticPr fontId="1" type="noConversion"/>
  </si>
  <si>
    <t>工程總平面圖</t>
    <phoneticPr fontId="1" type="noConversion"/>
  </si>
  <si>
    <t>污水量推估</t>
    <phoneticPr fontId="1" type="noConversion"/>
  </si>
  <si>
    <t>細部設計圖</t>
    <phoneticPr fontId="1" type="noConversion"/>
  </si>
  <si>
    <t>細部設計成果光碟</t>
    <phoneticPr fontId="1" type="noConversion"/>
  </si>
  <si>
    <t>圓型工作井切除留設原則</t>
    <phoneticPr fontId="1" type="noConversion"/>
  </si>
  <si>
    <t>用戶接管設施留設原則</t>
    <phoneticPr fontId="1" type="noConversion"/>
  </si>
  <si>
    <t>銜接既設污水人孔處理原則</t>
    <phoneticPr fontId="1" type="noConversion"/>
  </si>
  <si>
    <t>圓形工作井穩定分析及應力檢核計算書</t>
    <phoneticPr fontId="1" type="noConversion"/>
  </si>
  <si>
    <t>人孔開孔部份結構計算</t>
    <phoneticPr fontId="1" type="noConversion"/>
  </si>
  <si>
    <t>管線應力分析</t>
    <phoneticPr fontId="1" type="noConversion"/>
  </si>
  <si>
    <t>(八)</t>
    <phoneticPr fontId="1" type="noConversion"/>
  </si>
  <si>
    <t>(九)</t>
    <phoneticPr fontId="1" type="noConversion"/>
  </si>
  <si>
    <t>(十)</t>
    <phoneticPr fontId="1" type="noConversion"/>
  </si>
  <si>
    <t>(1)</t>
    <phoneticPr fontId="1" type="noConversion"/>
  </si>
  <si>
    <t>一</t>
    <phoneticPr fontId="1" type="noConversion"/>
  </si>
  <si>
    <t>二</t>
    <phoneticPr fontId="1" type="noConversion"/>
  </si>
  <si>
    <t>報告書應附內容如下:</t>
    <phoneticPr fontId="1" type="noConversion"/>
  </si>
  <si>
    <t>第1章工程概要</t>
    <phoneticPr fontId="1" type="noConversion"/>
  </si>
  <si>
    <t>第2章水理分析</t>
    <phoneticPr fontId="1" type="noConversion"/>
  </si>
  <si>
    <t>第4章結構計算</t>
    <phoneticPr fontId="1" type="noConversion"/>
  </si>
  <si>
    <t>第5章風險管理計畫</t>
    <phoneticPr fontId="1" type="noConversion"/>
  </si>
  <si>
    <t>第7章移交接管計畫</t>
    <phoneticPr fontId="1" type="noConversion"/>
  </si>
  <si>
    <t>(十一)</t>
    <phoneticPr fontId="1" type="noConversion"/>
  </si>
  <si>
    <t>三</t>
    <phoneticPr fontId="1" type="noConversion"/>
  </si>
  <si>
    <t>四</t>
    <phoneticPr fontId="1" type="noConversion"/>
  </si>
  <si>
    <t>六</t>
    <phoneticPr fontId="1" type="noConversion"/>
  </si>
  <si>
    <t>五</t>
    <phoneticPr fontId="1" type="noConversion"/>
  </si>
  <si>
    <t>原核定基本設計報告書(1年內得免附)</t>
    <phoneticPr fontId="1" type="noConversion"/>
  </si>
  <si>
    <t>(2)</t>
    <phoneticPr fontId="1" type="noConversion"/>
  </si>
  <si>
    <t>(3)</t>
    <phoneticPr fontId="1" type="noConversion"/>
  </si>
  <si>
    <t>(4)</t>
    <phoneticPr fontId="1" type="noConversion"/>
  </si>
  <si>
    <t>污水下水道系統不得納入共同管道設計</t>
    <phoneticPr fontId="1" type="noConversion"/>
  </si>
  <si>
    <t>污水設計管線(804010102)</t>
    <phoneticPr fontId="1" type="noConversion"/>
  </si>
  <si>
    <t>應包含：工程圖管線編號(PI_NUM)、上游人孔編號(US_MH)、下游人孔編號(DS_MH)、管線類別(SEW_CAT)、管線型態(PI_TYP)、管線長度(PI_LENG)、管線材質(PI_MAT)、管線類型(PI_TYP)、使用內襯(PI_INR)、使用年限(PI_LIF)、管徑(DIA)、坡度(SLOP)、上游管底高程(US_BLE)、下游管底高程(DS_BLE)、縣市代碼(CITY_ID)、竣工日期(CONS_DATE)、資料輸入日期(KEYIN_DATE)及備註(NOTE)</t>
    <phoneticPr fontId="1" type="noConversion"/>
  </si>
  <si>
    <t>污水設計人孔(804010202)</t>
    <phoneticPr fontId="1" type="noConversion"/>
  </si>
  <si>
    <t>應包含：工程圖人孔編號(MH_NUM)、人孔中心X坐標(X)、人孔中心Y坐標(Y)、人孔型式(MH_TYP)、人孔頂高程(MH_TLE)、路面高程(MH_GL)、人孔深度(MH_DEP)、人孔蓋尺寸(長度)(MH_LENG)、人孔蓋尺寸(寬度)(MH_WID)、人孔框蓋型式(COVER_TYP)、人孔框蓋材質(COVER_MAT)、縣市代碼(CITY_ID)、竣工日期(CONS_DATE)、資料輸入日期(KEYIN_DATE)及備註(NOTE)</t>
    <phoneticPr fontId="1" type="noConversion"/>
  </si>
  <si>
    <t>設計陰井(804010204)</t>
    <phoneticPr fontId="1" type="noConversion"/>
  </si>
  <si>
    <t>應包含：陰井編號(CB_NUM)、陰井中心X坐標(X)、陰井中心Y坐標(Y)、下游陰井(人孔)編號(DS_CB_NUM)、陰井型式(CB_TYP)、地面高程(G_LE)、陰井深度(CB_DEP)、陰井蓋尺寸(寬度)(CB_WID)、陰井蓋尺寸(長度)(CB_LENG)、縣市代碼(CITY_ID)、工程編號(CONS_ID)、工程名稱(CONS_TIT)、承包廠商(CONS_NAME)、竣工日期(CONS_DATE)、資料輸入日期(KEYIN_DATE)、備註(NOTE)</t>
    <phoneticPr fontId="1" type="noConversion"/>
  </si>
  <si>
    <t>相同標案其管材與設施採相同材質</t>
    <phoneticPr fontId="1" type="noConversion"/>
  </si>
  <si>
    <t>管材單列或並列是否有說明</t>
    <phoneticPr fontId="1" type="noConversion"/>
  </si>
  <si>
    <t>接頭處理</t>
    <phoneticPr fontId="1" type="noConversion"/>
  </si>
  <si>
    <t>施工工法說明</t>
    <phoneticPr fontId="1" type="noConversion"/>
  </si>
  <si>
    <t>推進工法不得採二次施工法</t>
    <phoneticPr fontId="1" type="noConversion"/>
  </si>
  <si>
    <t>撓性管及其設施材質</t>
    <phoneticPr fontId="1" type="noConversion"/>
  </si>
  <si>
    <t>耐久性分析</t>
    <phoneticPr fontId="1" type="noConversion"/>
  </si>
  <si>
    <t>剛性與撓性管(含設施)銜接處理原則</t>
    <phoneticPr fontId="1" type="noConversion"/>
  </si>
  <si>
    <t>連接管埋設坡度是否≧1%</t>
    <phoneticPr fontId="1" type="noConversion"/>
  </si>
  <si>
    <t>最小覆土深度</t>
    <phoneticPr fontId="1" type="noConversion"/>
  </si>
  <si>
    <t>不同管徑接合</t>
    <phoneticPr fontId="1" type="noConversion"/>
  </si>
  <si>
    <t>(5)</t>
    <phoneticPr fontId="1" type="noConversion"/>
  </si>
  <si>
    <t>(6)</t>
    <phoneticPr fontId="1" type="noConversion"/>
  </si>
  <si>
    <t>(7)</t>
    <phoneticPr fontId="1" type="noConversion"/>
  </si>
  <si>
    <t>推進應力分析</t>
    <phoneticPr fontId="1" type="noConversion"/>
  </si>
  <si>
    <t>採管頂水深(或0.8D)接合</t>
    <phoneticPr fontId="1" type="noConversion"/>
  </si>
  <si>
    <t>防汛應變措施</t>
    <phoneticPr fontId="1" type="noConversion"/>
  </si>
  <si>
    <t>施工期間避免雨水進入既有污水管線措施</t>
    <phoneticPr fontId="1" type="noConversion"/>
  </si>
  <si>
    <t>漏水試驗</t>
    <phoneticPr fontId="1" type="noConversion"/>
  </si>
  <si>
    <t>設計文件移交計畫</t>
    <phoneticPr fontId="1" type="noConversion"/>
  </si>
  <si>
    <t>GIS資料移交計畫</t>
    <phoneticPr fontId="1" type="noConversion"/>
  </si>
  <si>
    <t>現場點交作業</t>
    <phoneticPr fontId="1" type="noConversion"/>
  </si>
  <si>
    <t>CCTV</t>
    <phoneticPr fontId="1" type="noConversion"/>
  </si>
  <si>
    <t>是否採用內政部營建署最新規定</t>
    <phoneticPr fontId="1" type="noConversion"/>
  </si>
  <si>
    <t>(8)</t>
    <phoneticPr fontId="1" type="noConversion"/>
  </si>
  <si>
    <t>人孔設置</t>
    <phoneticPr fontId="1" type="noConversion"/>
  </si>
  <si>
    <t>人孔底部設置Ｕ形導水槽，導槽深度採0.8D管徑,導水槽進出流角度大於90度並採修順處理</t>
    <phoneticPr fontId="1" type="noConversion"/>
  </si>
  <si>
    <t>人孔內踏步間距30cm，最上一階距至地面以45cm為上限，踏步採SUS304不銹鋼或以上鋼材，並符合CNS13206規定</t>
    <phoneticPr fontId="1" type="noConversion"/>
  </si>
  <si>
    <t>(9)</t>
    <phoneticPr fontId="1" type="noConversion"/>
  </si>
  <si>
    <t>人孔蓋設計</t>
    <phoneticPr fontId="1" type="noConversion"/>
  </si>
  <si>
    <t>防止不當開啟</t>
    <phoneticPr fontId="1" type="noConversion"/>
  </si>
  <si>
    <t>防止脫落及噪音</t>
    <phoneticPr fontId="1" type="noConversion"/>
  </si>
  <si>
    <t>防止墜落設施</t>
    <phoneticPr fontId="1" type="noConversion"/>
  </si>
  <si>
    <t>公共管線及設施設計</t>
    <phoneticPr fontId="1" type="noConversion"/>
  </si>
  <si>
    <t>通氣設計</t>
    <phoneticPr fontId="1" type="noConversion"/>
  </si>
  <si>
    <t>(10)</t>
    <phoneticPr fontId="1" type="noConversion"/>
  </si>
  <si>
    <t>跌落設施</t>
    <phoneticPr fontId="1" type="noConversion"/>
  </si>
  <si>
    <t>選擇適當位置:如坡度由陡坡至緩坡處;壓力與重力管銜接處等</t>
    <phoneticPr fontId="1" type="noConversion"/>
  </si>
  <si>
    <t>選擇適當排氣設施:如主動、被動通氣設備</t>
    <phoneticPr fontId="1" type="noConversion"/>
  </si>
  <si>
    <t>入流管底與槽頂落差達75cm應設置跌落設施</t>
    <phoneticPr fontId="1" type="noConversion"/>
  </si>
  <si>
    <t>管溝回填明挖回填40cm以上者，採CLSM或依本市道路主管機關最新規定辦理</t>
    <phoneticPr fontId="1" type="noConversion"/>
  </si>
  <si>
    <t>液化潛勢判別</t>
    <phoneticPr fontId="1" type="noConversion"/>
  </si>
  <si>
    <t>減少設置道路段陰井孔蓋之設計考量</t>
    <phoneticPr fontId="1" type="noConversion"/>
  </si>
  <si>
    <t>穿越油管、電力、瓦斯、自來水、雨水等重要維生管線對策與措施</t>
    <phoneticPr fontId="1" type="noConversion"/>
  </si>
  <si>
    <t>(11)</t>
    <phoneticPr fontId="1" type="noConversion"/>
  </si>
  <si>
    <t>壓力管線及其動力設備</t>
    <phoneticPr fontId="1" type="noConversion"/>
  </si>
  <si>
    <t>材料檢送試驗總表</t>
    <phoneticPr fontId="1" type="noConversion"/>
  </si>
  <si>
    <t>檢驗項目</t>
    <phoneticPr fontId="1" type="noConversion"/>
  </si>
  <si>
    <t>規範標準</t>
    <phoneticPr fontId="1" type="noConversion"/>
  </si>
  <si>
    <t>檢驗頻率</t>
    <phoneticPr fontId="1" type="noConversion"/>
  </si>
  <si>
    <t>聚脂樹脂混凝土人孔及陰井</t>
    <phoneticPr fontId="1" type="noConversion"/>
  </si>
  <si>
    <t>第02532章人孔及陰井附件-塑膠包覆人孔踏步</t>
    <phoneticPr fontId="1" type="noConversion"/>
  </si>
  <si>
    <t xml:space="preserve">第02532章人孔及陰井附件-水膨脹性橡膠止水封
</t>
    <phoneticPr fontId="1" type="noConversion"/>
  </si>
  <si>
    <t>(1) 外觀
(2) 物化特性</t>
    <phoneticPr fontId="1" type="noConversion"/>
  </si>
  <si>
    <t>第02532章人孔及陰井蓋與蓋座</t>
    <phoneticPr fontId="1" type="noConversion"/>
  </si>
  <si>
    <t>CNS 8499 G3164</t>
    <phoneticPr fontId="1" type="noConversion"/>
  </si>
  <si>
    <t>不銹鋼製接頭</t>
    <phoneticPr fontId="1" type="noConversion"/>
  </si>
  <si>
    <t>第02533章推進管接頭用、撓性管活套式接頭用橡膠圈部分</t>
    <phoneticPr fontId="1" type="noConversion"/>
  </si>
  <si>
    <t>第02533章擠壓式填縫帶</t>
    <phoneticPr fontId="1" type="noConversion"/>
  </si>
  <si>
    <t>物化特性</t>
    <phoneticPr fontId="1" type="noConversion"/>
  </si>
  <si>
    <t>25℃時比重：1.2～1.4
25℃拉伸黏著力(3小時)：1kgf/cm2以上
25℃時延展性：5cm以上
軟化點：140℃以上
閃火點：210℃以上</t>
    <phoneticPr fontId="1" type="noConversion"/>
  </si>
  <si>
    <t>第02532章警示帶</t>
    <phoneticPr fontId="1" type="noConversion"/>
  </si>
  <si>
    <t>第02533章鋁質水泥RCP部分</t>
    <phoneticPr fontId="1" type="noConversion"/>
  </si>
  <si>
    <t>(1)管身成品
(2)卜作嵐材料</t>
    <phoneticPr fontId="1" type="noConversion"/>
  </si>
  <si>
    <t>第02533章PRCP部分</t>
    <phoneticPr fontId="1" type="noConversion"/>
  </si>
  <si>
    <t>(1)同RCP
(2)CNS61 R2001,並重金屬檢出值依「事業廢棄物毒性特性溶出程序TCLP」檢驗出值,不得超過(mg/L)下列規定
A.總汞:0.005
B.總鎘:0.3
C.總鉛:0.3
D.總砷:0.3
E.六價鉻:1.5
F.總銅:0.15
G.總銀:0.05</t>
    <phoneticPr fontId="1" type="noConversion"/>
  </si>
  <si>
    <t>(1)~(5)CNS14814 A2285
(6)5N/cm2以上時維持10分鐘不得漏水</t>
    <phoneticPr fontId="1" type="noConversion"/>
  </si>
  <si>
    <t>第02533章接頭膠圈</t>
    <phoneticPr fontId="1" type="noConversion"/>
  </si>
  <si>
    <t>(1)外觀
(2)物理特性</t>
    <phoneticPr fontId="1" type="noConversion"/>
  </si>
  <si>
    <t>(1)平滑，無傷痕、裂紋、氣泡、孔隙及雜物等缺陷，無臭及影響水質之品質
(2)材料須符合CNS 3550 K4024「工業用橡膠墊料」BⅢ510或具同等以上品質</t>
    <phoneticPr fontId="5" type="noConversion"/>
  </si>
  <si>
    <t>第02533章PVC部分-直管成品</t>
    <phoneticPr fontId="1" type="noConversion"/>
  </si>
  <si>
    <t>第02533章ABS部分-直管成品</t>
    <phoneticPr fontId="1" type="noConversion"/>
  </si>
  <si>
    <t>(1)管材採特定橘紅色
(2)~(11)依據CNS 13474 K3106標準
(12)在內徑5%變形之管剛性不得小於1,000kPa</t>
    <phoneticPr fontId="1" type="noConversion"/>
  </si>
  <si>
    <t>(1)管材採特定橘紅色
(2)~(8)依據CNS 1298 K3004標準
(9)在內徑5%變形之管剛性不得小於1,000kPa</t>
    <phoneticPr fontId="1" type="noConversion"/>
  </si>
  <si>
    <t>第02535章用戶接管附屬設施-連接管陰井底座</t>
    <phoneticPr fontId="1" type="noConversion"/>
  </si>
  <si>
    <t>第02535章用戶接管附屬設施-清除孔蓋（PVC材質）</t>
    <phoneticPr fontId="1" type="noConversion"/>
  </si>
  <si>
    <t>密閉內蓋（PVC材質）</t>
    <phoneticPr fontId="1" type="noConversion"/>
  </si>
  <si>
    <t>明挖管線施工詳圖</t>
    <phoneticPr fontId="1" type="noConversion"/>
  </si>
  <si>
    <t>圓形工作井施工詳圖,拉拔鋼環詳圖</t>
    <phoneticPr fontId="1" type="noConversion"/>
  </si>
  <si>
    <t>連接管穿越雨水溝示意圖</t>
    <phoneticPr fontId="1" type="noConversion"/>
  </si>
  <si>
    <t>用戶設施佈設或留設位置示意圖</t>
    <phoneticPr fontId="1" type="noConversion"/>
  </si>
  <si>
    <t>連接井構造圖</t>
    <phoneticPr fontId="1" type="noConversion"/>
  </si>
  <si>
    <t>人孔構造圖</t>
    <phoneticPr fontId="1" type="noConversion"/>
  </si>
  <si>
    <t>陰井構造圖</t>
    <phoneticPr fontId="1" type="noConversion"/>
  </si>
  <si>
    <t>短管推進施工圖</t>
    <phoneticPr fontId="1" type="noConversion"/>
  </si>
  <si>
    <t>工作井週遭地質改良詳圖</t>
    <phoneticPr fontId="1" type="noConversion"/>
  </si>
  <si>
    <t>人孔外與工作井間回填示意圖</t>
    <phoneticPr fontId="1" type="noConversion"/>
  </si>
  <si>
    <t>避免雨水進入既有公共污水示意圖</t>
    <phoneticPr fontId="1" type="noConversion"/>
  </si>
  <si>
    <t>人孔及陰井框蓋圖</t>
    <phoneticPr fontId="1" type="noConversion"/>
  </si>
  <si>
    <t>人孔蓋下地示意圖</t>
    <phoneticPr fontId="1" type="noConversion"/>
  </si>
  <si>
    <t>接入既有污水系統詳圖</t>
    <phoneticPr fontId="1" type="noConversion"/>
  </si>
  <si>
    <t>本表得依材料使用情形增減項目</t>
    <phoneticPr fontId="1" type="noConversion"/>
  </si>
  <si>
    <t>主要項目預算單價說明</t>
    <phoneticPr fontId="1" type="noConversion"/>
  </si>
  <si>
    <t>第6章建設工期與財務計畫</t>
    <phoneticPr fontId="1" type="noConversion"/>
  </si>
  <si>
    <t>建設工期計算</t>
    <phoneticPr fontId="1" type="noConversion"/>
  </si>
  <si>
    <t>管線施工誤差驗收標準</t>
    <phoneticPr fontId="1" type="noConversion"/>
  </si>
  <si>
    <t>跌落設施與通風設施詳圖</t>
    <phoneticPr fontId="1" type="noConversion"/>
  </si>
  <si>
    <t>基本設計圖</t>
    <phoneticPr fontId="1" type="noConversion"/>
  </si>
  <si>
    <t>基本設計報告書</t>
    <phoneticPr fontId="1" type="noConversion"/>
  </si>
  <si>
    <t>基本設計成果光碟</t>
    <phoneticPr fontId="1" type="noConversion"/>
  </si>
  <si>
    <t>第1章基本資料調查與分析</t>
    <phoneticPr fontId="1" type="noConversion"/>
  </si>
  <si>
    <t>既有資料調查</t>
  </si>
  <si>
    <t>現地勘查</t>
  </si>
  <si>
    <t>數值化圖檔整理(含都市計畫圖)</t>
  </si>
  <si>
    <t>道路管理權確認</t>
  </si>
  <si>
    <t>補充地形測量</t>
  </si>
  <si>
    <t>(3)</t>
  </si>
  <si>
    <t>(4)</t>
  </si>
  <si>
    <t>相關法規</t>
  </si>
  <si>
    <t>相關計畫</t>
  </si>
  <si>
    <t>既有資料</t>
  </si>
  <si>
    <t>地上物及人孔勘查</t>
  </si>
  <si>
    <t>都市計畫道路開闢情況</t>
  </si>
  <si>
    <t>其他可能影響設計施工者</t>
  </si>
  <si>
    <t>(5)</t>
  </si>
  <si>
    <t>(6)</t>
  </si>
  <si>
    <t>設計準則</t>
  </si>
  <si>
    <t>人孔編號原則</t>
  </si>
  <si>
    <t>水理分析</t>
  </si>
  <si>
    <t>水力計算公式選擇</t>
  </si>
  <si>
    <t>設計流速與設計水深</t>
  </si>
  <si>
    <t>管材粗糙係數</t>
  </si>
  <si>
    <t>(7)</t>
  </si>
  <si>
    <t>管接合方式</t>
  </si>
  <si>
    <t>人孔間距</t>
  </si>
  <si>
    <t>跌落人孔(設施)</t>
  </si>
  <si>
    <t>尖峰係數</t>
  </si>
  <si>
    <t>水理分析報表格式</t>
  </si>
  <si>
    <t>施工方法及管材、人孔型式選擇</t>
  </si>
  <si>
    <t>用戶接管戶數統計</t>
  </si>
  <si>
    <t>研判分支管之巷道連接管配置方式</t>
  </si>
  <si>
    <t>工期規劃及時程計畫</t>
    <phoneticPr fontId="1" type="noConversion"/>
  </si>
  <si>
    <t>第2章管線設施設計</t>
    <phoneticPr fontId="1" type="noConversion"/>
  </si>
  <si>
    <t>第3章工程費用概算及工期概估</t>
    <phoneticPr fontId="1" type="noConversion"/>
  </si>
  <si>
    <t>第4章評估環境對策與分析</t>
    <phoneticPr fontId="1" type="noConversion"/>
  </si>
  <si>
    <t>既有地下埋設物調查</t>
    <phoneticPr fontId="1" type="noConversion"/>
  </si>
  <si>
    <t>平均日污水量是否為家庭污水量及事業廢水量之總和。</t>
    <phoneticPr fontId="1" type="noConversion"/>
  </si>
  <si>
    <t>最大日污水量是否以平均日污水量乘以120 % ~ 140 % 估算(可依人口規模酌定之)。</t>
    <phoneticPr fontId="1" type="noConversion"/>
  </si>
  <si>
    <t>最大時污水量是否依建議為平均日污水量乘以尖峰係數推估。</t>
    <phoneticPr fontId="1" type="noConversion"/>
  </si>
  <si>
    <t>計畫平均日污水量是否為平均日污水量與滲水量之總和。</t>
    <phoneticPr fontId="1" type="noConversion"/>
  </si>
  <si>
    <t>計畫最大日污水量是否為最大日污水量與滲水量之總和。</t>
    <phoneticPr fontId="1" type="noConversion"/>
  </si>
  <si>
    <t>計畫最大時污水量是否為最大時污水量與滲水量之總和。</t>
    <phoneticPr fontId="1" type="noConversion"/>
  </si>
  <si>
    <t>每人每日BOD 及SS 濃度是否符合法規建議，採34～ 43 g/人． 日估算。</t>
    <phoneticPr fontId="1" type="noConversion"/>
  </si>
  <si>
    <t>工業用地事業廢水污染量是否另計。</t>
    <phoneticPr fontId="1" type="noConversion"/>
  </si>
  <si>
    <t>滲水之污染量是否符合法規建議採零估算。</t>
    <phoneticPr fontId="1" type="noConversion"/>
  </si>
  <si>
    <t>綜合污水之BOD 及SS 濃度是否符合法規建議，採170- 190 mg/l 估算。</t>
    <phoneticPr fontId="1" type="noConversion"/>
  </si>
  <si>
    <t>滲水量是否符合最大日污水量之10 % ~ 15 %範圍。</t>
    <phoneticPr fontId="1" type="noConversion"/>
  </si>
  <si>
    <t>是否說明管材粗糙係數設計原則。應包含但不限於曼寧公式的n或Hazen-Williams公式的C。</t>
    <phoneticPr fontId="1" type="noConversion"/>
  </si>
  <si>
    <t>最小覆土深</t>
    <phoneticPr fontId="1" type="noConversion"/>
  </si>
  <si>
    <t>管材選擇及防蝕</t>
    <phoneticPr fontId="1" type="noConversion"/>
  </si>
  <si>
    <t>工程經費說明</t>
    <phoneticPr fontId="1" type="noConversion"/>
  </si>
  <si>
    <t>分標計畫</t>
    <phoneticPr fontId="1" type="noConversion"/>
  </si>
  <si>
    <t>穿越油管、電力、瓦斯、自來水、雨水等重要維生管線調查成果。</t>
    <phoneticPr fontId="1" type="noConversion"/>
  </si>
  <si>
    <t>工作井型式說明</t>
    <phoneticPr fontId="1" type="noConversion"/>
  </si>
  <si>
    <t>有事業廢水排入者，是否設置適當之量水及採樣設施。</t>
    <phoneticPr fontId="1" type="noConversion"/>
  </si>
  <si>
    <t>污水下水道未到達地區預設之用戶排水設備，其銜接建築物地下層污水處理設施之污水管，是否設置切換裝置及供地上層污水匯流後直接排入地面預留陰井之連接管線。</t>
    <phoneticPr fontId="1" type="noConversion"/>
  </si>
  <si>
    <t>污水下水道未到達地區預設之用戶排水設備，是否設置可供單獨收容地下層污水量之污水坑及抽入地面預留陰井之連接線。</t>
    <phoneticPr fontId="1" type="noConversion"/>
  </si>
  <si>
    <t>連接管之最小管徑是否≧∮200mm。</t>
    <phoneticPr fontId="1" type="noConversion"/>
  </si>
  <si>
    <t>污水管渠與自來水管之橫向及縱向距離是否≧15cm或澆置CLSM， 以防污水滲出污染飲用水。</t>
    <phoneticPr fontId="1" type="noConversion"/>
  </si>
  <si>
    <t>完成接管工作後，住戶的化糞池是否有抽除填封及消毒工作之規劃。</t>
    <phoneticPr fontId="1" type="noConversion"/>
  </si>
  <si>
    <t>桃園市污水下水道工程建設申請審查基本設計自主檢查表</t>
    <phoneticPr fontId="1" type="noConversion"/>
  </si>
  <si>
    <t>污水量估算原則</t>
    <phoneticPr fontId="1" type="noConversion"/>
  </si>
  <si>
    <t>第02535章用戶接管附屬設施-鑄鐵防護蓋</t>
    <phoneticPr fontId="1" type="noConversion"/>
  </si>
  <si>
    <t>如第二項所列</t>
    <phoneticPr fontId="1" type="noConversion"/>
  </si>
  <si>
    <t>如第三項所列</t>
    <phoneticPr fontId="1" type="noConversion"/>
  </si>
  <si>
    <t>如第四項所列</t>
    <phoneticPr fontId="1" type="noConversion"/>
  </si>
  <si>
    <t>如第五項所列</t>
    <phoneticPr fontId="1" type="noConversion"/>
  </si>
  <si>
    <t>如第六項所列</t>
    <phoneticPr fontId="1" type="noConversion"/>
  </si>
  <si>
    <t>污水下水道計畫名稱</t>
  </si>
  <si>
    <t>專業技師簽證(檢附簽證技師證書、執業執照及公會會員證(請加蓋與正本相符)</t>
  </si>
  <si>
    <t>如二、(二)所列</t>
  </si>
  <si>
    <t>如二、(三)所列</t>
  </si>
  <si>
    <t>如二、(四)所列</t>
  </si>
  <si>
    <t>如二、(五)所列</t>
  </si>
  <si>
    <t>如二、(六)所列</t>
  </si>
  <si>
    <t>如二、(七)所列</t>
  </si>
  <si>
    <t>如二、(八)所列</t>
  </si>
  <si>
    <t>如二、(九)所列</t>
  </si>
  <si>
    <t>如二、(十)所列</t>
  </si>
  <si>
    <t>如二、(十一)所列</t>
  </si>
  <si>
    <t>如二、(十二)所列</t>
  </si>
  <si>
    <t>開發目的說明</t>
  </si>
  <si>
    <t>開發範圍說明</t>
  </si>
  <si>
    <t>開發計畫內容說明</t>
  </si>
  <si>
    <t>區域地理位置說明</t>
  </si>
  <si>
    <t>污水下水道集污範圍全區及分區圖說明</t>
  </si>
  <si>
    <t>土地現況及未來利用說明</t>
  </si>
  <si>
    <t>污水下水道相關計畫說明</t>
  </si>
  <si>
    <t>地形說明(含區域地形圖及實測地形圖)</t>
  </si>
  <si>
    <t>地質說明(含區域地質圖及基地地質圖)</t>
  </si>
  <si>
    <t>開發區相關道路開闢情形說明</t>
  </si>
  <si>
    <t>最大時污水量是否依建議為平均日污水量乘以尖峰係數推估</t>
  </si>
  <si>
    <t>計畫最大日污水量是否為最大日污水量與滲水量之總和</t>
  </si>
  <si>
    <t>計畫最大時污水量是否為最大時污水量與滲水量之總和</t>
  </si>
  <si>
    <t>工業用地事業廢水污染量是否另計</t>
  </si>
  <si>
    <t>滲水之污染量是否符合法規建議採零估算</t>
  </si>
  <si>
    <t>同一管徑每【600】個為一批，每批抽1個，不足【600】個仍以一批計</t>
  </si>
  <si>
    <t>第02531章「污水管線施工」</t>
  </si>
  <si>
    <t>第02532章「污水管線附屬工作」</t>
  </si>
  <si>
    <t>第02533章「污水管管材」</t>
  </si>
  <si>
    <t>第02534章「污水下水道用戶接管工程埋設施工」</t>
  </si>
  <si>
    <t>第02535章「下水道用戶接管附屬設施」</t>
  </si>
  <si>
    <t>管線採推進時，因採用鋼套環，可不須設置撓性接頭</t>
    <phoneticPr fontId="1" type="noConversion"/>
  </si>
  <si>
    <t>(1)</t>
  </si>
  <si>
    <t>(2)</t>
  </si>
  <si>
    <t>撓性接頭設置原則如下</t>
    <phoneticPr fontId="1" type="noConversion"/>
  </si>
  <si>
    <t>重要避難場所週邊(如避難所、後方醫療設施、20m以上避難道路)</t>
    <phoneticPr fontId="1" type="noConversion"/>
  </si>
  <si>
    <t>第02532章鋼筋混凝土人孔及陰井</t>
    <phoneticPr fontId="1" type="noConversion"/>
  </si>
  <si>
    <t>預鑄成品檢驗：</t>
    <phoneticPr fontId="1" type="noConversion"/>
  </si>
  <si>
    <t>CNS15431</t>
    <phoneticPr fontId="1" type="noConversion"/>
  </si>
  <si>
    <t>CNS15431、圖說</t>
    <phoneticPr fontId="1" type="noConversion"/>
  </si>
  <si>
    <t>每【200】支為一組，不足【200】支仍以一組計</t>
    <phoneticPr fontId="1" type="noConversion"/>
  </si>
  <si>
    <t>外觀、形狀及尺度</t>
    <phoneticPr fontId="1" type="noConversion"/>
  </si>
  <si>
    <t>CNS 13206</t>
    <phoneticPr fontId="1" type="noConversion"/>
  </si>
  <si>
    <t>物理性質
A.塑膠厚度試驗
B.表面平整試驗
C.耐化學性抗彎試驗
D.衝擊試驗</t>
    <phoneticPr fontId="1" type="noConversion"/>
  </si>
  <si>
    <t>外觀、形狀及尺度檢查</t>
    <phoneticPr fontId="1" type="noConversion"/>
  </si>
  <si>
    <t>物化性質:
A.比重：1.2～1.5
B.硬度ShoreA：35～55
C.抗拉強度kgf/cm2：20以上
D.伸長率：400%以上
E.體積膨脹增加率：300%以上
F.耐化學性：無龜裂</t>
    <phoneticPr fontId="1" type="noConversion"/>
  </si>
  <si>
    <t>平滑、無傷痕、裂紋、氣泡、孔隙以及雜物等缺陷、且無臭，斷面尺寸誤差在未膨脹前應小於10%</t>
    <phoneticPr fontId="1" type="noConversion"/>
  </si>
  <si>
    <t>使用遊標卡尺、深度規量測蓋與框的殘留高度共4處，其平均值須符合10 mm以下之規定</t>
    <phoneticPr fontId="1" type="noConversion"/>
  </si>
  <si>
    <t>CNS15536</t>
    <phoneticPr fontId="1" type="noConversion"/>
  </si>
  <si>
    <t>第02533章RCP管身成品</t>
    <phoneticPr fontId="1" type="noConversion"/>
  </si>
  <si>
    <t>第02533章卜作嵐RCP</t>
    <phoneticPr fontId="1" type="noConversion"/>
  </si>
  <si>
    <t>至少抽一批送甲方同意之檢驗單位檢驗水泥組成</t>
    <phoneticPr fontId="1" type="noConversion"/>
  </si>
  <si>
    <t>提供污水下水道基本設計成果之PDF及Word檔</t>
    <phoneticPr fontId="1" type="noConversion"/>
  </si>
  <si>
    <t>水理分析表Excel檔</t>
    <phoneticPr fontId="1" type="noConversion"/>
  </si>
  <si>
    <t>污水下水道計畫名稱</t>
    <phoneticPr fontId="1" type="noConversion"/>
  </si>
  <si>
    <t>專業技師簽證(檢附簽證技師證書、執業執照及公會會員證(請加蓋與正本相符)</t>
    <phoneticPr fontId="1" type="noConversion"/>
  </si>
  <si>
    <t>與本計畫相關之計畫</t>
    <phoneticPr fontId="1" type="noConversion"/>
  </si>
  <si>
    <t>開發目的說明</t>
    <phoneticPr fontId="1" type="noConversion"/>
  </si>
  <si>
    <t>開發範圍說明</t>
    <phoneticPr fontId="1" type="noConversion"/>
  </si>
  <si>
    <t>開發計畫內容說明</t>
    <phoneticPr fontId="1" type="noConversion"/>
  </si>
  <si>
    <t>區域地理位置說明</t>
    <phoneticPr fontId="1" type="noConversion"/>
  </si>
  <si>
    <t>污水下水道集污範圍全區及分區圖說明</t>
    <phoneticPr fontId="1" type="noConversion"/>
  </si>
  <si>
    <t>符合計畫需求之設計準則、法規</t>
    <phoneticPr fontId="1" type="noConversion"/>
  </si>
  <si>
    <t>土地現況及未來利用說明</t>
    <phoneticPr fontId="1" type="noConversion"/>
  </si>
  <si>
    <t>既有污水管線調查及排水量調查結果</t>
    <phoneticPr fontId="1" type="noConversion"/>
  </si>
  <si>
    <t>地形說明(含區域地形圖及實測地形圖)</t>
    <phoneticPr fontId="1" type="noConversion"/>
  </si>
  <si>
    <t>地質說明(含區域地質圖及基地地質圖)</t>
    <phoneticPr fontId="1" type="noConversion"/>
  </si>
  <si>
    <t>開發區相關道路開闢情形說明</t>
    <phoneticPr fontId="1" type="noConversion"/>
  </si>
  <si>
    <t>本計畫各開發單元期程</t>
    <phoneticPr fontId="1" type="noConversion"/>
  </si>
  <si>
    <t>同一人孔內跌落設施數量以[2]支為限，日後用戶接管工程銜接設施需一併考量</t>
    <phoneticPr fontId="1" type="noConversion"/>
  </si>
  <si>
    <t>污水管線套繪平面配置圖</t>
    <phoneticPr fontId="1" type="noConversion"/>
  </si>
  <si>
    <t>桃園市污水下水道工程建設申請審查案細部設計自主檢查表</t>
    <phoneticPr fontId="1" type="noConversion"/>
  </si>
  <si>
    <t>分流式污水下水道系統</t>
    <phoneticPr fontId="1" type="noConversion"/>
  </si>
  <si>
    <t>CLSM 28天無圍抗壓強度為10~80kg/cm2或依本市道路主管機關最新規定辦理</t>
    <phoneticPr fontId="1" type="noConversion"/>
  </si>
  <si>
    <t>附件1 數量計算表</t>
  </si>
  <si>
    <t>附件2 GIS資料表</t>
  </si>
  <si>
    <t>附件3 公共管線已取得土地使用同意 (道路用地免附)</t>
  </si>
  <si>
    <t>附件4 公共管線已取得道路主管機關無禁挖限制證明</t>
  </si>
  <si>
    <r>
      <t>管渠管徑D</t>
    </r>
    <r>
      <rPr>
        <sz val="12"/>
        <rFont val="新細明體"/>
        <family val="1"/>
        <charset val="136"/>
      </rPr>
      <t>≦</t>
    </r>
    <r>
      <rPr>
        <sz val="12"/>
        <rFont val="標楷體"/>
        <family val="4"/>
        <charset val="136"/>
      </rPr>
      <t>600mm,最大人孔間距100m
600mm&lt;管渠管徑D＜1200mm,最大人孔間距120m
管渠管徑D≧1200mm,最大人孔間距150m</t>
    </r>
  </si>
  <si>
    <t>人孔結構計算</t>
  </si>
  <si>
    <t>各標經費計算說明</t>
  </si>
  <si>
    <t>(8)</t>
  </si>
  <si>
    <t>同一管徑每【1200】m為一批檢驗，不足【1200】m者仍以一批計</t>
  </si>
  <si>
    <t>3</t>
  </si>
  <si>
    <t>既有污水設施銜接介面檢視</t>
  </si>
  <si>
    <t>銜接管徑、高程、接合方式及附屬設施</t>
  </si>
  <si>
    <t>(12)</t>
  </si>
  <si>
    <t>桃園市污水下水道工程建設申請審查規劃報告自主檢查表</t>
  </si>
  <si>
    <t>規劃報告書</t>
  </si>
  <si>
    <t>規劃報告成果光碟</t>
  </si>
  <si>
    <t>第1章基本資料蒐集分析</t>
  </si>
  <si>
    <t>既有環境基本資料</t>
  </si>
  <si>
    <t>補充調查位置</t>
  </si>
  <si>
    <t>建物型態</t>
  </si>
  <si>
    <t>重要交通路口</t>
  </si>
  <si>
    <t>第2章可行性方案研擬及評估</t>
  </si>
  <si>
    <t>第3章工程費用概算及工期概估</t>
  </si>
  <si>
    <t>4</t>
  </si>
  <si>
    <t>建物型態分析</t>
  </si>
  <si>
    <t>巷道連接管配置原則</t>
  </si>
  <si>
    <t>尖峰係數之訂定是否提出公式說明。尖峰係數依Harman,W.G. 經驗公式推估。</t>
  </si>
  <si>
    <t>工期規劃</t>
  </si>
  <si>
    <t>工程費推估</t>
  </si>
  <si>
    <t>第4章環境影響對策</t>
  </si>
  <si>
    <t>防汛應變措施構想</t>
  </si>
  <si>
    <t>開發行為應符合環境影響相關法規</t>
  </si>
  <si>
    <t>提供污水下水道規劃報告成果之PDF及Word檔</t>
  </si>
  <si>
    <t>三</t>
  </si>
  <si>
    <t>如第三項所列</t>
  </si>
  <si>
    <t>(五)</t>
  </si>
  <si>
    <t>規劃設計準則</t>
  </si>
  <si>
    <t>污水設施銜接介面檢視</t>
    <phoneticPr fontId="1" type="noConversion"/>
  </si>
  <si>
    <t>如有使用請說明並附相關水理、結構、機電計算書</t>
    <phoneticPr fontId="1" type="noConversion"/>
  </si>
  <si>
    <r>
      <t>提送份數</t>
    </r>
    <r>
      <rPr>
        <u/>
        <sz val="12"/>
        <rFont val="標楷體"/>
        <family val="4"/>
        <charset val="136"/>
      </rPr>
      <t>10</t>
    </r>
    <r>
      <rPr>
        <sz val="12"/>
        <rFont val="標楷體"/>
        <family val="4"/>
        <charset val="136"/>
      </rPr>
      <t>份(提送審查案件10份，核定後5份)</t>
    </r>
  </si>
  <si>
    <t>污水管線套繪平面配置圖</t>
  </si>
  <si>
    <t>依桃園市污水下水道系統工程報告書圖格式說明</t>
    <phoneticPr fontId="1" type="noConversion"/>
  </si>
  <si>
    <t>設置於計劃道路之人孔深度原則不得少於3公尺深</t>
    <phoneticPr fontId="1" type="noConversion"/>
  </si>
  <si>
    <t>抗滑能力採內政部營建署最新規定（抗滑能力應達65BPN）</t>
    <phoneticPr fontId="1" type="noConversion"/>
  </si>
  <si>
    <t>每【50】箱(每箱100m)為一批，每批抽取一樣品，不足【50】箱仍以一批計</t>
    <phoneticPr fontId="1" type="noConversion"/>
  </si>
  <si>
    <t>人孔蓋設計</t>
    <phoneticPr fontId="1" type="noConversion"/>
  </si>
  <si>
    <t xml:space="preserve"> </t>
    <phoneticPr fontId="1" type="noConversion"/>
  </si>
  <si>
    <t>管線平面圖的比例尺不得低於1/1000</t>
    <phoneticPr fontId="1" type="noConversion"/>
  </si>
  <si>
    <t>上浮狀態防止位移標準如下:(應符合CNS15536規範)
耐揚壓載重強度:60KN以上
上浮高度:20mm以下
殘留高度:10mm以下</t>
    <phoneticPr fontId="1" type="noConversion"/>
  </si>
  <si>
    <t>開發區內事業用戶廢(污)水處理原則</t>
    <phoneticPr fontId="1" type="noConversion"/>
  </si>
  <si>
    <t>說明是否有事業用戶。</t>
    <phoneticPr fontId="1" type="noConversion"/>
  </si>
  <si>
    <t>事業用戶廢(污)水量。</t>
    <phoneticPr fontId="1" type="noConversion"/>
  </si>
  <si>
    <t>(1)PVC或PE
(2)組織須均勻光滑，顏色亦須分布均勻，不得有氣泡、針孔、裂縫、污跡、雜質、色斑及突出物
(3)厚度0.1mm以上，寬度150mm以上，長度為50m以上，每捲間不得有任何黏合之接頭
(4)顏色：塑膠布為黃色，印刷字體為正楷紅色，並須歷久不褪色
(5)在常溫(25±3)℃時為1.2kgf/mm以上
(6)在常溫(25±3)℃時為150﹪以上
(7)加熱後不得有顯著之顏色變化</t>
    <phoneticPr fontId="1" type="noConversion"/>
  </si>
  <si>
    <t>採水面接合為原則，例外部分請提出說明。</t>
    <phoneticPr fontId="1" type="noConversion"/>
  </si>
  <si>
    <t>管接合方式</t>
    <phoneticPr fontId="1" type="noConversion"/>
  </si>
  <si>
    <t>接合部水密性</t>
    <phoneticPr fontId="1" type="noConversion"/>
  </si>
  <si>
    <t>尖峰係數之訂定是否提出公式說明。尖峰係數依Harman,W.G. 經驗公式推估。</t>
    <phoneticPr fontId="1" type="noConversion"/>
  </si>
  <si>
    <t>(1)依圖說要求
(2)47 MPa以上
(3)6KN荷重下無任何裂縫現象(150mm,200mm清除孔蓋)
(4)12KN荷重下無任何裂縫現象(300mm,350mm清除孔蓋)
(5)清除孔蓋於10mm水深，1分鐘無滲漏現象
(6)72 ℃以上</t>
    <phoneticPr fontId="1" type="noConversion"/>
  </si>
  <si>
    <t>(1)~(2)表面須平坦無明顯之傷缺、鑄孔、裂痕、接痕、砂目、接著物、翹起、歪斜及扭曲等暇疵，並經表面處理，使鑄件表面平整潔淨；孔蓋與座蓋於組立後在接處面任何位置均能緊密平穩，不得有搖晃現象，且易於開啟；各個體之外緣應倒角，避免傷人
(3)鑄鐵防護蓋施加載重(W)25噸，荷重變位不得超過6mm，荷重卸除後殘餘變位不得超過3mm
(4)CNS 2869 B2118</t>
    <phoneticPr fontId="1" type="noConversion"/>
  </si>
  <si>
    <t>(1)~(2)框蓋檢驗取樣方式，外觀尺寸以50組為一批(不足50組以50組計)，於每批抽取一組檢驗；
(3)靜載重抗壓強度試驗以100組為一批(不足100組以100組計)，於每批抽取一組檢驗
(4)至少抽樣一批另鑄試樣送檢測單位辦理試驗</t>
    <phoneticPr fontId="1" type="noConversion"/>
  </si>
  <si>
    <t>(1) 外觀
(2) 物理特性
A. 硬度試驗
B. 拉伸試驗
C. 耐油性試驗
D. 耐老化性試驗
E. 壓縮永久變形率試驗</t>
    <phoneticPr fontId="1" type="noConversion"/>
  </si>
  <si>
    <t>污水管渠管徑是否符合「用戶排水設備管渠管徑設計規定」。
150人以下：管徑∮100(mm)以上。
151~300人：管徑∮150(mm)以上。
301~600人：管徑∮200(mm)以上。
601人以上：管徑∮250(mm)以上。
最小管徑≧∮100mm。
[註：用戶排水設備管渠最小管徑為100mm，其坡度為1.5%以上，惟特殊情形得依規定酌予調整並應說明原因及解決對策，但其流速不得小於0.6m/s。]</t>
    <phoneticPr fontId="1" type="noConversion"/>
  </si>
  <si>
    <t>(1)推進用同一管徑每【600】m為一批，每批抽1條，不足【600】m仍以一批計
(2)活套用直管每【1200】m為一批，每批抽1條，不足【1200】m仍以一批計
(3)匯流井用每【500】座匯流井使用之橡膠圈為1批，每批抽取1條，不足【500】座仍以一批計
(4)直管式連接井用每【500】座使用之橡膠圈為1批，每批抽取1條，不足【500】座仍以一批計</t>
    <phoneticPr fontId="1" type="noConversion"/>
  </si>
  <si>
    <t>管線(含人孔)耐震對策</t>
    <phoneticPr fontId="1" type="noConversion"/>
  </si>
  <si>
    <t>基本資料</t>
    <phoneticPr fontId="1" type="noConversion"/>
  </si>
  <si>
    <t>基本資料</t>
    <phoneticPr fontId="1" type="noConversion"/>
  </si>
  <si>
    <t>(1)</t>
    <phoneticPr fontId="1" type="noConversion"/>
  </si>
  <si>
    <t>細部報告書</t>
    <phoneticPr fontId="1" type="noConversion"/>
  </si>
  <si>
    <t>第3章公共管網設計及用戶接管設計成果</t>
    <phoneticPr fontId="1" type="noConversion"/>
  </si>
  <si>
    <t>專業施工規範</t>
    <phoneticPr fontId="1" type="noConversion"/>
  </si>
  <si>
    <t>基本資料</t>
    <phoneticPr fontId="1" type="noConversion"/>
  </si>
  <si>
    <t>(1)</t>
    <phoneticPr fontId="1" type="noConversion"/>
  </si>
  <si>
    <t>用戶接管設計</t>
    <phoneticPr fontId="1" type="noConversion"/>
  </si>
  <si>
    <t>用戶接管設計</t>
    <phoneticPr fontId="1" type="noConversion"/>
  </si>
  <si>
    <t>(5)</t>
    <phoneticPr fontId="1" type="noConversion"/>
  </si>
  <si>
    <t>污水量估算原則</t>
    <phoneticPr fontId="1" type="noConversion"/>
  </si>
  <si>
    <t>(1)</t>
    <phoneticPr fontId="1" type="noConversion"/>
  </si>
  <si>
    <t>用戶接管設計</t>
    <phoneticPr fontId="1" type="noConversion"/>
  </si>
  <si>
    <t>剛性管及其設施材質</t>
    <phoneticPr fontId="1" type="noConversion"/>
  </si>
  <si>
    <t>其它</t>
    <phoneticPr fontId="1" type="noConversion"/>
  </si>
  <si>
    <t>(13)</t>
    <phoneticPr fontId="1" type="noConversion"/>
  </si>
  <si>
    <t>檢驗項目</t>
    <phoneticPr fontId="1" type="noConversion"/>
  </si>
  <si>
    <t>檢驗項目</t>
    <phoneticPr fontId="1" type="noConversion"/>
  </si>
  <si>
    <t>規範標準</t>
    <phoneticPr fontId="1" type="noConversion"/>
  </si>
  <si>
    <t>(2)</t>
    <phoneticPr fontId="1" type="noConversion"/>
  </si>
  <si>
    <t>檢驗頻率</t>
    <phoneticPr fontId="1" type="noConversion"/>
  </si>
  <si>
    <t>(3)</t>
    <phoneticPr fontId="1" type="noConversion"/>
  </si>
  <si>
    <t>桃園市污水下水道工程建設申請審查基本設計自主檢查表</t>
    <phoneticPr fontId="1" type="noConversion"/>
  </si>
  <si>
    <t>(5)</t>
    <phoneticPr fontId="1" type="noConversion"/>
  </si>
  <si>
    <t>原則上於人行道或路側每10公尺留設1處設施預留供民眾申辦納管。如該案之都市計畫書圖有建築基地開發最小單元或面寬之規定，或已確定建築基地大小可接入系統，則留設位置申請單位得以提案討論之。</t>
    <phoneticPr fontId="1" type="noConversion"/>
  </si>
  <si>
    <t>用戶接管設計</t>
    <phoneticPr fontId="1" type="noConversion"/>
  </si>
  <si>
    <t>第02533章鋼筋混凝土管-不銹鋼製接頭</t>
    <phoneticPr fontId="1" type="noConversion"/>
  </si>
  <si>
    <t>應提送文件如下:（若屬環保及建築相關法規規定者依其規定辦理者，以及依下水道法第八條及下水道法施行細則第四條設置專用污水下水道者，不適用本要點。）</t>
    <phoneticPr fontId="1" type="noConversion"/>
  </si>
  <si>
    <t>由左至右方式書寫，封面、書背及摘要</t>
    <phoneticPr fontId="1" type="noConversion"/>
  </si>
  <si>
    <t>管渠埋設深度，是否符合最小覆土深度或增加保護措施
寬度6m以下道路：原則200cm以上
寬度超過6m 道路：原則250cm以上</t>
    <phoneticPr fontId="1" type="noConversion"/>
  </si>
  <si>
    <t>管渠埋設深度，是否符合最小覆土深度或增加保護措施。
寬度6m以下道路：原則200cm以上。
寬度超過6m 道路：原則250cm以上。</t>
    <phoneticPr fontId="1" type="noConversion"/>
  </si>
  <si>
    <r>
      <t>提送份數</t>
    </r>
    <r>
      <rPr>
        <u/>
        <sz val="12"/>
        <rFont val="標楷體"/>
        <family val="4"/>
        <charset val="136"/>
      </rPr>
      <t>10</t>
    </r>
    <r>
      <rPr>
        <sz val="12"/>
        <rFont val="標楷體"/>
        <family val="4"/>
        <charset val="136"/>
      </rPr>
      <t>份(提送審查案件10份，核定後5份)</t>
    </r>
    <phoneticPr fontId="1" type="noConversion"/>
  </si>
  <si>
    <t>桃園市污水下水道工程建設申請審查規劃報告自主檢查表</t>
    <phoneticPr fontId="1" type="noConversion"/>
  </si>
  <si>
    <t>第02533章PE部份-直管成品</t>
    <phoneticPr fontId="1" type="noConversion"/>
  </si>
  <si>
    <t>因應設置於計劃道路之人孔深度原則不得少於3公尺深及管線設計坡度規定，來調整設置管線最小覆土深度在2m以上為原則。</t>
    <phoneticPr fontId="1" type="noConversion"/>
  </si>
  <si>
    <t>是否有姓名(公司名或機關名稱)、開發人(起造人)身份證明或核准成立相關文件、公司及承辦人員之通訊資料(如電話、地址、Email等)、負責人簽名或簽章、公司或機關請加蓋全銜章等基本資料</t>
    <phoneticPr fontId="1" type="noConversion"/>
  </si>
  <si>
    <t>(1)管身成品
(2)檢驗管材之水泥組成
(3)水泥成分中三氧化二鋁(Al2O3)之含量</t>
    <phoneticPr fontId="1" type="noConversion"/>
  </si>
  <si>
    <t>(1)同RCP
(2)CNS61 R2001
(3)CNS 1078 R3039 水硬性水泥化學分析法或ASTM E663-86 原子吸收光譜分析法</t>
    <phoneticPr fontId="1" type="noConversion"/>
  </si>
  <si>
    <t>同一管徑每【200】m為一批，每批抽1支，不足【200】m仍以一批計</t>
    <phoneticPr fontId="1" type="noConversion"/>
  </si>
  <si>
    <t>(1)外觀
(2)尺度
(3)吸水性
(4)外壓強度
(5)耐化學性
(6)接頭水密性</t>
    <phoneticPr fontId="1" type="noConversion"/>
  </si>
  <si>
    <t>同一管徑每【400】m為一批，每批抽1支，不足【400】m仍以一批計</t>
    <phoneticPr fontId="1" type="noConversion"/>
  </si>
  <si>
    <t>同一管徑每【1000】m為一批，不足【1000】m仍以一批計</t>
    <phoneticPr fontId="1" type="noConversion"/>
  </si>
  <si>
    <t>(1)顏色
(2)外觀、尺度
(3)偏圓率
(4)抗拉強度
(5)耐水壓性
(6)壓扁試驗
(7)比重
(8)浸漬試驗
(9)剛性試驗</t>
    <phoneticPr fontId="1" type="noConversion"/>
  </si>
  <si>
    <t>(1)外觀、尺度
(2)吸水率
(3)外壓強度
(4)接頭水密性試驗</t>
    <phoneticPr fontId="1" type="noConversion"/>
  </si>
  <si>
    <t>平均日污水量是否為家庭污水量及事業廢水量之總和</t>
    <phoneticPr fontId="1" type="noConversion"/>
  </si>
  <si>
    <t>最大日污水量是否以平均日污水量乘以120 % ~ 140 % 估算(可依人口規模酌定之)</t>
    <phoneticPr fontId="1" type="noConversion"/>
  </si>
  <si>
    <t>最大時污水量是否依建議為平均日污水量乘以尖峰係數推估</t>
    <phoneticPr fontId="1" type="noConversion"/>
  </si>
  <si>
    <t>估算量是否符合最大日污水量之10 % ~ 15 %範圍</t>
    <phoneticPr fontId="1" type="noConversion"/>
  </si>
  <si>
    <t>計畫平均日污水量是否為平均日污水量與滲水量之總和</t>
    <phoneticPr fontId="1" type="noConversion"/>
  </si>
  <si>
    <t>計畫最大日污水量是否為最大日污水量與滲水量之總和</t>
    <phoneticPr fontId="1" type="noConversion"/>
  </si>
  <si>
    <t>計畫最大時污水量是否為最大時污水量與滲水量之總和</t>
    <phoneticPr fontId="1" type="noConversion"/>
  </si>
  <si>
    <t>每人每日BOD 及SS 濃度是否符合法規建議，採34～ 43 g/人． 日估算</t>
    <phoneticPr fontId="1" type="noConversion"/>
  </si>
  <si>
    <t>工業用地事業廢水污染量是否另計</t>
    <phoneticPr fontId="1" type="noConversion"/>
  </si>
  <si>
    <t>滲水之污染量是否符合法規建議採零估算</t>
    <phoneticPr fontId="1" type="noConversion"/>
  </si>
  <si>
    <t>綜合污水之BOD 及SS 濃度是否符合法規建議，採170- 190 mg/l 估算</t>
    <phoneticPr fontId="1" type="noConversion"/>
  </si>
  <si>
    <t>是否提出水力計算公式選擇說明
重力流使用曼寧(Manning)公式
壓力流使用曼寧或Hazen-Williams公式</t>
    <phoneticPr fontId="1" type="noConversion"/>
  </si>
  <si>
    <t>是否說明管材粗糙係數設計原則應包含但不限於曼寧公式的n或Hazen-Williams公式的C</t>
    <phoneticPr fontId="1" type="noConversion"/>
  </si>
  <si>
    <t>尖峰係數之訂定是否提出公式說明。尖峰係數依Harman,W.G. 經驗公式推估。</t>
    <phoneticPr fontId="1" type="noConversion"/>
  </si>
  <si>
    <t>是否提供水理分析報表</t>
    <phoneticPr fontId="1" type="noConversion"/>
  </si>
  <si>
    <t>下水道系統是否採用雨水與污水分流方式處理</t>
    <phoneticPr fontId="1" type="noConversion"/>
  </si>
  <si>
    <t>施工工法應視計畫特性訂定並符合相關規定</t>
    <phoneticPr fontId="1" type="noConversion"/>
  </si>
  <si>
    <t>相同標案採單一管材</t>
    <phoneticPr fontId="1" type="noConversion"/>
  </si>
  <si>
    <t>針對管接合方式是否提出相關說明</t>
    <phoneticPr fontId="1" type="noConversion"/>
  </si>
  <si>
    <r>
      <t>管渠管徑D</t>
    </r>
    <r>
      <rPr>
        <sz val="12"/>
        <rFont val="新細明體"/>
        <family val="1"/>
        <charset val="136"/>
      </rPr>
      <t>≦</t>
    </r>
    <r>
      <rPr>
        <sz val="12"/>
        <rFont val="標楷體"/>
        <family val="4"/>
        <charset val="136"/>
      </rPr>
      <t>600mm,最大人孔間距100m
600mm&lt;管渠管徑D＜1200mm,最大人孔間距120m
管渠管徑D≧1200mm,最大人孔間距150m</t>
    </r>
    <phoneticPr fontId="1" type="noConversion"/>
  </si>
  <si>
    <t>人孔內徑至少為900mm</t>
    <phoneticPr fontId="1" type="noConversion"/>
  </si>
  <si>
    <t>管線銜接池體、人孔、陰井、建築物等結構物時,應設置撓性接頭</t>
    <phoneticPr fontId="1" type="noConversion"/>
  </si>
  <si>
    <t>管線穿越壁體、河道、橋臺、基礎及伸縮縫等結構物時，應設置撓性接頭</t>
    <phoneticPr fontId="1" type="noConversion"/>
  </si>
  <si>
    <t>採明挖施工之管線埋設於軟弱地盤時，應設置撓性接頭</t>
    <phoneticPr fontId="1" type="noConversion"/>
  </si>
  <si>
    <t>重要避難場所(如避難所、後方醫療設施、社區公園及20公尺以上避難道路等)，其陰井與管線銜接處及公共污水人孔與管線銜接處，應設置撓性接頭</t>
    <phoneticPr fontId="1" type="noConversion"/>
  </si>
  <si>
    <t>管渠設計遇下列狀況應加強防震及可撓性考量</t>
    <phoneticPr fontId="1" type="noConversion"/>
  </si>
  <si>
    <t>管線穿越壁體、河道、橋台、基礎、伸縮縫等結構物</t>
    <phoneticPr fontId="1" type="noConversion"/>
  </si>
  <si>
    <t>採明挖施工之管線埋於軟弱地盤</t>
    <phoneticPr fontId="1" type="noConversion"/>
  </si>
  <si>
    <t>銜接管徑、高程、接合方式及附屬設施</t>
    <phoneticPr fontId="1" type="noConversion"/>
  </si>
  <si>
    <t>與其他管線交會之垂直距離如小於60cm時，是否有保護設施</t>
    <phoneticPr fontId="1" type="noConversion"/>
  </si>
  <si>
    <t xml:space="preserve">複數建築物之用戶污水排洩於同一巷弄私有土地範圍內者，是否有同時申請連成一系統後接入設置於道路旁之陰井或人孔。 </t>
    <phoneticPr fontId="1" type="noConversion"/>
  </si>
  <si>
    <t>有事業廢水排入者，是否設置適當之量水及採樣設施</t>
    <phoneticPr fontId="1" type="noConversion"/>
  </si>
  <si>
    <t>污水下水道未到達地區預設之用戶排水設備，其銜接建築物地下層污水處理設施之污水管，是否設置切換裝置及供地上層污水匯流後直接排入地面預留陰井之連接管線</t>
    <phoneticPr fontId="1" type="noConversion"/>
  </si>
  <si>
    <t>污水下水道未到達地區預設之用戶排水設備，是否設置可供單獨收容地下層污水量之污水坑及抽入地面預留陰井之連接線</t>
    <phoneticPr fontId="1" type="noConversion"/>
  </si>
  <si>
    <t>連接管之最小管徑是否≧∮200mm</t>
    <phoneticPr fontId="1" type="noConversion"/>
  </si>
  <si>
    <t>污水管渠與自來水管之橫向及縱向距離是否≧15cm或澆置CLSM， 以防污水滲出污染飲用水</t>
    <phoneticPr fontId="1" type="noConversion"/>
  </si>
  <si>
    <t>施工時是否由下游端往上游端施工， 以避免已接管用戶污水無法排出之情形發生</t>
    <phoneticPr fontId="1" type="noConversion"/>
  </si>
  <si>
    <t>完成接管工作後，住戶的化糞池是否有抽除填封及消毒工作之規劃</t>
    <phoneticPr fontId="1" type="noConversion"/>
  </si>
  <si>
    <t>新開發工業區、產專區應自行設置專用下水道，或應依據水污染防治法(措施)另案逕向相關主管機關提出申請。</t>
    <phoneticPr fontId="1" type="noConversion"/>
  </si>
  <si>
    <t>外觀、尺度</t>
    <phoneticPr fontId="1" type="noConversion"/>
  </si>
  <si>
    <t>軸向耐壓試驗</t>
    <phoneticPr fontId="1" type="noConversion"/>
  </si>
  <si>
    <t>側向外壓強度</t>
    <phoneticPr fontId="1" type="noConversion"/>
  </si>
  <si>
    <t>底板抗彎強度</t>
    <phoneticPr fontId="1" type="noConversion"/>
  </si>
  <si>
    <t>防腐蝕檢驗</t>
    <phoneticPr fontId="1" type="noConversion"/>
  </si>
  <si>
    <t>CNS15431</t>
    <phoneticPr fontId="1" type="noConversion"/>
  </si>
  <si>
    <t>第02533章</t>
    <phoneticPr fontId="1" type="noConversion"/>
  </si>
  <si>
    <t>同一型式人孔每【200】座人孔製品為一批，不足【200】座仍以一批計</t>
    <phoneticPr fontId="1" type="noConversion"/>
  </si>
  <si>
    <t>同一型式陰井每【200】座陰井製品為一批，不足【200】座仍以一批計</t>
    <phoneticPr fontId="1" type="noConversion"/>
  </si>
  <si>
    <t>防腐蝕性能驗證僅需進行1次</t>
    <phoneticPr fontId="1" type="noConversion"/>
  </si>
  <si>
    <t>耐化學性</t>
    <phoneticPr fontId="1" type="noConversion"/>
  </si>
  <si>
    <t>耐水性</t>
    <phoneticPr fontId="1" type="noConversion"/>
  </si>
  <si>
    <t>接合部之水密性</t>
    <phoneticPr fontId="1" type="noConversion"/>
  </si>
  <si>
    <t>外壓強度</t>
    <phoneticPr fontId="1" type="noConversion"/>
  </si>
  <si>
    <t>軸向抗壓強度</t>
    <phoneticPr fontId="1" type="noConversion"/>
  </si>
  <si>
    <t>不飽和聚酯樹脂</t>
    <phoneticPr fontId="1" type="noConversion"/>
  </si>
  <si>
    <t>(1)CNS 15245
(2)CNS 14813
(3)CNS 14813
(4)CNS 15245
(5)CNS 15245
(6)CNS 15245
(7)CNS 15245</t>
    <phoneticPr fontId="1" type="noConversion"/>
  </si>
  <si>
    <t>接著強度及抗壓強度(貫入式適用)</t>
    <phoneticPr fontId="1" type="noConversion"/>
  </si>
  <si>
    <t>CNS 13206</t>
    <phoneticPr fontId="1" type="noConversion"/>
  </si>
  <si>
    <t>CNS 10141</t>
    <phoneticPr fontId="1" type="noConversion"/>
  </si>
  <si>
    <t>每【1000】支為一組，不足【1000】支仍以一組計</t>
    <phoneticPr fontId="1" type="noConversion"/>
  </si>
  <si>
    <t>(1)靜載重及撓度試驗
(2)上浮高度試驗
(3)防止墜落試驗
(4)人孔、陰井用面蓋防止不當開啟檢驗
(5)框蓋連結扣件連接試驗及防脫落試驗
(6)耐揚壓載重強度試驗
(7)面蓋啟閉試驗
(8)抗滑能力試驗</t>
    <phoneticPr fontId="1" type="noConversion"/>
  </si>
  <si>
    <t>上浮高度兩點平均值須於20mm以下</t>
    <phoneticPr fontId="1" type="noConversion"/>
  </si>
  <si>
    <t>加載4.5kN後不破壞為合格</t>
    <phoneticPr fontId="1" type="noConversion"/>
  </si>
  <si>
    <t>確認無法開啟</t>
    <phoneticPr fontId="1" type="noConversion"/>
  </si>
  <si>
    <t>將面蓋進行360°轉向及180°垂直開啟時不得脫落</t>
    <phoneticPr fontId="1" type="noConversion"/>
  </si>
  <si>
    <t>於等速5分鐘之內加載完成須完整無破壞</t>
    <phoneticPr fontId="1" type="noConversion"/>
  </si>
  <si>
    <t>英式擺錘抗滑試驗</t>
    <phoneticPr fontId="1" type="noConversion"/>
  </si>
  <si>
    <t>同一型式每【100】組為一批，每批抽取一組，不足【100】組仍以一批計</t>
    <phoneticPr fontId="1" type="noConversion"/>
  </si>
  <si>
    <t>(1)~(3)CNS 483(明挖管)、CNS 3905(推進管)，推進管應達四級管
(4)5N/cm2以上時維持10分鐘不得漏水</t>
    <phoneticPr fontId="1" type="noConversion"/>
  </si>
  <si>
    <t>同一管徑每【200】m為一批，每批抽1支，不足【200】m仍以一批計</t>
    <phoneticPr fontId="1" type="noConversion"/>
  </si>
  <si>
    <t>(1)顏色
(2)外觀、尺度
(3)偏圓率
(4)抗拉降伏強度
(5)耐水壓性
(6)加熱復原性
(7)落錘衝擊性
(8)加熱老化性
(9)耐藥品性
(10)灰分
(11)衛氏軟化溫度
(12)剛性試驗</t>
    <phoneticPr fontId="1" type="noConversion"/>
  </si>
  <si>
    <t>同一管徑每【1200】m為一批檢驗，不足【1200】m者仍以一批計</t>
    <phoneticPr fontId="1" type="noConversion"/>
  </si>
  <si>
    <t>(1)平滑、無傷痕、裂紋、氣泡、孔隙以及雜物等缺陷、無臭及影響水質之品質
(2)CNS 3550 K4024</t>
    <phoneticPr fontId="1" type="noConversion"/>
  </si>
  <si>
    <t>每【50】箱(每箱100m)為一批，每批抽取一樣品，不足【50】箱仍以一批計</t>
    <phoneticPr fontId="1" type="noConversion"/>
  </si>
  <si>
    <t>每【600】m為一批，每批抽取一樣品，不足【600】m仍以一批計</t>
    <phoneticPr fontId="1" type="noConversion"/>
  </si>
  <si>
    <t>(1)外觀，形狀，尺寸
(2)抗拉強度試驗
(3)荷重試驗
(4)負壓試驗
(5)耐藥試驗(H2O, NaCl, H2SO4, HNO3, NaOH)
(6)軟化溫度試驗</t>
    <phoneticPr fontId="1" type="noConversion"/>
  </si>
  <si>
    <t>(1)依圖說要求
(2)47 MPa以上
(3)12KN荷重下無任何裂縫現象
(4)可承受0.078MPa負壓無異狀
(5)±0.20 mg/cm2以內
(6)76 ℃以上</t>
    <phoneticPr fontId="1" type="noConversion"/>
  </si>
  <si>
    <t>全部型式之連接井總數量，每【500】座為1批；每批抽取1座 (每座含底座、豎井及井蓋)辦理檢驗，未達上述抽樣規定數目者視同上述規定為1組</t>
    <phoneticPr fontId="1" type="noConversion"/>
  </si>
  <si>
    <t>(1)外觀，形狀，尺寸
(2)抗拉強度試驗
(3)荷重試驗
(4)密閉試驗
(5)軟化溫度試驗</t>
    <phoneticPr fontId="1" type="noConversion"/>
  </si>
  <si>
    <t>每【500】個為1批，不足【500】個仍以一批計</t>
    <phoneticPr fontId="1" type="noConversion"/>
  </si>
  <si>
    <t>(1)外觀，形狀，尺寸
(2)抗拉強度試驗
(3)密閉試驗
(4)軟化溫度試驗</t>
    <phoneticPr fontId="1" type="noConversion"/>
  </si>
  <si>
    <t>(1)依圖說要求
(2)47 MPa以上
(3)清除孔蓋內部於160mm水深，1分鐘無滲漏現象
(4)76 ℃以上</t>
    <phoneticPr fontId="1" type="noConversion"/>
  </si>
  <si>
    <t>(1)外觀檢查
(2)尺寸檢驗
(3)靜載重抗壓強度試驗
(4)化學成分、機械性質及石墨球化率試驗</t>
    <phoneticPr fontId="1" type="noConversion"/>
  </si>
  <si>
    <t>(1) 材質
(2) 外觀
(3) 尺寸
(4) 顏色
(5) 拉力強度
(6) 延伸率
(7) 加熱變化</t>
    <phoneticPr fontId="1" type="noConversion"/>
  </si>
  <si>
    <t>每60,000公尺為1批，若工程使用之總數量未達1批者，廠商可提供佐證品質為合格之出廠證明文件代替取樣試驗</t>
    <phoneticPr fontId="1" type="noConversion"/>
  </si>
  <si>
    <t>驗收標準應與細設報告書相符</t>
    <phoneticPr fontId="1" type="noConversion"/>
  </si>
  <si>
    <t>數值化圖檔整理(含都市計畫圖)</t>
    <phoneticPr fontId="1" type="noConversion"/>
  </si>
  <si>
    <t>鑽孔位置研選</t>
    <phoneticPr fontId="1" type="noConversion"/>
  </si>
  <si>
    <t>工作井位置佈設勘查</t>
    <phoneticPr fontId="1" type="noConversion"/>
  </si>
  <si>
    <t>地上物及人孔勘查</t>
    <phoneticPr fontId="1" type="noConversion"/>
  </si>
  <si>
    <t>用戶接管後(前、側)巷情況</t>
    <phoneticPr fontId="1" type="noConversion"/>
  </si>
  <si>
    <t>都市計畫道路開闢情況</t>
    <phoneticPr fontId="1" type="noConversion"/>
  </si>
  <si>
    <t>其他可能影響設計施工者</t>
    <phoneticPr fontId="1" type="noConversion"/>
  </si>
  <si>
    <t>符合國家標準</t>
    <phoneticPr fontId="1" type="noConversion"/>
  </si>
  <si>
    <t>管徑選擇</t>
    <phoneticPr fontId="1" type="noConversion"/>
  </si>
  <si>
    <t>管材防蝕方法</t>
    <phoneticPr fontId="1" type="noConversion"/>
  </si>
  <si>
    <t>污水管渠管徑是否符合「用戶排水設備管渠管徑設計規定」。
150人以下：管徑∮100(mm)以上。
151~300人：管徑∮150(mm)以上。
301~600人：管徑∮200(mm)以上。
601人以上：管徑∮250(mm)以上。
最小管徑≧∮100mm。
[註：用戶排水設備管渠最小管徑為100mm，其坡度為1.5%以上，惟特殊情形得依規定酌予調整並應說明原因及解決對策，但其流速不得小於0.6m/s。]</t>
    <phoneticPr fontId="1" type="noConversion"/>
  </si>
  <si>
    <t>滲水量是否符合最大日污水量之10 % ~ 15 %範圍</t>
    <phoneticPr fontId="1" type="noConversion"/>
  </si>
  <si>
    <t>既有污水下水道設施及排水量調查結果</t>
    <phoneticPr fontId="1" type="noConversion"/>
  </si>
  <si>
    <t>(1)顏色
(2)外觀、尺度
(3)環剛度
(4)撓度或機械強度
(5)衝擊強度檢驗
(6)縱向復原
(7)熔融流率
(8)加熱效應檢驗
(9)剛性試驗</t>
    <phoneticPr fontId="1" type="noConversion"/>
  </si>
  <si>
    <t>(1)管材採特定橘紅色
(2)依CNS15753 SDR17等級之標準製造及辦理機械特性及物理特性試驗。
(3)在內徑5%變形之管剛性不得小於1,000kPa</t>
    <phoneticPr fontId="1" type="noConversion"/>
  </si>
  <si>
    <r>
      <t xml:space="preserve">是否訂定設計流速與設計水深準則。
流速設計範圍:0.6≦v≦3.0m/sec。
理想流速範圍建議:1.0≦v≦1.8m/sec。
</t>
    </r>
    <r>
      <rPr>
        <sz val="12"/>
        <color rgb="FFFF0000"/>
        <rFont val="標楷體"/>
        <family val="4"/>
        <charset val="136"/>
      </rPr>
      <t>設計水深準則:
管徑Ø≦500mm者，採d/D≦0.5。
900mm≧管徑Ø≧600mm者，採d/D≦0.7~0.8。
管徑Ø≧1000mm者，採d/D≦0.8。</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</si>
</sst>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新細明體"/>
      <family val="2"/>
      <charset val="136"/>
      <scheme val="minor"/>
    </font>
    <font>
      <sz val="9"/>
      <name val="新細明體"/>
      <family val="2"/>
      <charset val="136"/>
      <scheme val="minor"/>
    </font>
    <font>
      <sz val="14"/>
      <name val="標楷體"/>
      <family val="4"/>
      <charset val="136"/>
    </font>
    <font>
      <sz val="12"/>
      <name val="標楷體"/>
      <family val="4"/>
      <charset val="136"/>
    </font>
    <font>
      <sz val="12"/>
      <name val="Times New Roman"/>
      <family val="1"/>
    </font>
    <font>
      <sz val="9"/>
      <name val="新細明體"/>
      <family val="1"/>
      <charset val="136"/>
    </font>
    <font>
      <sz val="12"/>
      <name val="新細明體"/>
      <family val="1"/>
      <charset val="136"/>
    </font>
    <font>
      <sz val="12"/>
      <color rgb="FFFF0000"/>
      <name val="標楷體"/>
      <family val="4"/>
      <charset val="136"/>
    </font>
    <font>
      <b/>
      <sz val="14"/>
      <name val="標楷體"/>
      <family val="4"/>
      <charset val="136"/>
    </font>
    <font>
      <u/>
      <sz val="12"/>
      <name val="標楷體"/>
      <family val="4"/>
      <charset val="136"/>
    </font>
    <font>
      <b/>
      <sz val="12"/>
      <name val="標楷體"/>
      <family val="4"/>
      <charset val="136"/>
    </font>
    <font>
      <sz val="12"/>
      <name val="Times New Roman"/>
      <family val="1"/>
      <charset val="136"/>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alignment vertical="center"/>
    </xf>
  </cellStyleXfs>
  <cellXfs count="189">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3" xfId="0" applyFont="1" applyBorder="1" applyAlignment="1">
      <alignment horizontal="left" vertical="top"/>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top"/>
    </xf>
    <xf numFmtId="0" fontId="3" fillId="0" borderId="0" xfId="0" applyFont="1" applyAlignment="1">
      <alignment horizontal="left" vertical="center" wrapText="1"/>
    </xf>
    <xf numFmtId="0" fontId="2" fillId="0" borderId="0" xfId="0" applyFont="1" applyAlignment="1">
      <alignment horizontal="left" vertical="center"/>
    </xf>
    <xf numFmtId="0" fontId="3" fillId="0" borderId="2" xfId="0" quotePrefix="1" applyFont="1" applyBorder="1" applyAlignment="1">
      <alignment horizontal="right" vertical="center"/>
    </xf>
    <xf numFmtId="0" fontId="3" fillId="0" borderId="3" xfId="0" applyFont="1" applyBorder="1" applyAlignment="1">
      <alignment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indent="1"/>
    </xf>
    <xf numFmtId="0" fontId="3" fillId="0" borderId="2" xfId="0" applyFont="1" applyBorder="1" applyAlignment="1">
      <alignment horizontal="right" vertical="center" indent="1"/>
    </xf>
    <xf numFmtId="0" fontId="10" fillId="0" borderId="1" xfId="0" applyFont="1" applyBorder="1" applyAlignment="1">
      <alignment horizontal="left" vertical="center" wrapText="1"/>
    </xf>
    <xf numFmtId="0" fontId="11" fillId="0" borderId="2" xfId="0" applyFont="1" applyBorder="1" applyAlignment="1">
      <alignment horizontal="right" vertical="center" indent="1"/>
    </xf>
    <xf numFmtId="0" fontId="11" fillId="0" borderId="2" xfId="0" applyFont="1" applyFill="1" applyBorder="1" applyAlignment="1">
      <alignment horizontal="right" vertical="center" indent="1"/>
    </xf>
    <xf numFmtId="0" fontId="3" fillId="0" borderId="3" xfId="0" applyFont="1" applyFill="1" applyBorder="1" applyAlignment="1">
      <alignment horizontal="left" vertical="top" wrapText="1"/>
    </xf>
    <xf numFmtId="0" fontId="3" fillId="0" borderId="5" xfId="0" applyFont="1" applyBorder="1" applyAlignment="1">
      <alignment horizontal="center" vertical="center" wrapText="1"/>
    </xf>
    <xf numFmtId="0" fontId="10" fillId="0" borderId="1" xfId="0" applyFont="1" applyBorder="1" applyAlignment="1">
      <alignment vertical="center" wrapText="1"/>
    </xf>
    <xf numFmtId="0" fontId="3" fillId="0" borderId="3" xfId="0" applyFont="1" applyBorder="1">
      <alignment vertical="center"/>
    </xf>
    <xf numFmtId="49" fontId="3" fillId="0" borderId="1" xfId="0" quotePrefix="1" applyNumberFormat="1" applyFont="1" applyBorder="1" applyAlignment="1">
      <alignment horizontal="right" vertical="center"/>
    </xf>
    <xf numFmtId="0" fontId="3" fillId="0" borderId="9" xfId="0" applyFont="1" applyBorder="1">
      <alignment vertical="center"/>
    </xf>
    <xf numFmtId="0" fontId="11" fillId="0" borderId="1" xfId="0" applyFont="1" applyFill="1" applyBorder="1" applyAlignment="1">
      <alignment horizontal="center" vertical="center" wrapText="1"/>
    </xf>
    <xf numFmtId="0" fontId="3" fillId="0" borderId="0" xfId="0" applyFont="1" applyAlignment="1">
      <alignment vertical="center"/>
    </xf>
    <xf numFmtId="49" fontId="3" fillId="0" borderId="2" xfId="0" applyNumberFormat="1" applyFont="1" applyBorder="1" applyAlignment="1">
      <alignment horizontal="right" vertical="center"/>
    </xf>
    <xf numFmtId="49" fontId="3" fillId="0" borderId="2" xfId="0" applyNumberFormat="1" applyFont="1" applyFill="1" applyBorder="1" applyAlignment="1">
      <alignment horizontal="right" vertical="center"/>
    </xf>
    <xf numFmtId="0" fontId="3" fillId="0" borderId="1" xfId="0" applyFont="1" applyFill="1" applyBorder="1" applyAlignment="1">
      <alignment vertical="center" wrapText="1"/>
    </xf>
    <xf numFmtId="0" fontId="3" fillId="0" borderId="3" xfId="0" applyFont="1" applyFill="1" applyBorder="1" applyAlignment="1">
      <alignment horizontal="left" vertical="top"/>
    </xf>
    <xf numFmtId="0" fontId="3" fillId="0" borderId="1" xfId="0" applyFont="1" applyFill="1" applyBorder="1" applyAlignment="1">
      <alignment horizontal="right" vertical="center" wrapText="1" indent="1"/>
    </xf>
    <xf numFmtId="0" fontId="3" fillId="0" borderId="6" xfId="0" applyFont="1" applyFill="1" applyBorder="1" applyAlignment="1">
      <alignment vertical="center" wrapText="1"/>
    </xf>
    <xf numFmtId="0" fontId="2" fillId="0" borderId="2" xfId="0" applyFont="1" applyFill="1" applyBorder="1" applyAlignment="1">
      <alignment horizontal="left" vertical="center"/>
    </xf>
    <xf numFmtId="0" fontId="2"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0" xfId="0" applyFont="1" applyFill="1" applyAlignment="1">
      <alignment horizontal="left" vertical="center"/>
    </xf>
    <xf numFmtId="0" fontId="3" fillId="0" borderId="2" xfId="0" applyFont="1" applyFill="1" applyBorder="1" applyAlignment="1">
      <alignment horizontal="right" vertical="center" indent="1"/>
    </xf>
    <xf numFmtId="0" fontId="3" fillId="0" borderId="2" xfId="0" quotePrefix="1" applyFont="1" applyFill="1" applyBorder="1" applyAlignment="1">
      <alignment horizontal="right" vertical="center"/>
    </xf>
    <xf numFmtId="0" fontId="3" fillId="0" borderId="10"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 xfId="0" applyFont="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7" fillId="0" borderId="0" xfId="0" applyFont="1" applyAlignment="1">
      <alignment horizontal="center" vertical="center"/>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2" xfId="0" quotePrefix="1" applyFont="1" applyBorder="1" applyAlignment="1">
      <alignment horizontal="center" vertical="center"/>
    </xf>
    <xf numFmtId="0" fontId="11" fillId="0" borderId="2" xfId="0" quotePrefix="1" applyFont="1" applyFill="1" applyBorder="1" applyAlignment="1">
      <alignment horizontal="center" vertical="center"/>
    </xf>
    <xf numFmtId="0" fontId="11" fillId="0" borderId="2" xfId="0" quotePrefix="1" applyFont="1" applyFill="1" applyBorder="1" applyAlignment="1">
      <alignment horizontal="left" vertical="center"/>
    </xf>
    <xf numFmtId="0" fontId="11" fillId="0" borderId="6" xfId="0" quotePrefix="1" applyFont="1" applyFill="1" applyBorder="1" applyAlignment="1">
      <alignment horizontal="center" vertical="center"/>
    </xf>
    <xf numFmtId="0" fontId="11" fillId="0" borderId="11" xfId="0" quotePrefix="1" applyFont="1" applyFill="1" applyBorder="1" applyAlignment="1">
      <alignment horizontal="center" vertical="center"/>
    </xf>
    <xf numFmtId="0" fontId="11" fillId="0" borderId="8" xfId="0" quotePrefix="1" applyFont="1" applyFill="1" applyBorder="1" applyAlignment="1">
      <alignment horizontal="center" vertical="center"/>
    </xf>
    <xf numFmtId="0" fontId="4" fillId="0" borderId="0" xfId="0" applyFont="1" applyBorder="1" applyAlignment="1">
      <alignment horizontal="center" vertical="center"/>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8" xfId="0" applyFont="1" applyBorder="1" applyAlignment="1">
      <alignment horizontal="center" vertical="center"/>
    </xf>
    <xf numFmtId="0" fontId="3" fillId="0" borderId="9" xfId="0" applyFont="1" applyBorder="1" applyAlignment="1">
      <alignment horizontal="left" vertical="center" wrapText="1"/>
    </xf>
    <xf numFmtId="0" fontId="11"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xf>
    <xf numFmtId="0" fontId="11" fillId="0" borderId="6" xfId="0" applyFont="1" applyFill="1" applyBorder="1" applyAlignment="1">
      <alignment horizontal="center" vertical="center"/>
    </xf>
    <xf numFmtId="0" fontId="3" fillId="0" borderId="1" xfId="0" applyFont="1" applyBorder="1" applyAlignment="1">
      <alignment vertical="center"/>
    </xf>
    <xf numFmtId="49" fontId="3" fillId="0" borderId="1" xfId="0" applyNumberFormat="1" applyFont="1" applyBorder="1" applyAlignment="1">
      <alignment horizontal="righ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Fill="1" applyBorder="1" applyAlignment="1">
      <alignment horizontal="left" vertical="center"/>
    </xf>
    <xf numFmtId="0" fontId="3" fillId="0" borderId="5"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1" fillId="0" borderId="8" xfId="0" applyFont="1" applyFill="1" applyBorder="1" applyAlignment="1">
      <alignment horizontal="right" vertical="center" indent="1"/>
    </xf>
    <xf numFmtId="0" fontId="3" fillId="0" borderId="9"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9" xfId="0" applyFont="1" applyBorder="1" applyAlignment="1">
      <alignment vertical="center" wrapText="1"/>
    </xf>
    <xf numFmtId="0" fontId="3" fillId="0" borderId="1" xfId="0" applyFont="1" applyFill="1" applyBorder="1" applyAlignment="1">
      <alignment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49" fontId="3" fillId="0" borderId="4"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5" xfId="0" applyNumberFormat="1" applyFont="1" applyBorder="1" applyAlignment="1">
      <alignment horizontal="right" vertical="center"/>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right" vertical="center" wrapText="1" indent="1"/>
    </xf>
    <xf numFmtId="0" fontId="3" fillId="0" borderId="12" xfId="0" applyFont="1" applyBorder="1" applyAlignment="1">
      <alignment horizontal="right" vertical="center" wrapText="1" indent="1"/>
    </xf>
    <xf numFmtId="0" fontId="3" fillId="0" borderId="5" xfId="0" applyFont="1" applyBorder="1" applyAlignment="1">
      <alignment horizontal="right" vertical="center" wrapText="1" indent="1"/>
    </xf>
    <xf numFmtId="0" fontId="3" fillId="0" borderId="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9" xfId="0" applyFont="1" applyFill="1" applyBorder="1" applyAlignment="1">
      <alignment horizontal="left" vertical="top" wrapText="1"/>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3" fillId="0" borderId="1" xfId="0" applyFont="1" applyBorder="1" applyAlignment="1">
      <alignment vertical="center"/>
    </xf>
    <xf numFmtId="49" fontId="3" fillId="0" borderId="1" xfId="0" applyNumberFormat="1" applyFont="1" applyBorder="1" applyAlignment="1">
      <alignment horizontal="righ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Fill="1" applyBorder="1" applyAlignment="1">
      <alignment horizontal="left" vertical="center"/>
    </xf>
    <xf numFmtId="49" fontId="3" fillId="0" borderId="4" xfId="0" applyNumberFormat="1" applyFont="1" applyFill="1" applyBorder="1" applyAlignment="1">
      <alignment horizontal="right" vertical="center"/>
    </xf>
    <xf numFmtId="49" fontId="3" fillId="0" borderId="5" xfId="0" applyNumberFormat="1" applyFont="1" applyFill="1" applyBorder="1" applyAlignment="1">
      <alignment horizontal="righ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4" xfId="0" quotePrefix="1" applyFont="1" applyBorder="1" applyAlignment="1">
      <alignment horizontal="right" vertical="center"/>
    </xf>
    <xf numFmtId="0" fontId="3" fillId="0" borderId="12" xfId="0" quotePrefix="1" applyFont="1" applyBorder="1" applyAlignment="1">
      <alignment horizontal="right" vertical="center"/>
    </xf>
    <xf numFmtId="0" fontId="3" fillId="0" borderId="5" xfId="0" quotePrefix="1" applyFont="1" applyBorder="1" applyAlignment="1">
      <alignment horizontal="right" vertical="center"/>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quotePrefix="1" applyFont="1" applyFill="1" applyBorder="1" applyAlignment="1">
      <alignment horizontal="right" vertical="center"/>
    </xf>
    <xf numFmtId="0" fontId="3" fillId="0" borderId="12" xfId="0" quotePrefix="1" applyFont="1" applyFill="1" applyBorder="1" applyAlignment="1">
      <alignment horizontal="right" vertical="center"/>
    </xf>
    <xf numFmtId="0" fontId="3" fillId="0" borderId="5" xfId="0" quotePrefix="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xf>
    <xf numFmtId="0" fontId="3" fillId="0" borderId="6" xfId="0" applyFont="1" applyBorder="1" applyAlignment="1">
      <alignment horizontal="right" vertical="center" indent="1"/>
    </xf>
    <xf numFmtId="0" fontId="3" fillId="0" borderId="11" xfId="0" applyFont="1" applyBorder="1" applyAlignment="1">
      <alignment horizontal="right" vertical="center" indent="1"/>
    </xf>
    <xf numFmtId="0" fontId="3" fillId="0" borderId="8" xfId="0" applyFont="1" applyBorder="1" applyAlignment="1">
      <alignment horizontal="right" vertical="center" inden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 fillId="0" borderId="6" xfId="0" quotePrefix="1" applyFont="1" applyBorder="1" applyAlignment="1">
      <alignment horizontal="right" vertical="center"/>
    </xf>
    <xf numFmtId="0" fontId="3" fillId="0" borderId="11" xfId="0" quotePrefix="1" applyFont="1" applyBorder="1" applyAlignment="1">
      <alignment horizontal="right" vertical="center"/>
    </xf>
    <xf numFmtId="0" fontId="3" fillId="0" borderId="8" xfId="0" quotePrefix="1" applyFont="1" applyBorder="1" applyAlignment="1">
      <alignment horizontal="right" vertical="center"/>
    </xf>
    <xf numFmtId="0" fontId="3" fillId="0" borderId="1" xfId="0" applyFont="1" applyBorder="1" applyAlignment="1">
      <alignment horizontal="left" vertical="center" wrapText="1"/>
    </xf>
    <xf numFmtId="0" fontId="11" fillId="0" borderId="6" xfId="0" applyFont="1" applyFill="1" applyBorder="1" applyAlignment="1">
      <alignment horizontal="right" vertical="center" indent="1"/>
    </xf>
    <xf numFmtId="0" fontId="11" fillId="0" borderId="8" xfId="0" applyFont="1" applyFill="1" applyBorder="1" applyAlignment="1">
      <alignment horizontal="right" vertical="center" indent="1"/>
    </xf>
    <xf numFmtId="0" fontId="11" fillId="0" borderId="6" xfId="0" applyFont="1" applyFill="1" applyBorder="1" applyAlignment="1">
      <alignment horizontal="left" vertical="center" indent="2"/>
    </xf>
    <xf numFmtId="0" fontId="11" fillId="0" borderId="11" xfId="0" applyFont="1" applyFill="1" applyBorder="1" applyAlignment="1">
      <alignment horizontal="left" vertical="center" indent="2"/>
    </xf>
    <xf numFmtId="0" fontId="11" fillId="0" borderId="8" xfId="0" applyFont="1" applyFill="1" applyBorder="1" applyAlignment="1">
      <alignment horizontal="left" vertical="center" indent="2"/>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11" fillId="0" borderId="4" xfId="0" applyFont="1" applyFill="1" applyBorder="1" applyAlignment="1">
      <alignment horizontal="left" vertical="center" indent="2"/>
    </xf>
    <xf numFmtId="0" fontId="11" fillId="0" borderId="5" xfId="0" applyFont="1" applyFill="1" applyBorder="1" applyAlignment="1">
      <alignment horizontal="left" vertical="center" indent="2"/>
    </xf>
    <xf numFmtId="0" fontId="11" fillId="0" borderId="4" xfId="0" applyFont="1" applyFill="1" applyBorder="1" applyAlignment="1">
      <alignment horizontal="right" vertical="center" indent="1"/>
    </xf>
    <xf numFmtId="0" fontId="11" fillId="0" borderId="12" xfId="0" applyFont="1" applyFill="1" applyBorder="1" applyAlignment="1">
      <alignment horizontal="right" vertical="center" indent="1"/>
    </xf>
    <xf numFmtId="0" fontId="11" fillId="0" borderId="5" xfId="0" applyFont="1" applyFill="1" applyBorder="1" applyAlignment="1">
      <alignment horizontal="right" vertical="center" indent="1"/>
    </xf>
  </cellXfs>
  <cellStyles count="1">
    <cellStyle name="一般" xfId="0" builtinId="0"/>
  </cellStyles>
  <dxfs count="0"/>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view="pageBreakPreview" zoomScale="70" zoomScaleNormal="70" zoomScaleSheetLayoutView="70" zoomScalePageLayoutView="85" workbookViewId="0">
      <selection activeCell="I1" sqref="I1"/>
    </sheetView>
  </sheetViews>
  <sheetFormatPr defaultColWidth="8.77734375" defaultRowHeight="16.2" x14ac:dyDescent="0.3"/>
  <cols>
    <col min="1" max="1" width="7.33203125" style="1" customWidth="1"/>
    <col min="2" max="2" width="40.6640625" style="11" customWidth="1"/>
    <col min="3" max="3" width="4.109375" style="61" bestFit="1" customWidth="1"/>
    <col min="4" max="4" width="48.88671875" style="10" customWidth="1"/>
    <col min="5" max="5" width="11.33203125" style="2" customWidth="1"/>
    <col min="6" max="8" width="7.33203125" style="2" customWidth="1"/>
    <col min="9" max="10" width="25.77734375" style="1" customWidth="1"/>
    <col min="11" max="16384" width="8.77734375" style="1"/>
  </cols>
  <sheetData>
    <row r="1" spans="1:8" s="7" customFormat="1" ht="28.35" customHeight="1" x14ac:dyDescent="0.3">
      <c r="A1" s="123" t="s">
        <v>418</v>
      </c>
      <c r="B1" s="124"/>
      <c r="C1" s="124"/>
      <c r="D1" s="124"/>
      <c r="E1" s="124"/>
      <c r="F1" s="124"/>
      <c r="G1" s="124"/>
      <c r="H1" s="125"/>
    </row>
    <row r="2" spans="1:8" x14ac:dyDescent="0.3">
      <c r="A2" s="126" t="s">
        <v>0</v>
      </c>
      <c r="B2" s="128" t="s">
        <v>10</v>
      </c>
      <c r="C2" s="126" t="s">
        <v>11</v>
      </c>
      <c r="D2" s="130"/>
      <c r="E2" s="128" t="s">
        <v>12</v>
      </c>
      <c r="F2" s="132" t="s">
        <v>13</v>
      </c>
      <c r="G2" s="133"/>
      <c r="H2" s="134"/>
    </row>
    <row r="3" spans="1:8" ht="32.4" x14ac:dyDescent="0.3">
      <c r="A3" s="127"/>
      <c r="B3" s="129"/>
      <c r="C3" s="127"/>
      <c r="D3" s="131"/>
      <c r="E3" s="129"/>
      <c r="F3" s="5" t="s">
        <v>2</v>
      </c>
      <c r="G3" s="5" t="s">
        <v>3</v>
      </c>
      <c r="H3" s="5" t="s">
        <v>4</v>
      </c>
    </row>
    <row r="4" spans="1:8" s="12" customFormat="1" ht="42" customHeight="1" x14ac:dyDescent="0.3">
      <c r="A4" s="15" t="s">
        <v>52</v>
      </c>
      <c r="B4" s="97" t="s">
        <v>413</v>
      </c>
      <c r="C4" s="98"/>
      <c r="D4" s="98"/>
      <c r="E4" s="98"/>
      <c r="F4" s="98"/>
      <c r="G4" s="98"/>
      <c r="H4" s="99"/>
    </row>
    <row r="5" spans="1:8" ht="19.649999999999999" customHeight="1" x14ac:dyDescent="0.3">
      <c r="A5" s="17" t="s">
        <v>1</v>
      </c>
      <c r="B5" s="120" t="s">
        <v>301</v>
      </c>
      <c r="C5" s="121"/>
      <c r="D5" s="122"/>
      <c r="E5" s="84"/>
      <c r="F5" s="84"/>
      <c r="G5" s="84"/>
      <c r="H5" s="24"/>
    </row>
    <row r="6" spans="1:8" ht="19.649999999999999" customHeight="1" x14ac:dyDescent="0.3">
      <c r="A6" s="17" t="s">
        <v>17</v>
      </c>
      <c r="B6" s="75" t="s">
        <v>414</v>
      </c>
      <c r="C6" s="120" t="s">
        <v>362</v>
      </c>
      <c r="D6" s="122"/>
      <c r="E6" s="84"/>
      <c r="F6" s="84"/>
      <c r="G6" s="84"/>
      <c r="H6" s="24"/>
    </row>
    <row r="7" spans="1:8" ht="19.649999999999999" customHeight="1" x14ac:dyDescent="0.3">
      <c r="A7" s="17" t="s">
        <v>20</v>
      </c>
      <c r="B7" s="120" t="s">
        <v>417</v>
      </c>
      <c r="C7" s="121"/>
      <c r="D7" s="122"/>
      <c r="E7" s="84"/>
      <c r="F7" s="84"/>
      <c r="G7" s="84"/>
      <c r="H7" s="24"/>
    </row>
    <row r="8" spans="1:8" ht="19.649999999999999" customHeight="1" x14ac:dyDescent="0.3">
      <c r="A8" s="17" t="s">
        <v>21</v>
      </c>
      <c r="B8" s="20" t="s">
        <v>335</v>
      </c>
      <c r="C8" s="100" t="s">
        <v>239</v>
      </c>
      <c r="D8" s="101"/>
      <c r="E8" s="84"/>
      <c r="F8" s="84"/>
      <c r="G8" s="84"/>
      <c r="H8" s="24"/>
    </row>
    <row r="9" spans="1:8" ht="19.649999999999999" customHeight="1" x14ac:dyDescent="0.3">
      <c r="A9" s="17" t="s">
        <v>356</v>
      </c>
      <c r="B9" s="25" t="s">
        <v>336</v>
      </c>
      <c r="C9" s="118" t="s">
        <v>355</v>
      </c>
      <c r="D9" s="119"/>
      <c r="E9" s="84"/>
      <c r="F9" s="84"/>
      <c r="G9" s="84"/>
      <c r="H9" s="24"/>
    </row>
    <row r="10" spans="1:8" s="12" customFormat="1" ht="28.35" customHeight="1" x14ac:dyDescent="0.3">
      <c r="A10" s="15" t="s">
        <v>53</v>
      </c>
      <c r="B10" s="97" t="str">
        <f>B8</f>
        <v>規劃報告書</v>
      </c>
      <c r="C10" s="98"/>
      <c r="D10" s="98"/>
      <c r="E10" s="98"/>
      <c r="F10" s="98"/>
      <c r="G10" s="98"/>
      <c r="H10" s="99"/>
    </row>
    <row r="11" spans="1:8" ht="19.649999999999999" customHeight="1" x14ac:dyDescent="0.3">
      <c r="A11" s="17" t="s">
        <v>1</v>
      </c>
      <c r="B11" s="84" t="s">
        <v>54</v>
      </c>
      <c r="C11" s="62"/>
      <c r="D11" s="76"/>
      <c r="E11" s="84"/>
      <c r="F11" s="84"/>
      <c r="G11" s="84"/>
      <c r="H11" s="24"/>
    </row>
    <row r="12" spans="1:8" ht="19.649999999999999" customHeight="1" x14ac:dyDescent="0.3">
      <c r="A12" s="18">
        <v>1</v>
      </c>
      <c r="B12" s="120" t="s">
        <v>334</v>
      </c>
      <c r="C12" s="121"/>
      <c r="D12" s="122"/>
      <c r="E12" s="84"/>
      <c r="F12" s="84"/>
      <c r="G12" s="84"/>
      <c r="H12" s="24"/>
    </row>
    <row r="13" spans="1:8" ht="19.649999999999999" customHeight="1" x14ac:dyDescent="0.3">
      <c r="A13" s="18">
        <v>2</v>
      </c>
      <c r="B13" s="120" t="s">
        <v>29</v>
      </c>
      <c r="C13" s="121"/>
      <c r="D13" s="122"/>
      <c r="E13" s="84"/>
      <c r="F13" s="84"/>
      <c r="G13" s="84"/>
      <c r="H13" s="24"/>
    </row>
    <row r="14" spans="1:8" ht="19.649999999999999" customHeight="1" x14ac:dyDescent="0.3">
      <c r="A14" s="18">
        <v>3</v>
      </c>
      <c r="B14" s="45" t="s">
        <v>337</v>
      </c>
      <c r="C14" s="100" t="s">
        <v>246</v>
      </c>
      <c r="D14" s="101"/>
      <c r="E14" s="84"/>
      <c r="F14" s="84"/>
      <c r="G14" s="84"/>
      <c r="H14" s="24"/>
    </row>
    <row r="15" spans="1:8" ht="19.649999999999999" customHeight="1" x14ac:dyDescent="0.3">
      <c r="A15" s="18">
        <v>4</v>
      </c>
      <c r="B15" s="33" t="s">
        <v>342</v>
      </c>
      <c r="C15" s="100" t="s">
        <v>247</v>
      </c>
      <c r="D15" s="101"/>
      <c r="E15" s="84"/>
      <c r="F15" s="84"/>
      <c r="G15" s="84"/>
      <c r="H15" s="24"/>
    </row>
    <row r="16" spans="1:8" ht="19.649999999999999" customHeight="1" x14ac:dyDescent="0.3">
      <c r="A16" s="18">
        <v>5</v>
      </c>
      <c r="B16" s="33" t="s">
        <v>343</v>
      </c>
      <c r="C16" s="100" t="s">
        <v>248</v>
      </c>
      <c r="D16" s="101"/>
      <c r="E16" s="84"/>
      <c r="F16" s="84"/>
      <c r="G16" s="84"/>
      <c r="H16" s="24"/>
    </row>
    <row r="17" spans="1:8" ht="19.649999999999999" customHeight="1" x14ac:dyDescent="0.3">
      <c r="A17" s="18">
        <v>6</v>
      </c>
      <c r="B17" s="45" t="s">
        <v>350</v>
      </c>
      <c r="C17" s="100" t="s">
        <v>249</v>
      </c>
      <c r="D17" s="101"/>
      <c r="E17" s="84"/>
      <c r="F17" s="84"/>
      <c r="G17" s="84"/>
      <c r="H17" s="24"/>
    </row>
    <row r="18" spans="1:8" ht="19.649999999999999" customHeight="1" x14ac:dyDescent="0.3">
      <c r="A18" s="17" t="s">
        <v>17</v>
      </c>
      <c r="B18" s="45" t="str">
        <f>B14</f>
        <v>第1章基本資料蒐集分析</v>
      </c>
      <c r="C18" s="63"/>
      <c r="D18" s="9"/>
      <c r="E18" s="84"/>
      <c r="F18" s="84"/>
      <c r="G18" s="84"/>
      <c r="H18" s="24"/>
    </row>
    <row r="19" spans="1:8" ht="19.649999999999999" customHeight="1" x14ac:dyDescent="0.3">
      <c r="A19" s="18">
        <v>1</v>
      </c>
      <c r="B19" s="73" t="s">
        <v>177</v>
      </c>
      <c r="C19" s="63"/>
      <c r="D19" s="9"/>
      <c r="E19" s="84"/>
      <c r="F19" s="84"/>
      <c r="G19" s="84"/>
      <c r="H19" s="24"/>
    </row>
    <row r="20" spans="1:8" ht="81" x14ac:dyDescent="0.3">
      <c r="A20" s="117" t="s">
        <v>51</v>
      </c>
      <c r="B20" s="116" t="s">
        <v>385</v>
      </c>
      <c r="C20" s="63">
        <v>1</v>
      </c>
      <c r="D20" s="76" t="s">
        <v>30</v>
      </c>
      <c r="E20" s="84"/>
      <c r="F20" s="84"/>
      <c r="G20" s="84"/>
      <c r="H20" s="24"/>
    </row>
    <row r="21" spans="1:8" ht="19.649999999999999" customHeight="1" x14ac:dyDescent="0.3">
      <c r="A21" s="117"/>
      <c r="B21" s="116"/>
      <c r="C21" s="63">
        <v>2</v>
      </c>
      <c r="D21" s="14" t="s">
        <v>226</v>
      </c>
      <c r="E21" s="84"/>
      <c r="F21" s="84"/>
      <c r="G21" s="84"/>
      <c r="H21" s="24"/>
    </row>
    <row r="22" spans="1:8" ht="19.649999999999999" customHeight="1" x14ac:dyDescent="0.3">
      <c r="A22" s="117"/>
      <c r="B22" s="116"/>
      <c r="C22" s="63">
        <v>3</v>
      </c>
      <c r="D22" s="14" t="s">
        <v>304</v>
      </c>
      <c r="E22" s="84"/>
      <c r="F22" s="84"/>
      <c r="G22" s="84"/>
      <c r="H22" s="24"/>
    </row>
    <row r="23" spans="1:8" ht="19.649999999999999" customHeight="1" x14ac:dyDescent="0.3">
      <c r="A23" s="117" t="s">
        <v>387</v>
      </c>
      <c r="B23" s="116" t="s">
        <v>386</v>
      </c>
      <c r="C23" s="63">
        <v>4</v>
      </c>
      <c r="D23" s="14" t="s">
        <v>305</v>
      </c>
      <c r="E23" s="84"/>
      <c r="F23" s="84"/>
      <c r="G23" s="84"/>
      <c r="H23" s="24"/>
    </row>
    <row r="24" spans="1:8" ht="19.649999999999999" customHeight="1" x14ac:dyDescent="0.3">
      <c r="A24" s="117"/>
      <c r="B24" s="116"/>
      <c r="C24" s="63">
        <v>5</v>
      </c>
      <c r="D24" s="14" t="s">
        <v>306</v>
      </c>
      <c r="E24" s="84"/>
      <c r="F24" s="84"/>
      <c r="G24" s="84"/>
      <c r="H24" s="24"/>
    </row>
    <row r="25" spans="1:8" ht="19.649999999999999" customHeight="1" x14ac:dyDescent="0.3">
      <c r="A25" s="117"/>
      <c r="B25" s="116"/>
      <c r="C25" s="63">
        <v>6</v>
      </c>
      <c r="D25" s="14" t="s">
        <v>307</v>
      </c>
      <c r="E25" s="84"/>
      <c r="F25" s="84"/>
      <c r="G25" s="84"/>
      <c r="H25" s="24"/>
    </row>
    <row r="26" spans="1:8" ht="19.649999999999999" customHeight="1" x14ac:dyDescent="0.3">
      <c r="A26" s="117"/>
      <c r="B26" s="116"/>
      <c r="C26" s="63">
        <v>7</v>
      </c>
      <c r="D26" s="14" t="s">
        <v>308</v>
      </c>
      <c r="E26" s="84"/>
      <c r="F26" s="84"/>
      <c r="G26" s="84"/>
      <c r="H26" s="24"/>
    </row>
    <row r="27" spans="1:8" ht="19.649999999999999" customHeight="1" x14ac:dyDescent="0.3">
      <c r="A27" s="74" t="s">
        <v>66</v>
      </c>
      <c r="B27" s="73" t="s">
        <v>184</v>
      </c>
      <c r="C27" s="63"/>
      <c r="D27" s="26" t="s">
        <v>309</v>
      </c>
      <c r="E27" s="84"/>
      <c r="F27" s="84"/>
      <c r="G27" s="84"/>
      <c r="H27" s="24"/>
    </row>
    <row r="28" spans="1:8" ht="19.649999999999999" customHeight="1" x14ac:dyDescent="0.3">
      <c r="A28" s="27" t="s">
        <v>67</v>
      </c>
      <c r="B28" s="73" t="s">
        <v>185</v>
      </c>
      <c r="C28" s="63"/>
      <c r="D28" s="28" t="s">
        <v>303</v>
      </c>
      <c r="E28" s="84"/>
      <c r="F28" s="84"/>
      <c r="G28" s="84"/>
      <c r="H28" s="24"/>
    </row>
    <row r="29" spans="1:8" ht="19.649999999999999" customHeight="1" x14ac:dyDescent="0.3">
      <c r="A29" s="94" t="s">
        <v>183</v>
      </c>
      <c r="B29" s="104" t="s">
        <v>338</v>
      </c>
      <c r="C29" s="63">
        <v>1</v>
      </c>
      <c r="D29" s="14" t="s">
        <v>179</v>
      </c>
      <c r="E29" s="84"/>
      <c r="F29" s="84"/>
      <c r="G29" s="84"/>
      <c r="H29" s="24"/>
    </row>
    <row r="30" spans="1:8" ht="19.649999999999999" customHeight="1" x14ac:dyDescent="0.3">
      <c r="A30" s="95"/>
      <c r="B30" s="105"/>
      <c r="C30" s="63">
        <v>2</v>
      </c>
      <c r="D30" s="14" t="s">
        <v>310</v>
      </c>
      <c r="E30" s="84"/>
      <c r="F30" s="84"/>
      <c r="G30" s="84"/>
      <c r="H30" s="24"/>
    </row>
    <row r="31" spans="1:8" ht="19.649999999999999" customHeight="1" x14ac:dyDescent="0.3">
      <c r="A31" s="95"/>
      <c r="B31" s="105"/>
      <c r="C31" s="63">
        <v>3</v>
      </c>
      <c r="D31" s="26" t="s">
        <v>311</v>
      </c>
      <c r="E31" s="84"/>
      <c r="F31" s="84"/>
      <c r="G31" s="84"/>
      <c r="H31" s="24"/>
    </row>
    <row r="32" spans="1:8" ht="19.649999999999999" customHeight="1" x14ac:dyDescent="0.3">
      <c r="A32" s="95"/>
      <c r="B32" s="105"/>
      <c r="C32" s="63">
        <v>4</v>
      </c>
      <c r="D32" s="26" t="s">
        <v>211</v>
      </c>
      <c r="E32" s="84"/>
      <c r="F32" s="84"/>
      <c r="G32" s="84"/>
      <c r="H32" s="24"/>
    </row>
    <row r="33" spans="1:8" ht="19.649999999999999" customHeight="1" x14ac:dyDescent="0.3">
      <c r="A33" s="95"/>
      <c r="B33" s="105"/>
      <c r="C33" s="63">
        <v>5</v>
      </c>
      <c r="D33" s="14" t="s">
        <v>312</v>
      </c>
      <c r="E33" s="84"/>
      <c r="F33" s="84"/>
      <c r="G33" s="84"/>
      <c r="H33" s="24"/>
    </row>
    <row r="34" spans="1:8" ht="19.649999999999999" customHeight="1" x14ac:dyDescent="0.3">
      <c r="A34" s="95"/>
      <c r="B34" s="105"/>
      <c r="C34" s="63">
        <v>6</v>
      </c>
      <c r="D34" s="14" t="s">
        <v>313</v>
      </c>
      <c r="E34" s="84"/>
      <c r="F34" s="84"/>
      <c r="G34" s="84"/>
      <c r="H34" s="24"/>
    </row>
    <row r="35" spans="1:8" ht="19.649999999999999" customHeight="1" x14ac:dyDescent="0.3">
      <c r="A35" s="96"/>
      <c r="B35" s="106"/>
      <c r="C35" s="8">
        <v>7</v>
      </c>
      <c r="D35" s="14" t="s">
        <v>314</v>
      </c>
      <c r="E35" s="84"/>
      <c r="F35" s="84"/>
      <c r="G35" s="84"/>
      <c r="H35" s="24"/>
    </row>
    <row r="36" spans="1:8" ht="19.649999999999999" customHeight="1" x14ac:dyDescent="0.3">
      <c r="A36" s="107">
        <v>2</v>
      </c>
      <c r="B36" s="104" t="s">
        <v>178</v>
      </c>
      <c r="C36" s="63">
        <v>1</v>
      </c>
      <c r="D36" s="26" t="s">
        <v>339</v>
      </c>
      <c r="E36" s="84"/>
      <c r="F36" s="84"/>
      <c r="G36" s="84"/>
      <c r="H36" s="24"/>
    </row>
    <row r="37" spans="1:8" ht="19.649999999999999" customHeight="1" x14ac:dyDescent="0.3">
      <c r="A37" s="108"/>
      <c r="B37" s="105"/>
      <c r="C37" s="63">
        <v>2</v>
      </c>
      <c r="D37" s="26" t="s">
        <v>341</v>
      </c>
      <c r="E37" s="84"/>
      <c r="F37" s="84"/>
      <c r="G37" s="84"/>
      <c r="H37" s="24"/>
    </row>
    <row r="38" spans="1:8" ht="19.649999999999999" customHeight="1" x14ac:dyDescent="0.3">
      <c r="A38" s="108"/>
      <c r="B38" s="105"/>
      <c r="C38" s="63">
        <v>3</v>
      </c>
      <c r="D38" s="26" t="s">
        <v>187</v>
      </c>
      <c r="E38" s="84"/>
      <c r="F38" s="84"/>
      <c r="G38" s="84"/>
      <c r="H38" s="24"/>
    </row>
    <row r="39" spans="1:8" ht="19.649999999999999" customHeight="1" x14ac:dyDescent="0.3">
      <c r="A39" s="108"/>
      <c r="B39" s="105"/>
      <c r="C39" s="63">
        <v>4</v>
      </c>
      <c r="D39" s="26" t="s">
        <v>340</v>
      </c>
      <c r="E39" s="84"/>
      <c r="F39" s="84"/>
      <c r="G39" s="84"/>
      <c r="H39" s="24"/>
    </row>
    <row r="40" spans="1:8" ht="19.649999999999999" customHeight="1" x14ac:dyDescent="0.3">
      <c r="A40" s="108"/>
      <c r="B40" s="105"/>
      <c r="C40" s="63">
        <v>5</v>
      </c>
      <c r="D40" s="26" t="s">
        <v>188</v>
      </c>
      <c r="E40" s="84"/>
      <c r="F40" s="84"/>
      <c r="G40" s="84"/>
      <c r="H40" s="24"/>
    </row>
    <row r="41" spans="1:8" ht="19.649999999999999" customHeight="1" x14ac:dyDescent="0.3">
      <c r="A41" s="109"/>
      <c r="B41" s="106"/>
      <c r="C41" s="63">
        <v>6</v>
      </c>
      <c r="D41" s="26" t="s">
        <v>189</v>
      </c>
      <c r="E41" s="84"/>
      <c r="F41" s="84"/>
      <c r="G41" s="84"/>
      <c r="H41" s="24"/>
    </row>
    <row r="42" spans="1:8" ht="19.649999999999999" customHeight="1" x14ac:dyDescent="0.3">
      <c r="A42" s="18">
        <v>3</v>
      </c>
      <c r="B42" s="73" t="s">
        <v>180</v>
      </c>
      <c r="C42" s="63"/>
      <c r="D42" s="14"/>
      <c r="E42" s="84"/>
      <c r="F42" s="84"/>
      <c r="G42" s="84"/>
      <c r="H42" s="24"/>
    </row>
    <row r="43" spans="1:8" ht="19.649999999999999" customHeight="1" x14ac:dyDescent="0.3">
      <c r="A43" s="18">
        <v>4</v>
      </c>
      <c r="B43" s="45" t="s">
        <v>315</v>
      </c>
      <c r="C43" s="63"/>
      <c r="D43" s="14"/>
      <c r="E43" s="84"/>
      <c r="F43" s="84"/>
      <c r="G43" s="84"/>
      <c r="H43" s="24"/>
    </row>
    <row r="44" spans="1:8" ht="19.649999999999999" customHeight="1" x14ac:dyDescent="0.3">
      <c r="A44" s="17" t="s">
        <v>20</v>
      </c>
      <c r="B44" s="45" t="str">
        <f>B15</f>
        <v>第2章可行性方案研擬及評估</v>
      </c>
      <c r="C44" s="53"/>
      <c r="D44" s="6"/>
      <c r="E44" s="84"/>
      <c r="F44" s="84"/>
      <c r="G44" s="84"/>
      <c r="H44" s="24"/>
    </row>
    <row r="45" spans="1:8" ht="19.649999999999999" customHeight="1" x14ac:dyDescent="0.3">
      <c r="A45" s="29">
        <v>1</v>
      </c>
      <c r="B45" s="73" t="s">
        <v>357</v>
      </c>
      <c r="C45" s="53"/>
      <c r="D45" s="6"/>
      <c r="E45" s="84"/>
      <c r="F45" s="84"/>
      <c r="G45" s="84"/>
      <c r="H45" s="24"/>
    </row>
    <row r="46" spans="1:8" ht="33" customHeight="1" x14ac:dyDescent="0.3">
      <c r="A46" s="94" t="s">
        <v>279</v>
      </c>
      <c r="B46" s="91" t="s">
        <v>237</v>
      </c>
      <c r="C46" s="63">
        <v>1</v>
      </c>
      <c r="D46" s="76" t="s">
        <v>430</v>
      </c>
      <c r="E46" s="84"/>
      <c r="F46" s="84"/>
      <c r="G46" s="84"/>
      <c r="H46" s="24"/>
    </row>
    <row r="47" spans="1:8" ht="32.4" x14ac:dyDescent="0.3">
      <c r="A47" s="95"/>
      <c r="B47" s="92"/>
      <c r="C47" s="63">
        <v>2</v>
      </c>
      <c r="D47" s="76" t="s">
        <v>431</v>
      </c>
      <c r="E47" s="84"/>
      <c r="F47" s="84"/>
      <c r="G47" s="84"/>
      <c r="H47" s="24"/>
    </row>
    <row r="48" spans="1:8" ht="32.4" x14ac:dyDescent="0.3">
      <c r="A48" s="95"/>
      <c r="B48" s="92"/>
      <c r="C48" s="63">
        <v>3</v>
      </c>
      <c r="D48" s="76" t="s">
        <v>267</v>
      </c>
      <c r="E48" s="84"/>
      <c r="F48" s="84"/>
      <c r="G48" s="84"/>
      <c r="H48" s="24"/>
    </row>
    <row r="49" spans="1:8" ht="19.649999999999999" customHeight="1" x14ac:dyDescent="0.3">
      <c r="A49" s="95"/>
      <c r="B49" s="92"/>
      <c r="C49" s="63">
        <v>4</v>
      </c>
      <c r="D49" s="76" t="s">
        <v>527</v>
      </c>
      <c r="E49" s="84"/>
      <c r="F49" s="84"/>
      <c r="G49" s="84"/>
      <c r="H49" s="24"/>
    </row>
    <row r="50" spans="1:8" ht="33" customHeight="1" x14ac:dyDescent="0.3">
      <c r="A50" s="95"/>
      <c r="B50" s="92"/>
      <c r="C50" s="63">
        <v>5</v>
      </c>
      <c r="D50" s="76" t="s">
        <v>434</v>
      </c>
      <c r="E50" s="84"/>
      <c r="F50" s="84"/>
      <c r="G50" s="84"/>
      <c r="H50" s="24"/>
    </row>
    <row r="51" spans="1:8" ht="33" customHeight="1" x14ac:dyDescent="0.3">
      <c r="A51" s="95"/>
      <c r="B51" s="92"/>
      <c r="C51" s="63">
        <v>6</v>
      </c>
      <c r="D51" s="76" t="s">
        <v>268</v>
      </c>
      <c r="E51" s="84"/>
      <c r="F51" s="84"/>
      <c r="G51" s="84"/>
      <c r="H51" s="24"/>
    </row>
    <row r="52" spans="1:8" ht="33" customHeight="1" x14ac:dyDescent="0.3">
      <c r="A52" s="95"/>
      <c r="B52" s="92"/>
      <c r="C52" s="63">
        <v>7</v>
      </c>
      <c r="D52" s="76" t="s">
        <v>269</v>
      </c>
      <c r="E52" s="84"/>
      <c r="F52" s="84"/>
      <c r="G52" s="84"/>
      <c r="H52" s="24"/>
    </row>
    <row r="53" spans="1:8" ht="32.4" x14ac:dyDescent="0.3">
      <c r="A53" s="95"/>
      <c r="B53" s="92"/>
      <c r="C53" s="63">
        <v>8</v>
      </c>
      <c r="D53" s="76" t="s">
        <v>437</v>
      </c>
      <c r="E53" s="84"/>
      <c r="F53" s="84"/>
      <c r="G53" s="84"/>
      <c r="H53" s="24"/>
    </row>
    <row r="54" spans="1:8" ht="19.649999999999999" customHeight="1" x14ac:dyDescent="0.3">
      <c r="A54" s="95"/>
      <c r="B54" s="92"/>
      <c r="C54" s="63">
        <v>9</v>
      </c>
      <c r="D54" s="76" t="s">
        <v>270</v>
      </c>
      <c r="E54" s="84"/>
      <c r="F54" s="84"/>
      <c r="G54" s="84"/>
      <c r="H54" s="24"/>
    </row>
    <row r="55" spans="1:8" ht="19.649999999999999" customHeight="1" x14ac:dyDescent="0.3">
      <c r="A55" s="95"/>
      <c r="B55" s="92"/>
      <c r="C55" s="63">
        <v>10</v>
      </c>
      <c r="D55" s="76" t="s">
        <v>271</v>
      </c>
      <c r="E55" s="84"/>
      <c r="F55" s="84"/>
      <c r="G55" s="84"/>
      <c r="H55" s="24"/>
    </row>
    <row r="56" spans="1:8" ht="32.4" x14ac:dyDescent="0.3">
      <c r="A56" s="96"/>
      <c r="B56" s="93"/>
      <c r="C56" s="63">
        <v>11</v>
      </c>
      <c r="D56" s="76" t="s">
        <v>440</v>
      </c>
      <c r="E56" s="84"/>
      <c r="F56" s="84"/>
      <c r="G56" s="84"/>
      <c r="H56" s="24"/>
    </row>
    <row r="57" spans="1:8" ht="19.649999999999999" customHeight="1" x14ac:dyDescent="0.3">
      <c r="A57" s="18">
        <v>2</v>
      </c>
      <c r="B57" s="30" t="s">
        <v>194</v>
      </c>
      <c r="C57" s="53"/>
      <c r="D57" s="6"/>
      <c r="E57" s="84"/>
      <c r="F57" s="84"/>
      <c r="G57" s="84"/>
      <c r="H57" s="24"/>
    </row>
    <row r="58" spans="1:8" ht="48.6" x14ac:dyDescent="0.3">
      <c r="A58" s="74" t="s">
        <v>51</v>
      </c>
      <c r="B58" s="73" t="s">
        <v>195</v>
      </c>
      <c r="C58" s="53"/>
      <c r="D58" s="76" t="s">
        <v>19</v>
      </c>
      <c r="E58" s="84"/>
      <c r="F58" s="84"/>
      <c r="G58" s="84"/>
      <c r="H58" s="24"/>
    </row>
    <row r="59" spans="1:8" ht="125.4" customHeight="1" x14ac:dyDescent="0.3">
      <c r="A59" s="31" t="s">
        <v>66</v>
      </c>
      <c r="B59" s="73" t="s">
        <v>196</v>
      </c>
      <c r="C59" s="64"/>
      <c r="D59" s="76" t="s">
        <v>531</v>
      </c>
      <c r="E59" s="84"/>
      <c r="F59" s="84"/>
      <c r="G59" s="84"/>
      <c r="H59" s="24"/>
    </row>
    <row r="60" spans="1:8" ht="32.4" x14ac:dyDescent="0.3">
      <c r="A60" s="27" t="s">
        <v>67</v>
      </c>
      <c r="B60" s="73" t="s">
        <v>197</v>
      </c>
      <c r="C60" s="64"/>
      <c r="D60" s="76" t="s">
        <v>223</v>
      </c>
      <c r="E60" s="84"/>
      <c r="F60" s="84"/>
      <c r="G60" s="84"/>
      <c r="H60" s="24"/>
    </row>
    <row r="61" spans="1:8" ht="48.6" x14ac:dyDescent="0.3">
      <c r="A61" s="31" t="s">
        <v>183</v>
      </c>
      <c r="B61" s="45" t="s">
        <v>224</v>
      </c>
      <c r="C61" s="64"/>
      <c r="D61" s="82" t="s">
        <v>420</v>
      </c>
      <c r="E61" s="84"/>
      <c r="F61" s="84"/>
      <c r="G61" s="84"/>
      <c r="H61" s="24"/>
    </row>
    <row r="62" spans="1:8" ht="19.649999999999999" customHeight="1" x14ac:dyDescent="0.3">
      <c r="A62" s="74" t="s">
        <v>190</v>
      </c>
      <c r="B62" s="45" t="s">
        <v>375</v>
      </c>
      <c r="C62" s="64"/>
      <c r="D62" s="6" t="s">
        <v>374</v>
      </c>
      <c r="E62" s="84"/>
      <c r="F62" s="84"/>
      <c r="G62" s="84"/>
      <c r="H62" s="24"/>
    </row>
    <row r="63" spans="1:8" ht="48.6" x14ac:dyDescent="0.3">
      <c r="A63" s="31" t="s">
        <v>88</v>
      </c>
      <c r="B63" s="73" t="s">
        <v>200</v>
      </c>
      <c r="C63" s="64"/>
      <c r="D63" s="83" t="s">
        <v>325</v>
      </c>
      <c r="E63" s="84"/>
      <c r="F63" s="84"/>
      <c r="G63" s="84"/>
      <c r="H63" s="24"/>
    </row>
    <row r="64" spans="1:8" ht="19.649999999999999" customHeight="1" x14ac:dyDescent="0.3">
      <c r="A64" s="94" t="s">
        <v>89</v>
      </c>
      <c r="B64" s="102" t="s">
        <v>201</v>
      </c>
      <c r="C64" s="53">
        <v>1</v>
      </c>
      <c r="D64" s="83" t="s">
        <v>115</v>
      </c>
      <c r="E64" s="84"/>
      <c r="F64" s="84"/>
      <c r="G64" s="84"/>
      <c r="H64" s="24"/>
    </row>
    <row r="65" spans="1:8" ht="42" customHeight="1" x14ac:dyDescent="0.3">
      <c r="A65" s="96"/>
      <c r="B65" s="103"/>
      <c r="C65" s="53">
        <v>2</v>
      </c>
      <c r="D65" s="82" t="s">
        <v>316</v>
      </c>
      <c r="E65" s="84"/>
      <c r="F65" s="84"/>
      <c r="G65" s="84"/>
      <c r="H65" s="24"/>
    </row>
    <row r="66" spans="1:8" ht="32.4" x14ac:dyDescent="0.3">
      <c r="A66" s="32" t="s">
        <v>100</v>
      </c>
      <c r="B66" s="33" t="s">
        <v>202</v>
      </c>
      <c r="C66" s="65"/>
      <c r="D66" s="23" t="s">
        <v>347</v>
      </c>
      <c r="E66" s="84"/>
      <c r="F66" s="84"/>
      <c r="G66" s="84"/>
      <c r="H66" s="24"/>
    </row>
    <row r="67" spans="1:8" ht="19.649999999999999" customHeight="1" x14ac:dyDescent="0.3">
      <c r="A67" s="32" t="s">
        <v>104</v>
      </c>
      <c r="B67" s="33" t="s">
        <v>203</v>
      </c>
      <c r="C67" s="65"/>
      <c r="D67" s="34"/>
      <c r="E67" s="84"/>
      <c r="F67" s="84"/>
      <c r="G67" s="84"/>
      <c r="H67" s="24"/>
    </row>
    <row r="68" spans="1:8" ht="19.649999999999999" customHeight="1" x14ac:dyDescent="0.3">
      <c r="A68" s="35" t="s">
        <v>330</v>
      </c>
      <c r="B68" s="33" t="s">
        <v>358</v>
      </c>
      <c r="C68" s="65"/>
      <c r="D68" s="34" t="s">
        <v>332</v>
      </c>
      <c r="E68" s="84"/>
      <c r="F68" s="84"/>
      <c r="G68" s="84"/>
      <c r="H68" s="24"/>
    </row>
    <row r="69" spans="1:8" ht="19.649999999999999" customHeight="1" x14ac:dyDescent="0.3">
      <c r="A69" s="35" t="s">
        <v>344</v>
      </c>
      <c r="B69" s="73" t="s">
        <v>345</v>
      </c>
      <c r="C69" s="53"/>
      <c r="D69" s="6"/>
      <c r="E69" s="84"/>
      <c r="F69" s="84"/>
      <c r="G69" s="84"/>
      <c r="H69" s="24"/>
    </row>
    <row r="70" spans="1:8" ht="19.649999999999999" customHeight="1" x14ac:dyDescent="0.3">
      <c r="A70" s="35">
        <v>5</v>
      </c>
      <c r="B70" s="73" t="s">
        <v>346</v>
      </c>
      <c r="C70" s="53"/>
      <c r="D70" s="6"/>
      <c r="E70" s="84"/>
      <c r="F70" s="84"/>
      <c r="G70" s="84"/>
      <c r="H70" s="24"/>
    </row>
    <row r="71" spans="1:8" ht="19.649999999999999" customHeight="1" x14ac:dyDescent="0.3">
      <c r="A71" s="35">
        <v>6</v>
      </c>
      <c r="B71" s="33" t="s">
        <v>370</v>
      </c>
      <c r="C71" s="113"/>
      <c r="D71" s="110" t="s">
        <v>468</v>
      </c>
      <c r="E71" s="84"/>
      <c r="F71" s="84"/>
      <c r="G71" s="84"/>
      <c r="H71" s="24"/>
    </row>
    <row r="72" spans="1:8" ht="19.649999999999999" customHeight="1" x14ac:dyDescent="0.3">
      <c r="A72" s="27" t="s">
        <v>51</v>
      </c>
      <c r="B72" s="73" t="s">
        <v>371</v>
      </c>
      <c r="C72" s="114"/>
      <c r="D72" s="111"/>
      <c r="E72" s="84"/>
      <c r="F72" s="84"/>
      <c r="G72" s="84"/>
      <c r="H72" s="24"/>
    </row>
    <row r="73" spans="1:8" ht="19.649999999999999" customHeight="1" x14ac:dyDescent="0.3">
      <c r="A73" s="27" t="s">
        <v>66</v>
      </c>
      <c r="B73" s="73" t="s">
        <v>372</v>
      </c>
      <c r="C73" s="115"/>
      <c r="D73" s="112"/>
      <c r="E73" s="84"/>
      <c r="F73" s="84"/>
      <c r="G73" s="84"/>
      <c r="H73" s="24"/>
    </row>
    <row r="74" spans="1:8" ht="19.649999999999999" customHeight="1" x14ac:dyDescent="0.3">
      <c r="A74" s="17" t="s">
        <v>21</v>
      </c>
      <c r="B74" s="45" t="str">
        <f>B16</f>
        <v>第3章工程費用概算及工期概估</v>
      </c>
      <c r="C74" s="8"/>
      <c r="D74" s="9"/>
      <c r="E74" s="84"/>
      <c r="F74" s="84"/>
      <c r="G74" s="84"/>
      <c r="H74" s="24"/>
    </row>
    <row r="75" spans="1:8" ht="19.649999999999999" customHeight="1" x14ac:dyDescent="0.3">
      <c r="A75" s="18">
        <v>1</v>
      </c>
      <c r="B75" s="45" t="s">
        <v>349</v>
      </c>
      <c r="C75" s="8"/>
      <c r="D75" s="9"/>
      <c r="E75" s="84"/>
      <c r="F75" s="84"/>
      <c r="G75" s="84"/>
      <c r="H75" s="24"/>
    </row>
    <row r="76" spans="1:8" ht="19.649999999999999" customHeight="1" x14ac:dyDescent="0.3">
      <c r="A76" s="18">
        <v>2</v>
      </c>
      <c r="B76" s="45" t="s">
        <v>348</v>
      </c>
      <c r="C76" s="8"/>
      <c r="D76" s="9"/>
      <c r="E76" s="84"/>
      <c r="F76" s="84"/>
      <c r="G76" s="84"/>
      <c r="H76" s="24"/>
    </row>
    <row r="77" spans="1:8" ht="19.649999999999999" customHeight="1" x14ac:dyDescent="0.3">
      <c r="A77" s="17" t="s">
        <v>22</v>
      </c>
      <c r="B77" s="45" t="str">
        <f>B17</f>
        <v>第4章環境影響對策</v>
      </c>
      <c r="C77" s="8"/>
      <c r="D77" s="9"/>
      <c r="E77" s="84"/>
      <c r="F77" s="84"/>
      <c r="G77" s="84"/>
      <c r="H77" s="24"/>
    </row>
    <row r="78" spans="1:8" ht="19.649999999999999" customHeight="1" x14ac:dyDescent="0.3">
      <c r="A78" s="18">
        <v>1</v>
      </c>
      <c r="B78" s="45" t="s">
        <v>352</v>
      </c>
      <c r="C78" s="8"/>
      <c r="D78" s="9"/>
      <c r="E78" s="84"/>
      <c r="F78" s="84"/>
      <c r="G78" s="84"/>
      <c r="H78" s="24"/>
    </row>
    <row r="79" spans="1:8" ht="19.649999999999999" customHeight="1" x14ac:dyDescent="0.3">
      <c r="A79" s="18">
        <v>2</v>
      </c>
      <c r="B79" s="45" t="s">
        <v>351</v>
      </c>
      <c r="C79" s="8"/>
      <c r="D79" s="9"/>
      <c r="E79" s="84"/>
      <c r="F79" s="84"/>
      <c r="G79" s="84"/>
      <c r="H79" s="24"/>
    </row>
    <row r="80" spans="1:8" s="12" customFormat="1" ht="28.35" customHeight="1" x14ac:dyDescent="0.3">
      <c r="A80" s="16" t="s">
        <v>354</v>
      </c>
      <c r="B80" s="97" t="str">
        <f>B9</f>
        <v>規劃報告成果光碟</v>
      </c>
      <c r="C80" s="98"/>
      <c r="D80" s="98"/>
      <c r="E80" s="98"/>
      <c r="F80" s="98"/>
      <c r="G80" s="98"/>
      <c r="H80" s="99"/>
    </row>
    <row r="81" spans="1:8" ht="39.75" customHeight="1" x14ac:dyDescent="0.3">
      <c r="A81" s="17" t="s">
        <v>1</v>
      </c>
      <c r="B81" s="84" t="s">
        <v>353</v>
      </c>
      <c r="C81" s="53"/>
      <c r="D81" s="9"/>
      <c r="E81" s="84"/>
      <c r="F81" s="84"/>
      <c r="G81" s="84"/>
      <c r="H81" s="24"/>
    </row>
    <row r="82" spans="1:8" ht="19.649999999999999" customHeight="1" x14ac:dyDescent="0.3">
      <c r="A82" s="17" t="s">
        <v>17</v>
      </c>
      <c r="B82" s="84" t="s">
        <v>300</v>
      </c>
      <c r="C82" s="53"/>
      <c r="D82" s="9"/>
      <c r="E82" s="84"/>
      <c r="F82" s="84"/>
      <c r="G82" s="84"/>
      <c r="H82" s="24"/>
    </row>
    <row r="83" spans="1:8" x14ac:dyDescent="0.3">
      <c r="E83" s="3"/>
    </row>
    <row r="84" spans="1:8" x14ac:dyDescent="0.3">
      <c r="E84" s="3"/>
    </row>
    <row r="85" spans="1:8" x14ac:dyDescent="0.3">
      <c r="E85" s="3"/>
    </row>
    <row r="86" spans="1:8" x14ac:dyDescent="0.3">
      <c r="E86" s="3"/>
    </row>
    <row r="87" spans="1:8" x14ac:dyDescent="0.3">
      <c r="E87" s="3"/>
    </row>
    <row r="88" spans="1:8" x14ac:dyDescent="0.3">
      <c r="E88" s="3"/>
    </row>
    <row r="89" spans="1:8" x14ac:dyDescent="0.3">
      <c r="E89" s="3"/>
    </row>
    <row r="90" spans="1:8" x14ac:dyDescent="0.3">
      <c r="E90" s="3"/>
    </row>
    <row r="91" spans="1:8" x14ac:dyDescent="0.3">
      <c r="E91" s="3"/>
    </row>
    <row r="92" spans="1:8" x14ac:dyDescent="0.3">
      <c r="E92" s="3"/>
    </row>
    <row r="93" spans="1:8" x14ac:dyDescent="0.3">
      <c r="E93" s="3"/>
    </row>
    <row r="94" spans="1:8" x14ac:dyDescent="0.3">
      <c r="E94" s="3"/>
    </row>
  </sheetData>
  <mergeCells count="34">
    <mergeCell ref="A1:H1"/>
    <mergeCell ref="A2:A3"/>
    <mergeCell ref="B2:B3"/>
    <mergeCell ref="C2:D3"/>
    <mergeCell ref="E2:E3"/>
    <mergeCell ref="F2:H2"/>
    <mergeCell ref="B4:H4"/>
    <mergeCell ref="B5:D5"/>
    <mergeCell ref="B7:D7"/>
    <mergeCell ref="C8:D8"/>
    <mergeCell ref="C6:D6"/>
    <mergeCell ref="C14:D14"/>
    <mergeCell ref="C15:D15"/>
    <mergeCell ref="C17:D17"/>
    <mergeCell ref="C9:D9"/>
    <mergeCell ref="B10:H10"/>
    <mergeCell ref="B12:D12"/>
    <mergeCell ref="B13:D13"/>
    <mergeCell ref="B46:B56"/>
    <mergeCell ref="A46:A56"/>
    <mergeCell ref="B80:H80"/>
    <mergeCell ref="C16:D16"/>
    <mergeCell ref="A64:A65"/>
    <mergeCell ref="B64:B65"/>
    <mergeCell ref="A29:A35"/>
    <mergeCell ref="B29:B35"/>
    <mergeCell ref="A36:A41"/>
    <mergeCell ref="B36:B41"/>
    <mergeCell ref="D71:D73"/>
    <mergeCell ref="C71:C73"/>
    <mergeCell ref="B20:B22"/>
    <mergeCell ref="A20:A22"/>
    <mergeCell ref="B23:B26"/>
    <mergeCell ref="A23:A26"/>
  </mergeCells>
  <phoneticPr fontId="1" type="noConversion"/>
  <printOptions horizontalCentered="1"/>
  <pageMargins left="0.23622047244094491" right="0.23622047244094491" top="0.55118110236220474" bottom="0.55118110236220474" header="0.31496062992125984" footer="0.31496062992125984"/>
  <pageSetup paperSize="9" fitToHeight="0" orientation="landscape" r:id="rId1"/>
  <headerFooter>
    <oddHeader>&amp;R&amp;"標楷體,標準"&amp;8 111年11月版本</oddHeader>
    <oddFooter>&amp;C&amp;"標楷體,標準"&amp;10第 &amp;P 頁 / 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5"/>
  <sheetViews>
    <sheetView view="pageBreakPreview" zoomScale="70" zoomScaleNormal="100" zoomScaleSheetLayoutView="70" workbookViewId="0">
      <selection activeCell="I1" sqref="I1"/>
    </sheetView>
  </sheetViews>
  <sheetFormatPr defaultColWidth="8.77734375" defaultRowHeight="16.2" x14ac:dyDescent="0.3"/>
  <cols>
    <col min="1" max="1" width="7.33203125" style="1" customWidth="1"/>
    <col min="2" max="2" width="40.6640625" style="11" customWidth="1"/>
    <col min="3" max="3" width="3.77734375" style="61" bestFit="1" customWidth="1"/>
    <col min="4" max="4" width="48.88671875" style="50" customWidth="1"/>
    <col min="5" max="5" width="11.33203125" style="2" customWidth="1"/>
    <col min="6" max="8" width="7.33203125" style="2" customWidth="1"/>
    <col min="9" max="10" width="25.77734375" style="1" customWidth="1"/>
    <col min="11" max="16384" width="8.77734375" style="1"/>
  </cols>
  <sheetData>
    <row r="1" spans="1:8" s="7" customFormat="1" ht="28.35" customHeight="1" x14ac:dyDescent="0.3">
      <c r="A1" s="123" t="s">
        <v>408</v>
      </c>
      <c r="B1" s="124"/>
      <c r="C1" s="124"/>
      <c r="D1" s="124"/>
      <c r="E1" s="124"/>
      <c r="F1" s="124"/>
      <c r="G1" s="124"/>
      <c r="H1" s="125"/>
    </row>
    <row r="2" spans="1:8" x14ac:dyDescent="0.3">
      <c r="A2" s="126" t="s">
        <v>0</v>
      </c>
      <c r="B2" s="128" t="s">
        <v>10</v>
      </c>
      <c r="C2" s="126" t="s">
        <v>11</v>
      </c>
      <c r="D2" s="130"/>
      <c r="E2" s="128" t="s">
        <v>12</v>
      </c>
      <c r="F2" s="132" t="s">
        <v>13</v>
      </c>
      <c r="G2" s="133"/>
      <c r="H2" s="134"/>
    </row>
    <row r="3" spans="1:8" ht="32.4" x14ac:dyDescent="0.3">
      <c r="A3" s="127"/>
      <c r="B3" s="129"/>
      <c r="C3" s="127"/>
      <c r="D3" s="131"/>
      <c r="E3" s="129"/>
      <c r="F3" s="5" t="s">
        <v>2</v>
      </c>
      <c r="G3" s="5" t="s">
        <v>3</v>
      </c>
      <c r="H3" s="5" t="s">
        <v>4</v>
      </c>
    </row>
    <row r="4" spans="1:8" s="12" customFormat="1" ht="42" customHeight="1" x14ac:dyDescent="0.3">
      <c r="A4" s="15" t="s">
        <v>52</v>
      </c>
      <c r="B4" s="97" t="s">
        <v>413</v>
      </c>
      <c r="C4" s="98"/>
      <c r="D4" s="98"/>
      <c r="E4" s="98"/>
      <c r="F4" s="98"/>
      <c r="G4" s="98"/>
      <c r="H4" s="99"/>
    </row>
    <row r="5" spans="1:8" x14ac:dyDescent="0.3">
      <c r="A5" s="17" t="s">
        <v>1</v>
      </c>
      <c r="B5" s="120" t="s">
        <v>301</v>
      </c>
      <c r="C5" s="121"/>
      <c r="D5" s="122"/>
      <c r="E5" s="84"/>
      <c r="F5" s="84"/>
      <c r="G5" s="84"/>
      <c r="H5" s="24"/>
    </row>
    <row r="6" spans="1:8" x14ac:dyDescent="0.3">
      <c r="A6" s="17" t="s">
        <v>17</v>
      </c>
      <c r="B6" s="75" t="s">
        <v>414</v>
      </c>
      <c r="C6" s="120" t="s">
        <v>362</v>
      </c>
      <c r="D6" s="122"/>
      <c r="E6" s="84"/>
      <c r="F6" s="84"/>
      <c r="G6" s="84"/>
      <c r="H6" s="24"/>
    </row>
    <row r="7" spans="1:8" x14ac:dyDescent="0.3">
      <c r="A7" s="17" t="s">
        <v>20</v>
      </c>
      <c r="B7" s="120" t="s">
        <v>360</v>
      </c>
      <c r="C7" s="121"/>
      <c r="D7" s="122"/>
      <c r="E7" s="84"/>
      <c r="F7" s="84"/>
      <c r="G7" s="84"/>
      <c r="H7" s="24"/>
    </row>
    <row r="8" spans="1:8" x14ac:dyDescent="0.3">
      <c r="A8" s="17" t="s">
        <v>21</v>
      </c>
      <c r="B8" s="20" t="s">
        <v>174</v>
      </c>
      <c r="C8" s="100" t="s">
        <v>239</v>
      </c>
      <c r="D8" s="101"/>
      <c r="E8" s="84"/>
      <c r="F8" s="84"/>
      <c r="G8" s="84"/>
      <c r="H8" s="24"/>
    </row>
    <row r="9" spans="1:8" x14ac:dyDescent="0.3">
      <c r="A9" s="17" t="s">
        <v>22</v>
      </c>
      <c r="B9" s="20" t="s">
        <v>173</v>
      </c>
      <c r="C9" s="100" t="s">
        <v>240</v>
      </c>
      <c r="D9" s="101"/>
      <c r="E9" s="84"/>
      <c r="F9" s="84"/>
      <c r="G9" s="84"/>
      <c r="H9" s="24"/>
    </row>
    <row r="10" spans="1:8" x14ac:dyDescent="0.3">
      <c r="A10" s="17" t="s">
        <v>23</v>
      </c>
      <c r="B10" s="25" t="s">
        <v>175</v>
      </c>
      <c r="C10" s="100" t="s">
        <v>241</v>
      </c>
      <c r="D10" s="101"/>
      <c r="E10" s="84"/>
      <c r="F10" s="84"/>
      <c r="G10" s="84"/>
      <c r="H10" s="24"/>
    </row>
    <row r="11" spans="1:8" s="12" customFormat="1" ht="19.8" x14ac:dyDescent="0.3">
      <c r="A11" s="15" t="s">
        <v>53</v>
      </c>
      <c r="B11" s="97" t="str">
        <f>B8</f>
        <v>基本設計報告書</v>
      </c>
      <c r="C11" s="98"/>
      <c r="D11" s="98"/>
      <c r="E11" s="98"/>
      <c r="F11" s="98"/>
      <c r="G11" s="98"/>
      <c r="H11" s="99"/>
    </row>
    <row r="12" spans="1:8" x14ac:dyDescent="0.3">
      <c r="A12" s="17" t="s">
        <v>1</v>
      </c>
      <c r="B12" s="84" t="s">
        <v>54</v>
      </c>
      <c r="C12" s="62"/>
      <c r="D12" s="76"/>
      <c r="E12" s="84"/>
      <c r="F12" s="84"/>
      <c r="G12" s="84"/>
      <c r="H12" s="24"/>
    </row>
    <row r="13" spans="1:8" x14ac:dyDescent="0.3">
      <c r="A13" s="18">
        <v>1</v>
      </c>
      <c r="B13" s="120" t="s">
        <v>302</v>
      </c>
      <c r="C13" s="121"/>
      <c r="D13" s="122"/>
      <c r="E13" s="84"/>
      <c r="F13" s="84"/>
      <c r="G13" s="84"/>
      <c r="H13" s="24"/>
    </row>
    <row r="14" spans="1:8" x14ac:dyDescent="0.3">
      <c r="A14" s="18">
        <v>2</v>
      </c>
      <c r="B14" s="120" t="s">
        <v>236</v>
      </c>
      <c r="C14" s="121"/>
      <c r="D14" s="122"/>
      <c r="E14" s="84"/>
      <c r="F14" s="84"/>
      <c r="G14" s="84"/>
      <c r="H14" s="24"/>
    </row>
    <row r="15" spans="1:8" x14ac:dyDescent="0.3">
      <c r="A15" s="18">
        <v>3</v>
      </c>
      <c r="B15" s="120" t="s">
        <v>29</v>
      </c>
      <c r="C15" s="121"/>
      <c r="D15" s="122"/>
      <c r="E15" s="84"/>
      <c r="F15" s="84"/>
      <c r="G15" s="84"/>
      <c r="H15" s="24"/>
    </row>
    <row r="16" spans="1:8" x14ac:dyDescent="0.3">
      <c r="A16" s="18">
        <v>4</v>
      </c>
      <c r="B16" s="45" t="s">
        <v>176</v>
      </c>
      <c r="C16" s="100" t="s">
        <v>246</v>
      </c>
      <c r="D16" s="101"/>
      <c r="E16" s="84"/>
      <c r="F16" s="84"/>
      <c r="G16" s="84"/>
      <c r="H16" s="24"/>
    </row>
    <row r="17" spans="1:8" x14ac:dyDescent="0.3">
      <c r="A17" s="18">
        <v>5</v>
      </c>
      <c r="B17" s="45" t="s">
        <v>208</v>
      </c>
      <c r="C17" s="100" t="s">
        <v>247</v>
      </c>
      <c r="D17" s="101"/>
      <c r="E17" s="84"/>
      <c r="F17" s="84"/>
      <c r="G17" s="84"/>
      <c r="H17" s="24"/>
    </row>
    <row r="18" spans="1:8" x14ac:dyDescent="0.3">
      <c r="A18" s="18">
        <v>6</v>
      </c>
      <c r="B18" s="45" t="s">
        <v>209</v>
      </c>
      <c r="C18" s="100" t="s">
        <v>248</v>
      </c>
      <c r="D18" s="101"/>
      <c r="E18" s="84"/>
      <c r="F18" s="84"/>
      <c r="G18" s="84"/>
      <c r="H18" s="24"/>
    </row>
    <row r="19" spans="1:8" x14ac:dyDescent="0.3">
      <c r="A19" s="18">
        <v>7</v>
      </c>
      <c r="B19" s="45" t="s">
        <v>210</v>
      </c>
      <c r="C19" s="100" t="s">
        <v>249</v>
      </c>
      <c r="D19" s="101"/>
      <c r="E19" s="84"/>
      <c r="F19" s="84"/>
      <c r="G19" s="84"/>
      <c r="H19" s="24"/>
    </row>
    <row r="20" spans="1:8" x14ac:dyDescent="0.3">
      <c r="A20" s="17" t="s">
        <v>17</v>
      </c>
      <c r="B20" s="45" t="str">
        <f>B16</f>
        <v>第1章基本資料調查與分析</v>
      </c>
      <c r="C20" s="63"/>
      <c r="D20" s="70"/>
      <c r="E20" s="84"/>
      <c r="F20" s="84"/>
      <c r="G20" s="84"/>
      <c r="H20" s="24"/>
    </row>
    <row r="21" spans="1:8" x14ac:dyDescent="0.3">
      <c r="A21" s="18">
        <v>1</v>
      </c>
      <c r="B21" s="73" t="s">
        <v>177</v>
      </c>
      <c r="C21" s="63"/>
      <c r="D21" s="70"/>
      <c r="E21" s="84"/>
      <c r="F21" s="84"/>
      <c r="G21" s="84"/>
      <c r="H21" s="24"/>
    </row>
    <row r="22" spans="1:8" ht="81" x14ac:dyDescent="0.3">
      <c r="A22" s="94" t="s">
        <v>392</v>
      </c>
      <c r="B22" s="91" t="s">
        <v>391</v>
      </c>
      <c r="C22" s="63">
        <v>1</v>
      </c>
      <c r="D22" s="76" t="s">
        <v>30</v>
      </c>
      <c r="E22" s="84"/>
      <c r="F22" s="84"/>
      <c r="G22" s="84"/>
      <c r="H22" s="24"/>
    </row>
    <row r="23" spans="1:8" x14ac:dyDescent="0.3">
      <c r="A23" s="95"/>
      <c r="B23" s="92"/>
      <c r="C23" s="63">
        <v>2</v>
      </c>
      <c r="D23" s="14" t="s">
        <v>226</v>
      </c>
      <c r="E23" s="84"/>
      <c r="F23" s="84"/>
      <c r="G23" s="84"/>
      <c r="H23" s="24"/>
    </row>
    <row r="24" spans="1:8" x14ac:dyDescent="0.3">
      <c r="A24" s="95"/>
      <c r="B24" s="92"/>
      <c r="C24" s="63">
        <v>3</v>
      </c>
      <c r="D24" s="14" t="s">
        <v>304</v>
      </c>
      <c r="E24" s="84"/>
      <c r="F24" s="84"/>
      <c r="G24" s="84"/>
      <c r="H24" s="24"/>
    </row>
    <row r="25" spans="1:8" x14ac:dyDescent="0.3">
      <c r="A25" s="95"/>
      <c r="B25" s="92"/>
      <c r="C25" s="63">
        <v>4</v>
      </c>
      <c r="D25" s="14" t="s">
        <v>305</v>
      </c>
      <c r="E25" s="84"/>
      <c r="F25" s="84"/>
      <c r="G25" s="84"/>
      <c r="H25" s="24"/>
    </row>
    <row r="26" spans="1:8" x14ac:dyDescent="0.3">
      <c r="A26" s="95"/>
      <c r="B26" s="92"/>
      <c r="C26" s="63">
        <v>5</v>
      </c>
      <c r="D26" s="14" t="s">
        <v>306</v>
      </c>
      <c r="E26" s="84"/>
      <c r="F26" s="84"/>
      <c r="G26" s="84"/>
      <c r="H26" s="24"/>
    </row>
    <row r="27" spans="1:8" x14ac:dyDescent="0.3">
      <c r="A27" s="95"/>
      <c r="B27" s="92"/>
      <c r="C27" s="63">
        <v>6</v>
      </c>
      <c r="D27" s="14" t="s">
        <v>307</v>
      </c>
      <c r="E27" s="84"/>
      <c r="F27" s="84"/>
      <c r="G27" s="84"/>
      <c r="H27" s="24"/>
    </row>
    <row r="28" spans="1:8" x14ac:dyDescent="0.3">
      <c r="A28" s="96"/>
      <c r="B28" s="93"/>
      <c r="C28" s="63">
        <v>7</v>
      </c>
      <c r="D28" s="14" t="s">
        <v>308</v>
      </c>
      <c r="E28" s="84"/>
      <c r="F28" s="84"/>
      <c r="G28" s="84"/>
      <c r="H28" s="24"/>
    </row>
    <row r="29" spans="1:8" x14ac:dyDescent="0.3">
      <c r="A29" s="74" t="s">
        <v>66</v>
      </c>
      <c r="B29" s="73" t="s">
        <v>184</v>
      </c>
      <c r="C29" s="63"/>
      <c r="D29" s="14" t="s">
        <v>309</v>
      </c>
      <c r="E29" s="84"/>
      <c r="F29" s="84"/>
      <c r="G29" s="84"/>
      <c r="H29" s="24"/>
    </row>
    <row r="30" spans="1:8" x14ac:dyDescent="0.3">
      <c r="A30" s="27" t="s">
        <v>67</v>
      </c>
      <c r="B30" s="73" t="s">
        <v>185</v>
      </c>
      <c r="C30" s="63"/>
      <c r="D30" s="89" t="s">
        <v>303</v>
      </c>
      <c r="E30" s="84"/>
      <c r="F30" s="84"/>
      <c r="G30" s="84"/>
      <c r="H30" s="24"/>
    </row>
    <row r="31" spans="1:8" x14ac:dyDescent="0.3">
      <c r="A31" s="94" t="s">
        <v>183</v>
      </c>
      <c r="B31" s="104" t="s">
        <v>186</v>
      </c>
      <c r="C31" s="63">
        <v>1</v>
      </c>
      <c r="D31" s="14" t="s">
        <v>516</v>
      </c>
      <c r="E31" s="84"/>
      <c r="F31" s="84"/>
      <c r="G31" s="84"/>
      <c r="H31" s="24"/>
    </row>
    <row r="32" spans="1:8" x14ac:dyDescent="0.3">
      <c r="A32" s="95"/>
      <c r="B32" s="105"/>
      <c r="C32" s="63">
        <v>2</v>
      </c>
      <c r="D32" s="14" t="s">
        <v>310</v>
      </c>
      <c r="E32" s="84"/>
      <c r="F32" s="84"/>
      <c r="G32" s="84"/>
      <c r="H32" s="24"/>
    </row>
    <row r="33" spans="1:8" x14ac:dyDescent="0.3">
      <c r="A33" s="95"/>
      <c r="B33" s="105"/>
      <c r="C33" s="63">
        <v>3</v>
      </c>
      <c r="D33" s="14" t="s">
        <v>311</v>
      </c>
      <c r="E33" s="84"/>
      <c r="F33" s="84"/>
      <c r="G33" s="84"/>
      <c r="H33" s="24"/>
    </row>
    <row r="34" spans="1:8" x14ac:dyDescent="0.3">
      <c r="A34" s="95"/>
      <c r="B34" s="105"/>
      <c r="C34" s="63">
        <v>4</v>
      </c>
      <c r="D34" s="14" t="s">
        <v>211</v>
      </c>
      <c r="E34" s="84"/>
      <c r="F34" s="84"/>
      <c r="G34" s="84"/>
      <c r="H34" s="24"/>
    </row>
    <row r="35" spans="1:8" x14ac:dyDescent="0.3">
      <c r="A35" s="95"/>
      <c r="B35" s="105"/>
      <c r="C35" s="63">
        <v>5</v>
      </c>
      <c r="D35" s="14" t="s">
        <v>312</v>
      </c>
      <c r="E35" s="84"/>
      <c r="F35" s="84"/>
      <c r="G35" s="84"/>
      <c r="H35" s="24"/>
    </row>
    <row r="36" spans="1:8" x14ac:dyDescent="0.3">
      <c r="A36" s="95"/>
      <c r="B36" s="105"/>
      <c r="C36" s="63">
        <v>6</v>
      </c>
      <c r="D36" s="14" t="s">
        <v>313</v>
      </c>
      <c r="E36" s="84"/>
      <c r="F36" s="84"/>
      <c r="G36" s="84"/>
      <c r="H36" s="24"/>
    </row>
    <row r="37" spans="1:8" x14ac:dyDescent="0.3">
      <c r="A37" s="96"/>
      <c r="B37" s="106"/>
      <c r="C37" s="8">
        <v>7</v>
      </c>
      <c r="D37" s="14" t="s">
        <v>314</v>
      </c>
      <c r="E37" s="84"/>
      <c r="F37" s="84"/>
      <c r="G37" s="84"/>
      <c r="H37" s="24"/>
    </row>
    <row r="38" spans="1:8" x14ac:dyDescent="0.3">
      <c r="A38" s="107">
        <v>2</v>
      </c>
      <c r="B38" s="104" t="s">
        <v>178</v>
      </c>
      <c r="C38" s="63">
        <v>1</v>
      </c>
      <c r="D38" s="14" t="s">
        <v>517</v>
      </c>
      <c r="E38" s="84"/>
      <c r="F38" s="84"/>
      <c r="G38" s="84"/>
      <c r="H38" s="24"/>
    </row>
    <row r="39" spans="1:8" x14ac:dyDescent="0.3">
      <c r="A39" s="108"/>
      <c r="B39" s="105"/>
      <c r="C39" s="63">
        <v>2</v>
      </c>
      <c r="D39" s="14" t="s">
        <v>518</v>
      </c>
      <c r="E39" s="84"/>
      <c r="F39" s="84"/>
      <c r="G39" s="84"/>
      <c r="H39" s="24"/>
    </row>
    <row r="40" spans="1:8" x14ac:dyDescent="0.3">
      <c r="A40" s="108"/>
      <c r="B40" s="105"/>
      <c r="C40" s="63">
        <v>3</v>
      </c>
      <c r="D40" s="14" t="s">
        <v>519</v>
      </c>
      <c r="E40" s="84"/>
      <c r="F40" s="84"/>
      <c r="G40" s="84"/>
      <c r="H40" s="24"/>
    </row>
    <row r="41" spans="1:8" x14ac:dyDescent="0.3">
      <c r="A41" s="108"/>
      <c r="B41" s="105"/>
      <c r="C41" s="63">
        <v>4</v>
      </c>
      <c r="D41" s="14" t="s">
        <v>520</v>
      </c>
      <c r="E41" s="84"/>
      <c r="F41" s="84"/>
      <c r="G41" s="84"/>
      <c r="H41" s="24"/>
    </row>
    <row r="42" spans="1:8" x14ac:dyDescent="0.3">
      <c r="A42" s="108"/>
      <c r="B42" s="105"/>
      <c r="C42" s="63">
        <v>5</v>
      </c>
      <c r="D42" s="14" t="s">
        <v>521</v>
      </c>
      <c r="E42" s="84"/>
      <c r="F42" s="84"/>
      <c r="G42" s="84"/>
      <c r="H42" s="24"/>
    </row>
    <row r="43" spans="1:8" x14ac:dyDescent="0.3">
      <c r="A43" s="109"/>
      <c r="B43" s="106"/>
      <c r="C43" s="63">
        <v>6</v>
      </c>
      <c r="D43" s="14" t="s">
        <v>522</v>
      </c>
      <c r="E43" s="84"/>
      <c r="F43" s="84"/>
      <c r="G43" s="84"/>
      <c r="H43" s="24"/>
    </row>
    <row r="44" spans="1:8" x14ac:dyDescent="0.3">
      <c r="A44" s="18">
        <v>3</v>
      </c>
      <c r="B44" s="73" t="s">
        <v>180</v>
      </c>
      <c r="C44" s="63"/>
      <c r="D44" s="14"/>
      <c r="E44" s="84"/>
      <c r="F44" s="84"/>
      <c r="G44" s="84"/>
      <c r="H44" s="24"/>
    </row>
    <row r="45" spans="1:8" x14ac:dyDescent="0.3">
      <c r="A45" s="18">
        <v>4</v>
      </c>
      <c r="B45" s="73" t="s">
        <v>181</v>
      </c>
      <c r="C45" s="63"/>
      <c r="D45" s="14"/>
      <c r="E45" s="84"/>
      <c r="F45" s="84"/>
      <c r="G45" s="84"/>
      <c r="H45" s="24"/>
    </row>
    <row r="46" spans="1:8" x14ac:dyDescent="0.3">
      <c r="A46" s="18">
        <v>5</v>
      </c>
      <c r="B46" s="45" t="s">
        <v>315</v>
      </c>
      <c r="C46" s="63"/>
      <c r="D46" s="14"/>
      <c r="E46" s="84"/>
      <c r="F46" s="84"/>
      <c r="G46" s="84"/>
      <c r="H46" s="24"/>
    </row>
    <row r="47" spans="1:8" x14ac:dyDescent="0.3">
      <c r="A47" s="17" t="s">
        <v>20</v>
      </c>
      <c r="B47" s="45" t="str">
        <f>B17</f>
        <v>第2章管線設施設計</v>
      </c>
      <c r="C47" s="53"/>
      <c r="D47" s="76"/>
      <c r="E47" s="84"/>
      <c r="F47" s="84"/>
      <c r="G47" s="84"/>
      <c r="H47" s="24"/>
    </row>
    <row r="48" spans="1:8" x14ac:dyDescent="0.3">
      <c r="A48" s="29">
        <v>1</v>
      </c>
      <c r="B48" s="73" t="s">
        <v>192</v>
      </c>
      <c r="C48" s="53"/>
      <c r="D48" s="76"/>
      <c r="E48" s="84"/>
      <c r="F48" s="84"/>
      <c r="G48" s="84"/>
      <c r="H48" s="24"/>
    </row>
    <row r="49" spans="1:8" ht="32.4" x14ac:dyDescent="0.3">
      <c r="A49" s="94" t="s">
        <v>397</v>
      </c>
      <c r="B49" s="104" t="s">
        <v>396</v>
      </c>
      <c r="C49" s="63">
        <v>1</v>
      </c>
      <c r="D49" s="76" t="s">
        <v>212</v>
      </c>
      <c r="E49" s="84"/>
      <c r="F49" s="84"/>
      <c r="G49" s="84"/>
      <c r="H49" s="24"/>
    </row>
    <row r="50" spans="1:8" ht="32.4" x14ac:dyDescent="0.3">
      <c r="A50" s="95"/>
      <c r="B50" s="105"/>
      <c r="C50" s="63">
        <v>2</v>
      </c>
      <c r="D50" s="76" t="s">
        <v>213</v>
      </c>
      <c r="E50" s="84"/>
      <c r="F50" s="84"/>
      <c r="G50" s="84"/>
      <c r="H50" s="24"/>
    </row>
    <row r="51" spans="1:8" ht="32.4" x14ac:dyDescent="0.3">
      <c r="A51" s="95"/>
      <c r="B51" s="105"/>
      <c r="C51" s="63">
        <v>3</v>
      </c>
      <c r="D51" s="76" t="s">
        <v>214</v>
      </c>
      <c r="E51" s="84"/>
      <c r="F51" s="84"/>
      <c r="G51" s="84"/>
      <c r="H51" s="24"/>
    </row>
    <row r="52" spans="1:8" ht="32.4" x14ac:dyDescent="0.3">
      <c r="A52" s="95"/>
      <c r="B52" s="105"/>
      <c r="C52" s="63">
        <v>4</v>
      </c>
      <c r="D52" s="76" t="s">
        <v>222</v>
      </c>
      <c r="E52" s="84"/>
      <c r="F52" s="84"/>
      <c r="G52" s="84"/>
      <c r="H52" s="24"/>
    </row>
    <row r="53" spans="1:8" ht="32.4" x14ac:dyDescent="0.3">
      <c r="A53" s="95"/>
      <c r="B53" s="105"/>
      <c r="C53" s="63">
        <v>5</v>
      </c>
      <c r="D53" s="76" t="s">
        <v>215</v>
      </c>
      <c r="E53" s="84"/>
      <c r="F53" s="84"/>
      <c r="G53" s="84"/>
      <c r="H53" s="24"/>
    </row>
    <row r="54" spans="1:8" ht="32.4" x14ac:dyDescent="0.3">
      <c r="A54" s="95"/>
      <c r="B54" s="105"/>
      <c r="C54" s="63">
        <v>6</v>
      </c>
      <c r="D54" s="76" t="s">
        <v>216</v>
      </c>
      <c r="E54" s="84"/>
      <c r="F54" s="84"/>
      <c r="G54" s="84"/>
      <c r="H54" s="24"/>
    </row>
    <row r="55" spans="1:8" ht="32.4" x14ac:dyDescent="0.3">
      <c r="A55" s="95"/>
      <c r="B55" s="105"/>
      <c r="C55" s="63">
        <v>7</v>
      </c>
      <c r="D55" s="76" t="s">
        <v>217</v>
      </c>
      <c r="E55" s="84"/>
      <c r="F55" s="84"/>
      <c r="G55" s="84"/>
      <c r="H55" s="24"/>
    </row>
    <row r="56" spans="1:8" ht="32.4" x14ac:dyDescent="0.3">
      <c r="A56" s="95"/>
      <c r="B56" s="105"/>
      <c r="C56" s="63">
        <v>8</v>
      </c>
      <c r="D56" s="76" t="s">
        <v>218</v>
      </c>
      <c r="E56" s="84"/>
      <c r="F56" s="84"/>
      <c r="G56" s="84"/>
      <c r="H56" s="24"/>
    </row>
    <row r="57" spans="1:8" x14ac:dyDescent="0.3">
      <c r="A57" s="95"/>
      <c r="B57" s="105"/>
      <c r="C57" s="63">
        <v>9</v>
      </c>
      <c r="D57" s="76" t="s">
        <v>219</v>
      </c>
      <c r="E57" s="84"/>
      <c r="F57" s="84"/>
      <c r="G57" s="84"/>
      <c r="H57" s="24"/>
    </row>
    <row r="58" spans="1:8" x14ac:dyDescent="0.3">
      <c r="A58" s="95"/>
      <c r="B58" s="105"/>
      <c r="C58" s="63">
        <v>10</v>
      </c>
      <c r="D58" s="76" t="s">
        <v>220</v>
      </c>
      <c r="E58" s="84"/>
      <c r="F58" s="84"/>
      <c r="G58" s="84"/>
      <c r="H58" s="24"/>
    </row>
    <row r="59" spans="1:8" ht="32.4" x14ac:dyDescent="0.3">
      <c r="A59" s="96"/>
      <c r="B59" s="106"/>
      <c r="C59" s="63">
        <v>11</v>
      </c>
      <c r="D59" s="76" t="s">
        <v>221</v>
      </c>
      <c r="E59" s="84"/>
      <c r="F59" s="84"/>
      <c r="G59" s="84"/>
      <c r="H59" s="24"/>
    </row>
    <row r="60" spans="1:8" x14ac:dyDescent="0.3">
      <c r="A60" s="27" t="s">
        <v>66</v>
      </c>
      <c r="B60" s="73" t="s">
        <v>193</v>
      </c>
      <c r="C60" s="8"/>
      <c r="D60" s="70"/>
      <c r="E60" s="84"/>
      <c r="F60" s="84"/>
      <c r="G60" s="84"/>
      <c r="H60" s="24"/>
    </row>
    <row r="61" spans="1:8" x14ac:dyDescent="0.3">
      <c r="A61" s="18">
        <v>2</v>
      </c>
      <c r="B61" s="30" t="s">
        <v>194</v>
      </c>
      <c r="C61" s="53"/>
      <c r="D61" s="76"/>
      <c r="E61" s="84"/>
      <c r="F61" s="84"/>
      <c r="G61" s="84"/>
      <c r="H61" s="24"/>
    </row>
    <row r="62" spans="1:8" ht="48.6" x14ac:dyDescent="0.3">
      <c r="A62" s="74" t="s">
        <v>51</v>
      </c>
      <c r="B62" s="73" t="s">
        <v>195</v>
      </c>
      <c r="C62" s="53"/>
      <c r="D62" s="76" t="s">
        <v>19</v>
      </c>
      <c r="E62" s="84"/>
      <c r="F62" s="84"/>
      <c r="G62" s="84"/>
      <c r="H62" s="24"/>
    </row>
    <row r="63" spans="1:8" ht="123.6" customHeight="1" x14ac:dyDescent="0.3">
      <c r="A63" s="31" t="s">
        <v>66</v>
      </c>
      <c r="B63" s="73" t="s">
        <v>196</v>
      </c>
      <c r="C63" s="64"/>
      <c r="D63" s="76" t="s">
        <v>531</v>
      </c>
      <c r="E63" s="84"/>
      <c r="F63" s="84"/>
      <c r="G63" s="84"/>
      <c r="H63" s="24"/>
    </row>
    <row r="64" spans="1:8" ht="32.4" x14ac:dyDescent="0.3">
      <c r="A64" s="27" t="s">
        <v>67</v>
      </c>
      <c r="B64" s="73" t="s">
        <v>197</v>
      </c>
      <c r="C64" s="64"/>
      <c r="D64" s="76" t="s">
        <v>223</v>
      </c>
      <c r="E64" s="84"/>
      <c r="F64" s="84"/>
      <c r="G64" s="84"/>
      <c r="H64" s="24"/>
    </row>
    <row r="65" spans="1:8" ht="48.6" x14ac:dyDescent="0.3">
      <c r="A65" s="31" t="s">
        <v>183</v>
      </c>
      <c r="B65" s="45" t="s">
        <v>224</v>
      </c>
      <c r="C65" s="64"/>
      <c r="D65" s="82" t="s">
        <v>420</v>
      </c>
      <c r="E65" s="84"/>
      <c r="F65" s="84"/>
      <c r="G65" s="84"/>
      <c r="H65" s="24"/>
    </row>
    <row r="66" spans="1:8" x14ac:dyDescent="0.3">
      <c r="A66" s="74" t="s">
        <v>190</v>
      </c>
      <c r="B66" s="45" t="s">
        <v>199</v>
      </c>
      <c r="C66" s="64"/>
      <c r="D66" s="71" t="s">
        <v>374</v>
      </c>
      <c r="E66" s="84"/>
      <c r="F66" s="84"/>
      <c r="G66" s="84"/>
      <c r="H66" s="24"/>
    </row>
    <row r="67" spans="1:8" ht="48.6" x14ac:dyDescent="0.3">
      <c r="A67" s="117" t="s">
        <v>88</v>
      </c>
      <c r="B67" s="116" t="s">
        <v>200</v>
      </c>
      <c r="C67" s="64">
        <v>1</v>
      </c>
      <c r="D67" s="83" t="s">
        <v>449</v>
      </c>
      <c r="E67" s="84"/>
      <c r="F67" s="84"/>
      <c r="G67" s="84"/>
      <c r="H67" s="24"/>
    </row>
    <row r="68" spans="1:8" x14ac:dyDescent="0.3">
      <c r="A68" s="117"/>
      <c r="B68" s="116"/>
      <c r="C68" s="64">
        <v>2</v>
      </c>
      <c r="D68" s="83" t="s">
        <v>363</v>
      </c>
      <c r="E68" s="84"/>
      <c r="F68" s="84"/>
      <c r="G68" s="84"/>
      <c r="H68" s="24"/>
    </row>
    <row r="69" spans="1:8" x14ac:dyDescent="0.3">
      <c r="A69" s="94" t="s">
        <v>89</v>
      </c>
      <c r="B69" s="102" t="s">
        <v>201</v>
      </c>
      <c r="C69" s="53">
        <v>1</v>
      </c>
      <c r="D69" s="83" t="s">
        <v>115</v>
      </c>
      <c r="E69" s="84"/>
      <c r="F69" s="84"/>
      <c r="G69" s="84"/>
      <c r="H69" s="24"/>
    </row>
    <row r="70" spans="1:8" ht="32.4" x14ac:dyDescent="0.3">
      <c r="A70" s="96"/>
      <c r="B70" s="103"/>
      <c r="C70" s="53">
        <v>2</v>
      </c>
      <c r="D70" s="82" t="s">
        <v>316</v>
      </c>
      <c r="E70" s="84"/>
      <c r="F70" s="84"/>
      <c r="G70" s="84"/>
      <c r="H70" s="24"/>
    </row>
    <row r="71" spans="1:8" ht="32.4" x14ac:dyDescent="0.3">
      <c r="A71" s="32" t="s">
        <v>100</v>
      </c>
      <c r="B71" s="33" t="s">
        <v>202</v>
      </c>
      <c r="C71" s="65"/>
      <c r="D71" s="23" t="s">
        <v>377</v>
      </c>
      <c r="E71" s="84"/>
      <c r="F71" s="84"/>
      <c r="G71" s="84"/>
      <c r="H71" s="24"/>
    </row>
    <row r="72" spans="1:8" x14ac:dyDescent="0.3">
      <c r="A72" s="32" t="s">
        <v>104</v>
      </c>
      <c r="B72" s="33" t="s">
        <v>203</v>
      </c>
      <c r="C72" s="65"/>
      <c r="D72" s="23"/>
      <c r="E72" s="84"/>
      <c r="F72" s="84"/>
      <c r="G72" s="84"/>
      <c r="H72" s="24"/>
    </row>
    <row r="73" spans="1:8" x14ac:dyDescent="0.3">
      <c r="A73" s="35" t="s">
        <v>330</v>
      </c>
      <c r="B73" s="33" t="s">
        <v>331</v>
      </c>
      <c r="C73" s="65"/>
      <c r="D73" s="23" t="s">
        <v>458</v>
      </c>
      <c r="E73" s="84"/>
      <c r="F73" s="84"/>
      <c r="G73" s="84"/>
      <c r="H73" s="24"/>
    </row>
    <row r="74" spans="1:8" x14ac:dyDescent="0.3">
      <c r="A74" s="35">
        <v>4</v>
      </c>
      <c r="B74" s="90" t="s">
        <v>204</v>
      </c>
      <c r="C74" s="54"/>
      <c r="D74" s="23"/>
      <c r="E74" s="84"/>
      <c r="F74" s="84"/>
      <c r="G74" s="84"/>
      <c r="H74" s="24"/>
    </row>
    <row r="75" spans="1:8" x14ac:dyDescent="0.3">
      <c r="A75" s="136" t="s">
        <v>51</v>
      </c>
      <c r="B75" s="138" t="s">
        <v>79</v>
      </c>
      <c r="C75" s="54">
        <v>1</v>
      </c>
      <c r="D75" s="23" t="s">
        <v>446</v>
      </c>
      <c r="E75" s="84"/>
      <c r="F75" s="84"/>
      <c r="G75" s="84"/>
      <c r="H75" s="24"/>
    </row>
    <row r="76" spans="1:8" x14ac:dyDescent="0.3">
      <c r="A76" s="137"/>
      <c r="B76" s="139"/>
      <c r="C76" s="54">
        <v>2</v>
      </c>
      <c r="D76" s="23" t="s">
        <v>80</v>
      </c>
      <c r="E76" s="84"/>
      <c r="F76" s="84"/>
      <c r="G76" s="84"/>
      <c r="H76" s="24"/>
    </row>
    <row r="77" spans="1:8" x14ac:dyDescent="0.3">
      <c r="A77" s="31" t="s">
        <v>66</v>
      </c>
      <c r="B77" s="73" t="s">
        <v>229</v>
      </c>
      <c r="C77" s="53"/>
      <c r="D77" s="76"/>
      <c r="E77" s="84"/>
      <c r="F77" s="84"/>
      <c r="G77" s="84"/>
      <c r="H77" s="24"/>
    </row>
    <row r="78" spans="1:8" x14ac:dyDescent="0.3">
      <c r="A78" s="94" t="s">
        <v>182</v>
      </c>
      <c r="B78" s="104" t="s">
        <v>225</v>
      </c>
      <c r="C78" s="53">
        <v>1</v>
      </c>
      <c r="D78" s="14" t="s">
        <v>523</v>
      </c>
      <c r="E78" s="84"/>
      <c r="F78" s="84"/>
      <c r="G78" s="84"/>
      <c r="H78" s="24"/>
    </row>
    <row r="79" spans="1:8" x14ac:dyDescent="0.3">
      <c r="A79" s="95"/>
      <c r="B79" s="105"/>
      <c r="C79" s="53">
        <v>2</v>
      </c>
      <c r="D79" s="14" t="s">
        <v>524</v>
      </c>
      <c r="E79" s="84"/>
      <c r="F79" s="84"/>
      <c r="G79" s="84"/>
      <c r="H79" s="24"/>
    </row>
    <row r="80" spans="1:8" x14ac:dyDescent="0.3">
      <c r="A80" s="96"/>
      <c r="B80" s="106"/>
      <c r="C80" s="53">
        <v>3</v>
      </c>
      <c r="D80" s="14" t="s">
        <v>525</v>
      </c>
      <c r="E80" s="84"/>
      <c r="F80" s="84"/>
      <c r="G80" s="84"/>
      <c r="H80" s="24"/>
    </row>
    <row r="81" spans="1:8" ht="81" x14ac:dyDescent="0.3">
      <c r="A81" s="117" t="s">
        <v>183</v>
      </c>
      <c r="B81" s="116" t="s">
        <v>366</v>
      </c>
      <c r="C81" s="53">
        <v>1</v>
      </c>
      <c r="D81" s="76" t="s">
        <v>369</v>
      </c>
      <c r="E81" s="84"/>
      <c r="F81" s="84"/>
      <c r="G81" s="84"/>
      <c r="H81" s="24"/>
    </row>
    <row r="82" spans="1:8" ht="32.4" x14ac:dyDescent="0.3">
      <c r="A82" s="117"/>
      <c r="B82" s="116"/>
      <c r="C82" s="53">
        <v>2</v>
      </c>
      <c r="D82" s="76" t="s">
        <v>364</v>
      </c>
      <c r="E82" s="84"/>
      <c r="F82" s="84"/>
      <c r="G82" s="84"/>
      <c r="H82" s="24"/>
    </row>
    <row r="83" spans="1:8" ht="48.6" x14ac:dyDescent="0.3">
      <c r="A83" s="117" t="s">
        <v>395</v>
      </c>
      <c r="B83" s="135" t="s">
        <v>393</v>
      </c>
      <c r="C83" s="69">
        <v>1</v>
      </c>
      <c r="D83" s="23" t="s">
        <v>460</v>
      </c>
      <c r="E83" s="84"/>
      <c r="F83" s="84"/>
      <c r="G83" s="84"/>
      <c r="H83" s="24"/>
    </row>
    <row r="84" spans="1:8" ht="32.4" x14ac:dyDescent="0.3">
      <c r="A84" s="117"/>
      <c r="B84" s="135"/>
      <c r="C84" s="69">
        <v>2</v>
      </c>
      <c r="D84" s="23" t="s">
        <v>230</v>
      </c>
      <c r="E84" s="84"/>
      <c r="F84" s="84"/>
      <c r="G84" s="84"/>
      <c r="H84" s="24"/>
    </row>
    <row r="85" spans="1:8" ht="64.8" x14ac:dyDescent="0.3">
      <c r="A85" s="117"/>
      <c r="B85" s="135"/>
      <c r="C85" s="69">
        <v>3</v>
      </c>
      <c r="D85" s="23" t="s">
        <v>231</v>
      </c>
      <c r="E85" s="84"/>
      <c r="F85" s="84"/>
      <c r="G85" s="84"/>
      <c r="H85" s="24"/>
    </row>
    <row r="86" spans="1:8" ht="48.6" x14ac:dyDescent="0.3">
      <c r="A86" s="117" t="s">
        <v>409</v>
      </c>
      <c r="B86" s="135" t="s">
        <v>394</v>
      </c>
      <c r="C86" s="69">
        <v>4</v>
      </c>
      <c r="D86" s="23" t="s">
        <v>232</v>
      </c>
      <c r="E86" s="84"/>
      <c r="F86" s="84"/>
      <c r="G86" s="84"/>
      <c r="H86" s="24"/>
    </row>
    <row r="87" spans="1:8" x14ac:dyDescent="0.3">
      <c r="A87" s="117"/>
      <c r="B87" s="135"/>
      <c r="C87" s="69">
        <v>5</v>
      </c>
      <c r="D87" s="23" t="s">
        <v>233</v>
      </c>
      <c r="E87" s="84"/>
      <c r="F87" s="84"/>
      <c r="G87" s="84"/>
      <c r="H87" s="24"/>
    </row>
    <row r="88" spans="1:8" x14ac:dyDescent="0.3">
      <c r="A88" s="117"/>
      <c r="B88" s="135"/>
      <c r="C88" s="69">
        <v>6</v>
      </c>
      <c r="D88" s="23" t="s">
        <v>84</v>
      </c>
      <c r="E88" s="84"/>
      <c r="F88" s="84"/>
      <c r="G88" s="84"/>
      <c r="H88" s="24"/>
    </row>
    <row r="89" spans="1:8" ht="178.2" x14ac:dyDescent="0.3">
      <c r="A89" s="117"/>
      <c r="B89" s="135"/>
      <c r="C89" s="69">
        <v>7</v>
      </c>
      <c r="D89" s="23" t="s">
        <v>526</v>
      </c>
      <c r="E89" s="84"/>
      <c r="F89" s="84"/>
      <c r="G89" s="84"/>
      <c r="H89" s="24"/>
    </row>
    <row r="90" spans="1:8" ht="64.8" x14ac:dyDescent="0.3">
      <c r="A90" s="117"/>
      <c r="B90" s="135"/>
      <c r="C90" s="63">
        <v>8</v>
      </c>
      <c r="D90" s="76" t="s">
        <v>416</v>
      </c>
      <c r="E90" s="84"/>
      <c r="F90" s="84"/>
      <c r="G90" s="84"/>
      <c r="H90" s="24"/>
    </row>
    <row r="91" spans="1:8" ht="32.4" x14ac:dyDescent="0.3">
      <c r="A91" s="117"/>
      <c r="B91" s="135"/>
      <c r="C91" s="63">
        <v>9</v>
      </c>
      <c r="D91" s="76" t="s">
        <v>234</v>
      </c>
      <c r="E91" s="84"/>
      <c r="F91" s="84"/>
      <c r="G91" s="84"/>
      <c r="H91" s="24"/>
    </row>
    <row r="92" spans="1:8" ht="32.4" x14ac:dyDescent="0.3">
      <c r="A92" s="117"/>
      <c r="B92" s="135"/>
      <c r="C92" s="63">
        <v>10</v>
      </c>
      <c r="D92" s="76" t="s">
        <v>235</v>
      </c>
      <c r="E92" s="84"/>
      <c r="F92" s="84"/>
      <c r="G92" s="84"/>
      <c r="H92" s="24"/>
    </row>
    <row r="93" spans="1:8" x14ac:dyDescent="0.3">
      <c r="A93" s="31" t="s">
        <v>191</v>
      </c>
      <c r="B93" s="73" t="s">
        <v>205</v>
      </c>
      <c r="C93" s="53" t="s">
        <v>367</v>
      </c>
      <c r="D93" s="76"/>
      <c r="E93" s="84"/>
      <c r="F93" s="84"/>
      <c r="G93" s="84"/>
      <c r="H93" s="24"/>
    </row>
    <row r="94" spans="1:8" x14ac:dyDescent="0.3">
      <c r="A94" s="74" t="s">
        <v>198</v>
      </c>
      <c r="B94" s="73" t="s">
        <v>206</v>
      </c>
      <c r="C94" s="53"/>
      <c r="D94" s="76"/>
      <c r="E94" s="84"/>
      <c r="F94" s="84"/>
      <c r="G94" s="84"/>
      <c r="H94" s="24"/>
    </row>
    <row r="95" spans="1:8" ht="19.649999999999999" customHeight="1" x14ac:dyDescent="0.3">
      <c r="A95" s="35">
        <v>5</v>
      </c>
      <c r="B95" s="33" t="s">
        <v>370</v>
      </c>
      <c r="C95" s="113"/>
      <c r="D95" s="110" t="s">
        <v>468</v>
      </c>
      <c r="E95" s="84"/>
      <c r="F95" s="84"/>
      <c r="G95" s="84"/>
      <c r="H95" s="24"/>
    </row>
    <row r="96" spans="1:8" ht="19.649999999999999" customHeight="1" x14ac:dyDescent="0.3">
      <c r="A96" s="27" t="s">
        <v>51</v>
      </c>
      <c r="B96" s="73" t="s">
        <v>371</v>
      </c>
      <c r="C96" s="114"/>
      <c r="D96" s="111"/>
      <c r="E96" s="84"/>
      <c r="F96" s="84"/>
      <c r="G96" s="84"/>
      <c r="H96" s="24"/>
    </row>
    <row r="97" spans="1:8" ht="19.649999999999999" customHeight="1" x14ac:dyDescent="0.3">
      <c r="A97" s="27" t="s">
        <v>66</v>
      </c>
      <c r="B97" s="73" t="s">
        <v>372</v>
      </c>
      <c r="C97" s="115"/>
      <c r="D97" s="112"/>
      <c r="E97" s="84"/>
      <c r="F97" s="84"/>
      <c r="G97" s="84"/>
      <c r="H97" s="24"/>
    </row>
    <row r="98" spans="1:8" x14ac:dyDescent="0.3">
      <c r="A98" s="17" t="s">
        <v>21</v>
      </c>
      <c r="B98" s="45" t="str">
        <f>B18</f>
        <v>第3章工程費用概算及工期概估</v>
      </c>
      <c r="C98" s="8"/>
      <c r="D98" s="70"/>
      <c r="E98" s="84"/>
      <c r="F98" s="84"/>
      <c r="G98" s="84"/>
      <c r="H98" s="24"/>
    </row>
    <row r="99" spans="1:8" x14ac:dyDescent="0.3">
      <c r="A99" s="18">
        <v>1</v>
      </c>
      <c r="B99" s="45" t="s">
        <v>227</v>
      </c>
      <c r="C99" s="8"/>
      <c r="D99" s="70"/>
      <c r="E99" s="84"/>
      <c r="F99" s="84"/>
      <c r="G99" s="84"/>
      <c r="H99" s="24"/>
    </row>
    <row r="100" spans="1:8" x14ac:dyDescent="0.3">
      <c r="A100" s="18">
        <v>2</v>
      </c>
      <c r="B100" s="45" t="s">
        <v>207</v>
      </c>
      <c r="C100" s="8"/>
      <c r="D100" s="70"/>
      <c r="E100" s="84"/>
      <c r="F100" s="84"/>
      <c r="G100" s="84"/>
      <c r="H100" s="24"/>
    </row>
    <row r="101" spans="1:8" x14ac:dyDescent="0.3">
      <c r="A101" s="18">
        <v>3</v>
      </c>
      <c r="B101" s="45" t="s">
        <v>327</v>
      </c>
      <c r="C101" s="8"/>
      <c r="D101" s="70"/>
      <c r="E101" s="84"/>
      <c r="F101" s="84"/>
      <c r="G101" s="84"/>
      <c r="H101" s="24"/>
    </row>
    <row r="102" spans="1:8" x14ac:dyDescent="0.3">
      <c r="A102" s="17" t="s">
        <v>22</v>
      </c>
      <c r="B102" s="45" t="str">
        <f>B19</f>
        <v>第4章評估環境對策與分析</v>
      </c>
      <c r="C102" s="8"/>
      <c r="D102" s="70"/>
      <c r="E102" s="84"/>
      <c r="F102" s="84"/>
      <c r="G102" s="84"/>
      <c r="H102" s="24"/>
    </row>
    <row r="103" spans="1:8" x14ac:dyDescent="0.3">
      <c r="A103" s="18">
        <v>1</v>
      </c>
      <c r="B103" s="45" t="s">
        <v>92</v>
      </c>
      <c r="C103" s="8"/>
      <c r="D103" s="70"/>
      <c r="E103" s="84"/>
      <c r="F103" s="84"/>
      <c r="G103" s="84"/>
      <c r="H103" s="24"/>
    </row>
    <row r="104" spans="1:8" ht="32.4" x14ac:dyDescent="0.3">
      <c r="A104" s="18">
        <v>2</v>
      </c>
      <c r="B104" s="45" t="s">
        <v>93</v>
      </c>
      <c r="C104" s="8"/>
      <c r="D104" s="70"/>
      <c r="E104" s="84"/>
      <c r="F104" s="84"/>
      <c r="G104" s="84"/>
      <c r="H104" s="24"/>
    </row>
    <row r="105" spans="1:8" ht="32.4" x14ac:dyDescent="0.3">
      <c r="A105" s="18">
        <v>3</v>
      </c>
      <c r="B105" s="45" t="s">
        <v>228</v>
      </c>
      <c r="C105" s="8"/>
      <c r="D105" s="70"/>
      <c r="E105" s="84"/>
      <c r="F105" s="84"/>
      <c r="G105" s="84"/>
      <c r="H105" s="24"/>
    </row>
    <row r="106" spans="1:8" s="12" customFormat="1" ht="19.8" x14ac:dyDescent="0.3">
      <c r="A106" s="15" t="s">
        <v>61</v>
      </c>
      <c r="B106" s="97" t="str">
        <f>B9</f>
        <v>基本設計圖</v>
      </c>
      <c r="C106" s="98"/>
      <c r="D106" s="98"/>
      <c r="E106" s="98"/>
      <c r="F106" s="98"/>
      <c r="G106" s="98"/>
      <c r="H106" s="99"/>
    </row>
    <row r="107" spans="1:8" x14ac:dyDescent="0.3">
      <c r="A107" s="17" t="s">
        <v>1</v>
      </c>
      <c r="B107" s="84" t="s">
        <v>38</v>
      </c>
      <c r="C107" s="63"/>
      <c r="D107" s="76"/>
      <c r="E107" s="84"/>
      <c r="F107" s="84"/>
      <c r="G107" s="84"/>
      <c r="H107" s="24"/>
    </row>
    <row r="108" spans="1:8" x14ac:dyDescent="0.3">
      <c r="A108" s="17" t="s">
        <v>17</v>
      </c>
      <c r="B108" s="84" t="s">
        <v>32</v>
      </c>
      <c r="C108" s="63"/>
      <c r="D108" s="70"/>
      <c r="E108" s="84"/>
      <c r="F108" s="84"/>
      <c r="G108" s="84"/>
      <c r="H108" s="24"/>
    </row>
    <row r="109" spans="1:8" x14ac:dyDescent="0.3">
      <c r="A109" s="17" t="s">
        <v>20</v>
      </c>
      <c r="B109" s="84" t="s">
        <v>31</v>
      </c>
      <c r="C109" s="63"/>
      <c r="D109" s="70"/>
      <c r="E109" s="84"/>
      <c r="F109" s="84"/>
      <c r="G109" s="84"/>
      <c r="H109" s="24"/>
    </row>
    <row r="110" spans="1:8" x14ac:dyDescent="0.3">
      <c r="A110" s="17" t="s">
        <v>21</v>
      </c>
      <c r="B110" s="84" t="s">
        <v>33</v>
      </c>
      <c r="C110" s="63"/>
      <c r="D110" s="70"/>
      <c r="E110" s="84"/>
      <c r="F110" s="84"/>
      <c r="G110" s="84"/>
      <c r="H110" s="24"/>
    </row>
    <row r="111" spans="1:8" x14ac:dyDescent="0.3">
      <c r="A111" s="17" t="s">
        <v>22</v>
      </c>
      <c r="B111" s="84" t="s">
        <v>34</v>
      </c>
      <c r="C111" s="63"/>
      <c r="D111" s="70"/>
      <c r="E111" s="84"/>
      <c r="F111" s="84"/>
      <c r="G111" s="84"/>
      <c r="H111" s="24"/>
    </row>
    <row r="112" spans="1:8" x14ac:dyDescent="0.3">
      <c r="A112" s="17" t="s">
        <v>23</v>
      </c>
      <c r="B112" s="84" t="s">
        <v>317</v>
      </c>
      <c r="C112" s="63"/>
      <c r="D112" s="70"/>
      <c r="E112" s="84"/>
      <c r="F112" s="84"/>
      <c r="G112" s="84"/>
      <c r="H112" s="24"/>
    </row>
    <row r="113" spans="1:8" x14ac:dyDescent="0.3">
      <c r="A113" s="17" t="s">
        <v>24</v>
      </c>
      <c r="B113" s="84" t="s">
        <v>36</v>
      </c>
      <c r="C113" s="63"/>
      <c r="D113" s="76" t="s">
        <v>368</v>
      </c>
      <c r="E113" s="84"/>
      <c r="F113" s="84"/>
      <c r="G113" s="84"/>
      <c r="H113" s="24"/>
    </row>
    <row r="114" spans="1:8" x14ac:dyDescent="0.3">
      <c r="A114" s="17" t="s">
        <v>48</v>
      </c>
      <c r="B114" s="84" t="s">
        <v>37</v>
      </c>
      <c r="C114" s="63"/>
      <c r="D114" s="70"/>
      <c r="E114" s="84"/>
      <c r="F114" s="84"/>
      <c r="G114" s="84"/>
      <c r="H114" s="24"/>
    </row>
    <row r="115" spans="1:8" x14ac:dyDescent="0.3">
      <c r="A115" s="17" t="s">
        <v>49</v>
      </c>
      <c r="B115" s="84" t="s">
        <v>35</v>
      </c>
      <c r="C115" s="63"/>
      <c r="D115" s="70"/>
      <c r="E115" s="84"/>
      <c r="F115" s="84"/>
      <c r="G115" s="84"/>
      <c r="H115" s="24"/>
    </row>
    <row r="116" spans="1:8" x14ac:dyDescent="0.3">
      <c r="A116" s="18">
        <v>1</v>
      </c>
      <c r="B116" s="84" t="s">
        <v>154</v>
      </c>
      <c r="C116" s="63"/>
      <c r="D116" s="70"/>
      <c r="E116" s="84"/>
      <c r="F116" s="84"/>
      <c r="G116" s="84"/>
      <c r="H116" s="24"/>
    </row>
    <row r="117" spans="1:8" x14ac:dyDescent="0.3">
      <c r="A117" s="18">
        <v>2</v>
      </c>
      <c r="B117" s="84" t="s">
        <v>160</v>
      </c>
      <c r="C117" s="63"/>
      <c r="D117" s="70"/>
      <c r="E117" s="84"/>
      <c r="F117" s="84"/>
      <c r="G117" s="84"/>
      <c r="H117" s="24"/>
    </row>
    <row r="118" spans="1:8" x14ac:dyDescent="0.3">
      <c r="A118" s="18">
        <v>3</v>
      </c>
      <c r="B118" s="84" t="s">
        <v>153</v>
      </c>
      <c r="C118" s="63"/>
      <c r="D118" s="70"/>
      <c r="E118" s="84"/>
      <c r="F118" s="84"/>
      <c r="G118" s="84"/>
      <c r="H118" s="24"/>
    </row>
    <row r="119" spans="1:8" x14ac:dyDescent="0.3">
      <c r="A119" s="18">
        <v>4</v>
      </c>
      <c r="B119" s="84" t="s">
        <v>158</v>
      </c>
      <c r="C119" s="63"/>
      <c r="D119" s="70"/>
      <c r="E119" s="84"/>
      <c r="F119" s="84"/>
      <c r="G119" s="84"/>
      <c r="H119" s="24"/>
    </row>
    <row r="120" spans="1:8" x14ac:dyDescent="0.3">
      <c r="A120" s="18">
        <v>5</v>
      </c>
      <c r="B120" s="84" t="s">
        <v>164</v>
      </c>
      <c r="C120" s="63"/>
      <c r="D120" s="70"/>
      <c r="E120" s="84"/>
      <c r="F120" s="84"/>
      <c r="G120" s="84"/>
      <c r="H120" s="24"/>
    </row>
    <row r="121" spans="1:8" x14ac:dyDescent="0.3">
      <c r="A121" s="18">
        <v>6</v>
      </c>
      <c r="B121" s="84" t="s">
        <v>159</v>
      </c>
      <c r="C121" s="63"/>
      <c r="D121" s="70"/>
      <c r="E121" s="84"/>
      <c r="F121" s="84"/>
      <c r="G121" s="84"/>
      <c r="H121" s="24"/>
    </row>
    <row r="122" spans="1:8" x14ac:dyDescent="0.3">
      <c r="A122" s="18">
        <v>7</v>
      </c>
      <c r="B122" s="84" t="s">
        <v>155</v>
      </c>
      <c r="C122" s="63"/>
      <c r="D122" s="70"/>
      <c r="E122" s="84"/>
      <c r="F122" s="84"/>
      <c r="G122" s="84"/>
      <c r="H122" s="24"/>
    </row>
    <row r="123" spans="1:8" x14ac:dyDescent="0.3">
      <c r="A123" s="18">
        <v>8</v>
      </c>
      <c r="B123" s="84" t="s">
        <v>156</v>
      </c>
      <c r="C123" s="63"/>
      <c r="D123" s="70"/>
      <c r="E123" s="84"/>
      <c r="F123" s="84"/>
      <c r="G123" s="84"/>
      <c r="H123" s="24"/>
    </row>
    <row r="124" spans="1:8" x14ac:dyDescent="0.3">
      <c r="A124" s="18">
        <v>9</v>
      </c>
      <c r="B124" s="84" t="s">
        <v>157</v>
      </c>
      <c r="C124" s="63"/>
      <c r="D124" s="70"/>
      <c r="E124" s="84"/>
      <c r="F124" s="84"/>
      <c r="G124" s="84"/>
      <c r="H124" s="24"/>
    </row>
    <row r="125" spans="1:8" x14ac:dyDescent="0.3">
      <c r="A125" s="18">
        <v>10</v>
      </c>
      <c r="B125" s="84" t="s">
        <v>161</v>
      </c>
      <c r="C125" s="63"/>
      <c r="D125" s="70"/>
      <c r="E125" s="84"/>
      <c r="F125" s="84"/>
      <c r="G125" s="84"/>
      <c r="H125" s="24"/>
    </row>
    <row r="126" spans="1:8" x14ac:dyDescent="0.3">
      <c r="A126" s="18">
        <v>11</v>
      </c>
      <c r="B126" s="84" t="s">
        <v>162</v>
      </c>
      <c r="C126" s="63"/>
      <c r="D126" s="70"/>
      <c r="E126" s="84"/>
      <c r="F126" s="84"/>
      <c r="G126" s="84"/>
      <c r="H126" s="24"/>
    </row>
    <row r="127" spans="1:8" x14ac:dyDescent="0.3">
      <c r="A127" s="18">
        <v>12</v>
      </c>
      <c r="B127" s="84" t="s">
        <v>163</v>
      </c>
      <c r="C127" s="63"/>
      <c r="D127" s="70"/>
      <c r="E127" s="84"/>
      <c r="F127" s="84"/>
      <c r="G127" s="84"/>
      <c r="H127" s="24"/>
    </row>
    <row r="128" spans="1:8" x14ac:dyDescent="0.3">
      <c r="A128" s="18">
        <v>13</v>
      </c>
      <c r="B128" s="84" t="s">
        <v>165</v>
      </c>
      <c r="C128" s="63"/>
      <c r="D128" s="70"/>
      <c r="E128" s="84"/>
      <c r="F128" s="84"/>
      <c r="G128" s="84"/>
      <c r="H128" s="24"/>
    </row>
    <row r="129" spans="1:8" x14ac:dyDescent="0.3">
      <c r="A129" s="18">
        <v>14</v>
      </c>
      <c r="B129" s="84" t="s">
        <v>172</v>
      </c>
      <c r="C129" s="63"/>
      <c r="D129" s="76"/>
      <c r="E129" s="84"/>
      <c r="F129" s="84"/>
      <c r="G129" s="84"/>
      <c r="H129" s="24"/>
    </row>
    <row r="130" spans="1:8" x14ac:dyDescent="0.3">
      <c r="A130" s="17" t="s">
        <v>50</v>
      </c>
      <c r="B130" s="84" t="s">
        <v>166</v>
      </c>
      <c r="C130" s="63"/>
      <c r="D130" s="76"/>
      <c r="E130" s="84"/>
      <c r="F130" s="84"/>
      <c r="G130" s="84"/>
      <c r="H130" s="24"/>
    </row>
    <row r="131" spans="1:8" s="12" customFormat="1" ht="19.8" x14ac:dyDescent="0.3">
      <c r="A131" s="16" t="s">
        <v>62</v>
      </c>
      <c r="B131" s="97" t="str">
        <f>B10</f>
        <v>基本設計成果光碟</v>
      </c>
      <c r="C131" s="98"/>
      <c r="D131" s="98"/>
      <c r="E131" s="98"/>
      <c r="F131" s="98"/>
      <c r="G131" s="98"/>
      <c r="H131" s="99"/>
    </row>
    <row r="132" spans="1:8" ht="32.4" x14ac:dyDescent="0.3">
      <c r="A132" s="17" t="s">
        <v>1</v>
      </c>
      <c r="B132" s="84" t="s">
        <v>299</v>
      </c>
      <c r="C132" s="53"/>
      <c r="D132" s="70"/>
      <c r="E132" s="84"/>
      <c r="F132" s="84"/>
      <c r="G132" s="84"/>
      <c r="H132" s="24"/>
    </row>
    <row r="133" spans="1:8" x14ac:dyDescent="0.3">
      <c r="A133" s="17" t="s">
        <v>17</v>
      </c>
      <c r="B133" s="84" t="s">
        <v>300</v>
      </c>
      <c r="C133" s="53"/>
      <c r="D133" s="70"/>
      <c r="E133" s="84"/>
      <c r="F133" s="84"/>
      <c r="G133" s="84"/>
      <c r="H133" s="24"/>
    </row>
    <row r="134" spans="1:8" x14ac:dyDescent="0.3">
      <c r="E134" s="3"/>
    </row>
    <row r="135" spans="1:8" x14ac:dyDescent="0.3">
      <c r="E135" s="3"/>
    </row>
    <row r="136" spans="1:8" x14ac:dyDescent="0.3">
      <c r="E136" s="3"/>
    </row>
    <row r="137" spans="1:8" x14ac:dyDescent="0.3">
      <c r="E137" s="3"/>
    </row>
    <row r="138" spans="1:8" x14ac:dyDescent="0.3">
      <c r="E138" s="3"/>
    </row>
    <row r="139" spans="1:8" x14ac:dyDescent="0.3">
      <c r="E139" s="3"/>
    </row>
    <row r="140" spans="1:8" x14ac:dyDescent="0.3">
      <c r="E140" s="3"/>
    </row>
    <row r="141" spans="1:8" x14ac:dyDescent="0.3">
      <c r="E141" s="3"/>
    </row>
    <row r="142" spans="1:8" x14ac:dyDescent="0.3">
      <c r="E142" s="3"/>
    </row>
    <row r="143" spans="1:8" x14ac:dyDescent="0.3">
      <c r="E143" s="3"/>
    </row>
    <row r="144" spans="1:8" x14ac:dyDescent="0.3">
      <c r="E144" s="3"/>
    </row>
    <row r="145" spans="5:5" x14ac:dyDescent="0.3">
      <c r="E145" s="3"/>
    </row>
  </sheetData>
  <mergeCells count="47">
    <mergeCell ref="A83:A85"/>
    <mergeCell ref="B86:B92"/>
    <mergeCell ref="A86:A92"/>
    <mergeCell ref="A75:A76"/>
    <mergeCell ref="B75:B76"/>
    <mergeCell ref="A78:A80"/>
    <mergeCell ref="A81:A82"/>
    <mergeCell ref="B81:B82"/>
    <mergeCell ref="A69:A70"/>
    <mergeCell ref="A38:A43"/>
    <mergeCell ref="A67:A68"/>
    <mergeCell ref="C19:D19"/>
    <mergeCell ref="B31:B37"/>
    <mergeCell ref="A31:A37"/>
    <mergeCell ref="B22:B28"/>
    <mergeCell ref="A22:A28"/>
    <mergeCell ref="B49:B59"/>
    <mergeCell ref="A49:A59"/>
    <mergeCell ref="B14:D14"/>
    <mergeCell ref="B15:D15"/>
    <mergeCell ref="C16:D16"/>
    <mergeCell ref="C17:D17"/>
    <mergeCell ref="C18:D18"/>
    <mergeCell ref="B106:H106"/>
    <mergeCell ref="B131:H131"/>
    <mergeCell ref="B38:B43"/>
    <mergeCell ref="B78:B80"/>
    <mergeCell ref="D95:D97"/>
    <mergeCell ref="C95:C97"/>
    <mergeCell ref="B69:B70"/>
    <mergeCell ref="B83:B85"/>
    <mergeCell ref="B67:B68"/>
    <mergeCell ref="C9:D9"/>
    <mergeCell ref="C10:D10"/>
    <mergeCell ref="B13:D13"/>
    <mergeCell ref="B4:H4"/>
    <mergeCell ref="B5:D5"/>
    <mergeCell ref="B7:D7"/>
    <mergeCell ref="C8:D8"/>
    <mergeCell ref="B11:H11"/>
    <mergeCell ref="C6:D6"/>
    <mergeCell ref="A1:H1"/>
    <mergeCell ref="A2:A3"/>
    <mergeCell ref="B2:B3"/>
    <mergeCell ref="C2:D3"/>
    <mergeCell ref="E2:E3"/>
    <mergeCell ref="F2:H2"/>
  </mergeCells>
  <phoneticPr fontId="1" type="noConversion"/>
  <printOptions horizontalCentered="1"/>
  <pageMargins left="0.23622047244094491" right="0.23622047244094491" top="0.55118110236220474" bottom="0.55118110236220474" header="0.31496062992125984" footer="0.31496062992125984"/>
  <pageSetup paperSize="9" fitToHeight="0" orientation="landscape" r:id="rId1"/>
  <headerFooter>
    <oddHeader>&amp;R&amp;"標楷體,標準"&amp;8 111年11月版本</oddHeader>
    <oddFooter>&amp;C&amp;"標楷體,標準"&amp;10第 &amp;P 頁 / 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0"/>
  <sheetViews>
    <sheetView tabSelected="1" view="pageBreakPreview" zoomScale="70" zoomScaleNormal="70" zoomScaleSheetLayoutView="70" workbookViewId="0">
      <selection activeCell="I1" sqref="I1"/>
    </sheetView>
  </sheetViews>
  <sheetFormatPr defaultColWidth="8.77734375" defaultRowHeight="16.2" x14ac:dyDescent="0.3"/>
  <cols>
    <col min="1" max="1" width="7.44140625" style="4" bestFit="1" customWidth="1"/>
    <col min="2" max="2" width="45.33203125" style="11" customWidth="1"/>
    <col min="3" max="3" width="3.77734375" style="61" bestFit="1" customWidth="1"/>
    <col min="4" max="4" width="49" style="51" customWidth="1"/>
    <col min="5" max="5" width="11.33203125" style="2" bestFit="1" customWidth="1"/>
    <col min="6" max="7" width="7.33203125" style="2" customWidth="1"/>
    <col min="8" max="8" width="8" style="2" customWidth="1"/>
    <col min="9" max="10" width="25.77734375" style="2" customWidth="1"/>
    <col min="11" max="16384" width="8.77734375" style="2"/>
  </cols>
  <sheetData>
    <row r="1" spans="1:8" s="12" customFormat="1" ht="19.8" x14ac:dyDescent="0.3">
      <c r="A1" s="123" t="s">
        <v>318</v>
      </c>
      <c r="B1" s="124"/>
      <c r="C1" s="124"/>
      <c r="D1" s="124"/>
      <c r="E1" s="124"/>
      <c r="F1" s="124"/>
      <c r="G1" s="124"/>
      <c r="H1" s="125"/>
    </row>
    <row r="2" spans="1:8" s="1" customFormat="1" x14ac:dyDescent="0.3">
      <c r="A2" s="177" t="s">
        <v>0</v>
      </c>
      <c r="B2" s="128" t="s">
        <v>10</v>
      </c>
      <c r="C2" s="126" t="s">
        <v>11</v>
      </c>
      <c r="D2" s="130"/>
      <c r="E2" s="175" t="s">
        <v>12</v>
      </c>
      <c r="F2" s="132" t="s">
        <v>13</v>
      </c>
      <c r="G2" s="133"/>
      <c r="H2" s="134"/>
    </row>
    <row r="3" spans="1:8" s="1" customFormat="1" ht="32.4" x14ac:dyDescent="0.3">
      <c r="A3" s="178"/>
      <c r="B3" s="129"/>
      <c r="C3" s="127"/>
      <c r="D3" s="131"/>
      <c r="E3" s="176"/>
      <c r="F3" s="5" t="s">
        <v>2</v>
      </c>
      <c r="G3" s="5" t="s">
        <v>3</v>
      </c>
      <c r="H3" s="5" t="s">
        <v>4</v>
      </c>
    </row>
    <row r="4" spans="1:8" s="12" customFormat="1" ht="42" customHeight="1" x14ac:dyDescent="0.3">
      <c r="A4" s="15" t="s">
        <v>52</v>
      </c>
      <c r="B4" s="97" t="s">
        <v>413</v>
      </c>
      <c r="C4" s="98"/>
      <c r="D4" s="98"/>
      <c r="E4" s="98"/>
      <c r="F4" s="98"/>
      <c r="G4" s="98"/>
      <c r="H4" s="99"/>
    </row>
    <row r="5" spans="1:8" x14ac:dyDescent="0.3">
      <c r="A5" s="8" t="s">
        <v>1</v>
      </c>
      <c r="B5" s="156" t="s">
        <v>244</v>
      </c>
      <c r="C5" s="157"/>
      <c r="D5" s="158"/>
      <c r="E5" s="84"/>
      <c r="F5" s="84"/>
      <c r="G5" s="84"/>
      <c r="H5" s="78"/>
    </row>
    <row r="6" spans="1:8" x14ac:dyDescent="0.3">
      <c r="A6" s="17" t="s">
        <v>17</v>
      </c>
      <c r="B6" s="75" t="s">
        <v>414</v>
      </c>
      <c r="C6" s="120" t="s">
        <v>362</v>
      </c>
      <c r="D6" s="122"/>
      <c r="E6" s="84"/>
      <c r="F6" s="84"/>
      <c r="G6" s="84"/>
      <c r="H6" s="24"/>
    </row>
    <row r="7" spans="1:8" x14ac:dyDescent="0.3">
      <c r="A7" s="8" t="s">
        <v>20</v>
      </c>
      <c r="B7" s="156" t="s">
        <v>360</v>
      </c>
      <c r="C7" s="157"/>
      <c r="D7" s="158"/>
      <c r="E7" s="84"/>
      <c r="F7" s="84"/>
      <c r="G7" s="84"/>
      <c r="H7" s="78"/>
    </row>
    <row r="8" spans="1:8" x14ac:dyDescent="0.3">
      <c r="A8" s="8" t="s">
        <v>21</v>
      </c>
      <c r="B8" s="20" t="s">
        <v>388</v>
      </c>
      <c r="C8" s="100" t="s">
        <v>239</v>
      </c>
      <c r="D8" s="101"/>
      <c r="E8" s="84"/>
      <c r="F8" s="84"/>
      <c r="G8" s="84"/>
      <c r="H8" s="78"/>
    </row>
    <row r="9" spans="1:8" x14ac:dyDescent="0.3">
      <c r="A9" s="8" t="s">
        <v>22</v>
      </c>
      <c r="B9" s="20" t="s">
        <v>40</v>
      </c>
      <c r="C9" s="100" t="s">
        <v>240</v>
      </c>
      <c r="D9" s="101"/>
      <c r="E9" s="84"/>
      <c r="F9" s="84"/>
      <c r="G9" s="84"/>
      <c r="H9" s="78"/>
    </row>
    <row r="10" spans="1:8" x14ac:dyDescent="0.3">
      <c r="A10" s="8" t="s">
        <v>23</v>
      </c>
      <c r="B10" s="20" t="s">
        <v>390</v>
      </c>
      <c r="C10" s="100" t="s">
        <v>241</v>
      </c>
      <c r="D10" s="101"/>
      <c r="E10" s="84"/>
      <c r="F10" s="84"/>
      <c r="G10" s="84"/>
      <c r="H10" s="78"/>
    </row>
    <row r="11" spans="1:8" x14ac:dyDescent="0.3">
      <c r="A11" s="8" t="s">
        <v>24</v>
      </c>
      <c r="B11" s="20" t="s">
        <v>65</v>
      </c>
      <c r="C11" s="100" t="s">
        <v>242</v>
      </c>
      <c r="D11" s="101"/>
      <c r="E11" s="84"/>
      <c r="F11" s="84"/>
      <c r="G11" s="84"/>
      <c r="H11" s="78"/>
    </row>
    <row r="12" spans="1:8" x14ac:dyDescent="0.3">
      <c r="A12" s="8" t="s">
        <v>48</v>
      </c>
      <c r="B12" s="20" t="s">
        <v>41</v>
      </c>
      <c r="C12" s="100" t="s">
        <v>243</v>
      </c>
      <c r="D12" s="101"/>
      <c r="E12" s="84"/>
      <c r="F12" s="84"/>
      <c r="G12" s="84"/>
      <c r="H12" s="78"/>
    </row>
    <row r="13" spans="1:8" s="12" customFormat="1" ht="19.8" x14ac:dyDescent="0.3">
      <c r="A13" s="15" t="s">
        <v>53</v>
      </c>
      <c r="B13" s="97" t="str">
        <f>B8</f>
        <v>細部報告書</v>
      </c>
      <c r="C13" s="98"/>
      <c r="D13" s="98"/>
      <c r="E13" s="98"/>
      <c r="F13" s="98"/>
      <c r="G13" s="98"/>
      <c r="H13" s="99"/>
    </row>
    <row r="14" spans="1:8" x14ac:dyDescent="0.3">
      <c r="A14" s="8" t="s">
        <v>1</v>
      </c>
      <c r="B14" s="156" t="s">
        <v>54</v>
      </c>
      <c r="C14" s="157"/>
      <c r="D14" s="158"/>
      <c r="E14" s="84"/>
      <c r="F14" s="84"/>
      <c r="G14" s="84"/>
      <c r="H14" s="78"/>
    </row>
    <row r="15" spans="1:8" x14ac:dyDescent="0.3">
      <c r="A15" s="19">
        <v>1</v>
      </c>
      <c r="B15" s="100" t="s">
        <v>245</v>
      </c>
      <c r="C15" s="159"/>
      <c r="D15" s="101"/>
      <c r="E15" s="84"/>
      <c r="F15" s="84"/>
      <c r="G15" s="84"/>
      <c r="H15" s="78"/>
    </row>
    <row r="16" spans="1:8" x14ac:dyDescent="0.3">
      <c r="A16" s="19">
        <v>2</v>
      </c>
      <c r="B16" s="156" t="s">
        <v>318</v>
      </c>
      <c r="C16" s="157"/>
      <c r="D16" s="158"/>
      <c r="E16" s="84"/>
      <c r="F16" s="84"/>
      <c r="G16" s="84"/>
      <c r="H16" s="78"/>
    </row>
    <row r="17" spans="1:8" x14ac:dyDescent="0.3">
      <c r="A17" s="19">
        <v>3</v>
      </c>
      <c r="B17" s="156" t="s">
        <v>29</v>
      </c>
      <c r="C17" s="157"/>
      <c r="D17" s="158"/>
      <c r="E17" s="84"/>
      <c r="F17" s="84"/>
      <c r="G17" s="84"/>
      <c r="H17" s="78"/>
    </row>
    <row r="18" spans="1:8" x14ac:dyDescent="0.3">
      <c r="A18" s="19">
        <v>4</v>
      </c>
      <c r="B18" s="84" t="s">
        <v>55</v>
      </c>
      <c r="C18" s="100" t="s">
        <v>246</v>
      </c>
      <c r="D18" s="101"/>
      <c r="E18" s="84"/>
      <c r="F18" s="84"/>
      <c r="G18" s="84"/>
      <c r="H18" s="78"/>
    </row>
    <row r="19" spans="1:8" x14ac:dyDescent="0.3">
      <c r="A19" s="19">
        <v>5</v>
      </c>
      <c r="B19" s="84" t="s">
        <v>56</v>
      </c>
      <c r="C19" s="100" t="s">
        <v>247</v>
      </c>
      <c r="D19" s="101"/>
      <c r="E19" s="84"/>
      <c r="F19" s="84"/>
      <c r="G19" s="84"/>
      <c r="H19" s="78"/>
    </row>
    <row r="20" spans="1:8" x14ac:dyDescent="0.3">
      <c r="A20" s="19">
        <v>6</v>
      </c>
      <c r="B20" s="84" t="s">
        <v>389</v>
      </c>
      <c r="C20" s="100" t="s">
        <v>248</v>
      </c>
      <c r="D20" s="101"/>
      <c r="E20" s="84"/>
      <c r="F20" s="84"/>
      <c r="G20" s="84"/>
      <c r="H20" s="78"/>
    </row>
    <row r="21" spans="1:8" x14ac:dyDescent="0.3">
      <c r="A21" s="19">
        <v>7</v>
      </c>
      <c r="B21" s="84" t="s">
        <v>57</v>
      </c>
      <c r="C21" s="100" t="s">
        <v>249</v>
      </c>
      <c r="D21" s="101"/>
      <c r="E21" s="84"/>
      <c r="F21" s="84"/>
      <c r="G21" s="84"/>
      <c r="H21" s="78"/>
    </row>
    <row r="22" spans="1:8" x14ac:dyDescent="0.3">
      <c r="A22" s="19">
        <v>8</v>
      </c>
      <c r="B22" s="84" t="s">
        <v>58</v>
      </c>
      <c r="C22" s="100" t="s">
        <v>250</v>
      </c>
      <c r="D22" s="101"/>
      <c r="E22" s="84"/>
      <c r="F22" s="84"/>
      <c r="G22" s="84"/>
      <c r="H22" s="78"/>
    </row>
    <row r="23" spans="1:8" x14ac:dyDescent="0.3">
      <c r="A23" s="19">
        <v>9</v>
      </c>
      <c r="B23" s="84" t="s">
        <v>169</v>
      </c>
      <c r="C23" s="100" t="s">
        <v>251</v>
      </c>
      <c r="D23" s="101"/>
      <c r="E23" s="84"/>
      <c r="F23" s="84"/>
      <c r="G23" s="84"/>
      <c r="H23" s="78"/>
    </row>
    <row r="24" spans="1:8" x14ac:dyDescent="0.3">
      <c r="A24" s="19">
        <v>10</v>
      </c>
      <c r="B24" s="84" t="s">
        <v>59</v>
      </c>
      <c r="C24" s="100" t="s">
        <v>252</v>
      </c>
      <c r="D24" s="101"/>
      <c r="E24" s="84"/>
      <c r="F24" s="84"/>
      <c r="G24" s="84"/>
      <c r="H24" s="78"/>
    </row>
    <row r="25" spans="1:8" x14ac:dyDescent="0.3">
      <c r="A25" s="19">
        <v>11</v>
      </c>
      <c r="B25" s="84" t="s">
        <v>321</v>
      </c>
      <c r="C25" s="100" t="s">
        <v>253</v>
      </c>
      <c r="D25" s="101"/>
      <c r="E25" s="84"/>
      <c r="F25" s="84"/>
      <c r="G25" s="84"/>
      <c r="H25" s="78"/>
    </row>
    <row r="26" spans="1:8" x14ac:dyDescent="0.3">
      <c r="A26" s="19">
        <v>12</v>
      </c>
      <c r="B26" s="84" t="s">
        <v>322</v>
      </c>
      <c r="C26" s="100" t="s">
        <v>254</v>
      </c>
      <c r="D26" s="101"/>
      <c r="E26" s="84"/>
      <c r="F26" s="84"/>
      <c r="G26" s="84"/>
      <c r="H26" s="78"/>
    </row>
    <row r="27" spans="1:8" ht="32.4" x14ac:dyDescent="0.3">
      <c r="A27" s="19">
        <v>13</v>
      </c>
      <c r="B27" s="84" t="s">
        <v>323</v>
      </c>
      <c r="C27" s="100" t="s">
        <v>255</v>
      </c>
      <c r="D27" s="101"/>
      <c r="E27" s="84"/>
      <c r="F27" s="84"/>
      <c r="G27" s="84"/>
      <c r="H27" s="78"/>
    </row>
    <row r="28" spans="1:8" ht="32.4" x14ac:dyDescent="0.3">
      <c r="A28" s="19">
        <v>14</v>
      </c>
      <c r="B28" s="84" t="s">
        <v>324</v>
      </c>
      <c r="C28" s="100" t="s">
        <v>256</v>
      </c>
      <c r="D28" s="101"/>
      <c r="E28" s="84"/>
      <c r="F28" s="84"/>
      <c r="G28" s="84"/>
      <c r="H28" s="78"/>
    </row>
    <row r="29" spans="1:8" x14ac:dyDescent="0.3">
      <c r="A29" s="8" t="s">
        <v>17</v>
      </c>
      <c r="B29" s="84" t="str">
        <f>B18</f>
        <v>第1章工程概要</v>
      </c>
      <c r="C29" s="53"/>
      <c r="D29" s="83"/>
      <c r="E29" s="84"/>
      <c r="F29" s="84"/>
      <c r="G29" s="84"/>
      <c r="H29" s="78"/>
    </row>
    <row r="30" spans="1:8" ht="66" customHeight="1" x14ac:dyDescent="0.3">
      <c r="A30" s="21">
        <v>1</v>
      </c>
      <c r="B30" s="84" t="s">
        <v>9</v>
      </c>
      <c r="C30" s="169" t="s">
        <v>421</v>
      </c>
      <c r="D30" s="169"/>
      <c r="E30" s="84"/>
      <c r="F30" s="84"/>
      <c r="G30" s="84"/>
      <c r="H30" s="78"/>
    </row>
    <row r="31" spans="1:8" x14ac:dyDescent="0.3">
      <c r="A31" s="21">
        <v>2</v>
      </c>
      <c r="B31" s="84" t="s">
        <v>226</v>
      </c>
      <c r="C31" s="53"/>
      <c r="D31" s="83"/>
      <c r="E31" s="84"/>
      <c r="F31" s="84"/>
      <c r="G31" s="84"/>
      <c r="H31" s="78"/>
    </row>
    <row r="32" spans="1:8" x14ac:dyDescent="0.3">
      <c r="A32" s="21">
        <v>3</v>
      </c>
      <c r="B32" s="84" t="s">
        <v>257</v>
      </c>
      <c r="C32" s="53"/>
      <c r="D32" s="83"/>
      <c r="E32" s="84"/>
      <c r="F32" s="84"/>
      <c r="G32" s="84"/>
      <c r="H32" s="78"/>
    </row>
    <row r="33" spans="1:8" x14ac:dyDescent="0.3">
      <c r="A33" s="21">
        <v>4</v>
      </c>
      <c r="B33" s="84" t="s">
        <v>258</v>
      </c>
      <c r="C33" s="53"/>
      <c r="D33" s="83"/>
      <c r="E33" s="84"/>
      <c r="F33" s="84"/>
      <c r="G33" s="84"/>
      <c r="H33" s="78"/>
    </row>
    <row r="34" spans="1:8" x14ac:dyDescent="0.3">
      <c r="A34" s="21">
        <v>5</v>
      </c>
      <c r="B34" s="84" t="s">
        <v>259</v>
      </c>
      <c r="C34" s="53"/>
      <c r="D34" s="83"/>
      <c r="E34" s="84"/>
      <c r="F34" s="84"/>
      <c r="G34" s="84"/>
      <c r="H34" s="78"/>
    </row>
    <row r="35" spans="1:8" x14ac:dyDescent="0.3">
      <c r="A35" s="21">
        <v>6</v>
      </c>
      <c r="B35" s="84" t="s">
        <v>260</v>
      </c>
      <c r="C35" s="53"/>
      <c r="D35" s="83"/>
      <c r="E35" s="84"/>
      <c r="F35" s="84"/>
      <c r="G35" s="84"/>
      <c r="H35" s="78"/>
    </row>
    <row r="36" spans="1:8" x14ac:dyDescent="0.3">
      <c r="A36" s="21">
        <v>7</v>
      </c>
      <c r="B36" s="84" t="s">
        <v>261</v>
      </c>
      <c r="C36" s="53"/>
      <c r="D36" s="83"/>
      <c r="E36" s="84"/>
      <c r="F36" s="84"/>
      <c r="G36" s="84"/>
      <c r="H36" s="78"/>
    </row>
    <row r="37" spans="1:8" x14ac:dyDescent="0.3">
      <c r="A37" s="21">
        <v>8</v>
      </c>
      <c r="B37" s="84" t="s">
        <v>262</v>
      </c>
      <c r="C37" s="53"/>
      <c r="D37" s="83"/>
      <c r="E37" s="84"/>
      <c r="F37" s="84"/>
      <c r="G37" s="84"/>
      <c r="H37" s="78"/>
    </row>
    <row r="38" spans="1:8" x14ac:dyDescent="0.3">
      <c r="A38" s="21">
        <v>9</v>
      </c>
      <c r="B38" s="84" t="s">
        <v>263</v>
      </c>
      <c r="C38" s="53"/>
      <c r="D38" s="83"/>
      <c r="E38" s="84"/>
      <c r="F38" s="84"/>
      <c r="G38" s="84"/>
      <c r="H38" s="78"/>
    </row>
    <row r="39" spans="1:8" x14ac:dyDescent="0.3">
      <c r="A39" s="21">
        <v>10</v>
      </c>
      <c r="B39" s="84" t="s">
        <v>528</v>
      </c>
      <c r="C39" s="53"/>
      <c r="D39" s="83"/>
      <c r="E39" s="84"/>
      <c r="F39" s="84"/>
      <c r="G39" s="84"/>
      <c r="H39" s="78"/>
    </row>
    <row r="40" spans="1:8" x14ac:dyDescent="0.3">
      <c r="A40" s="21">
        <v>11</v>
      </c>
      <c r="B40" s="84" t="s">
        <v>264</v>
      </c>
      <c r="C40" s="53"/>
      <c r="D40" s="83"/>
      <c r="E40" s="84"/>
      <c r="F40" s="84"/>
      <c r="G40" s="84"/>
      <c r="H40" s="78"/>
    </row>
    <row r="41" spans="1:8" x14ac:dyDescent="0.3">
      <c r="A41" s="21">
        <v>12</v>
      </c>
      <c r="B41" s="84" t="s">
        <v>265</v>
      </c>
      <c r="C41" s="53"/>
      <c r="D41" s="83"/>
      <c r="E41" s="84"/>
      <c r="F41" s="84"/>
      <c r="G41" s="84"/>
      <c r="H41" s="78"/>
    </row>
    <row r="42" spans="1:8" x14ac:dyDescent="0.3">
      <c r="A42" s="21">
        <v>13</v>
      </c>
      <c r="B42" s="84" t="s">
        <v>266</v>
      </c>
      <c r="C42" s="53"/>
      <c r="D42" s="83"/>
      <c r="E42" s="84"/>
      <c r="F42" s="84"/>
      <c r="G42" s="84"/>
      <c r="H42" s="78"/>
    </row>
    <row r="43" spans="1:8" x14ac:dyDescent="0.3">
      <c r="A43" s="21">
        <v>14</v>
      </c>
      <c r="B43" s="84" t="s">
        <v>315</v>
      </c>
      <c r="C43" s="53"/>
      <c r="D43" s="83"/>
      <c r="E43" s="84"/>
      <c r="F43" s="84"/>
      <c r="G43" s="84"/>
      <c r="H43" s="78"/>
    </row>
    <row r="44" spans="1:8" x14ac:dyDescent="0.3">
      <c r="A44" s="8" t="s">
        <v>20</v>
      </c>
      <c r="B44" s="84" t="str">
        <f>B19</f>
        <v>第2章水理分析</v>
      </c>
      <c r="C44" s="53"/>
      <c r="D44" s="83"/>
      <c r="E44" s="84"/>
      <c r="F44" s="84"/>
      <c r="G44" s="84"/>
      <c r="H44" s="78"/>
    </row>
    <row r="45" spans="1:8" x14ac:dyDescent="0.3">
      <c r="A45" s="21">
        <v>1</v>
      </c>
      <c r="B45" s="48" t="s">
        <v>39</v>
      </c>
      <c r="C45" s="53"/>
      <c r="D45" s="83"/>
      <c r="E45" s="84"/>
      <c r="F45" s="84"/>
      <c r="G45" s="84"/>
      <c r="H45" s="78"/>
    </row>
    <row r="46" spans="1:8" ht="32.4" x14ac:dyDescent="0.3">
      <c r="A46" s="140" t="s">
        <v>51</v>
      </c>
      <c r="B46" s="143" t="s">
        <v>14</v>
      </c>
      <c r="C46" s="53">
        <v>1</v>
      </c>
      <c r="D46" s="14" t="s">
        <v>430</v>
      </c>
      <c r="E46" s="84"/>
      <c r="F46" s="84"/>
      <c r="G46" s="84"/>
      <c r="H46" s="78"/>
    </row>
    <row r="47" spans="1:8" ht="32.4" x14ac:dyDescent="0.3">
      <c r="A47" s="141"/>
      <c r="B47" s="144"/>
      <c r="C47" s="53">
        <v>2</v>
      </c>
      <c r="D47" s="14" t="s">
        <v>431</v>
      </c>
      <c r="E47" s="84"/>
      <c r="F47" s="84"/>
      <c r="G47" s="84"/>
      <c r="H47" s="78"/>
    </row>
    <row r="48" spans="1:8" ht="32.4" x14ac:dyDescent="0.3">
      <c r="A48" s="142"/>
      <c r="B48" s="145"/>
      <c r="C48" s="53">
        <v>3</v>
      </c>
      <c r="D48" s="14" t="s">
        <v>432</v>
      </c>
      <c r="E48" s="84"/>
      <c r="F48" s="84"/>
      <c r="G48" s="84"/>
      <c r="H48" s="78"/>
    </row>
    <row r="49" spans="1:8" x14ac:dyDescent="0.3">
      <c r="A49" s="13" t="s">
        <v>66</v>
      </c>
      <c r="B49" s="84" t="s">
        <v>5</v>
      </c>
      <c r="C49" s="156" t="s">
        <v>433</v>
      </c>
      <c r="D49" s="158"/>
      <c r="E49" s="84"/>
      <c r="F49" s="84"/>
      <c r="G49" s="84"/>
      <c r="H49" s="78"/>
    </row>
    <row r="50" spans="1:8" ht="32.4" x14ac:dyDescent="0.3">
      <c r="A50" s="166" t="s">
        <v>182</v>
      </c>
      <c r="B50" s="143" t="s">
        <v>6</v>
      </c>
      <c r="C50" s="53">
        <v>1</v>
      </c>
      <c r="D50" s="83" t="s">
        <v>434</v>
      </c>
      <c r="E50" s="84"/>
      <c r="F50" s="84"/>
      <c r="G50" s="84"/>
      <c r="H50" s="78"/>
    </row>
    <row r="51" spans="1:8" ht="32.4" x14ac:dyDescent="0.3">
      <c r="A51" s="167"/>
      <c r="B51" s="144"/>
      <c r="C51" s="53">
        <v>2</v>
      </c>
      <c r="D51" s="83" t="s">
        <v>435</v>
      </c>
      <c r="E51" s="84"/>
      <c r="F51" s="84"/>
      <c r="G51" s="84"/>
      <c r="H51" s="78"/>
    </row>
    <row r="52" spans="1:8" ht="32.4" x14ac:dyDescent="0.3">
      <c r="A52" s="168"/>
      <c r="B52" s="145"/>
      <c r="C52" s="53">
        <v>3</v>
      </c>
      <c r="D52" s="83" t="s">
        <v>436</v>
      </c>
      <c r="E52" s="84"/>
      <c r="F52" s="84"/>
      <c r="G52" s="84"/>
      <c r="H52" s="78"/>
    </row>
    <row r="53" spans="1:8" ht="32.4" x14ac:dyDescent="0.3">
      <c r="A53" s="166" t="s">
        <v>68</v>
      </c>
      <c r="B53" s="143" t="s">
        <v>7</v>
      </c>
      <c r="C53" s="53">
        <v>1</v>
      </c>
      <c r="D53" s="83" t="s">
        <v>437</v>
      </c>
      <c r="E53" s="84"/>
      <c r="F53" s="84"/>
      <c r="G53" s="84"/>
      <c r="H53" s="78"/>
    </row>
    <row r="54" spans="1:8" x14ac:dyDescent="0.3">
      <c r="A54" s="167"/>
      <c r="B54" s="144"/>
      <c r="C54" s="53">
        <v>2</v>
      </c>
      <c r="D54" s="83" t="s">
        <v>438</v>
      </c>
      <c r="E54" s="84"/>
      <c r="F54" s="84"/>
      <c r="G54" s="84"/>
      <c r="H54" s="78"/>
    </row>
    <row r="55" spans="1:8" x14ac:dyDescent="0.3">
      <c r="A55" s="167"/>
      <c r="B55" s="144"/>
      <c r="C55" s="53">
        <v>3</v>
      </c>
      <c r="D55" s="83" t="s">
        <v>439</v>
      </c>
      <c r="E55" s="84"/>
      <c r="F55" s="84"/>
      <c r="G55" s="84"/>
      <c r="H55" s="78"/>
    </row>
    <row r="56" spans="1:8" ht="32.4" x14ac:dyDescent="0.3">
      <c r="A56" s="168"/>
      <c r="B56" s="145"/>
      <c r="C56" s="53">
        <v>4</v>
      </c>
      <c r="D56" s="83" t="s">
        <v>440</v>
      </c>
      <c r="E56" s="84"/>
      <c r="F56" s="84"/>
      <c r="G56" s="84"/>
      <c r="H56" s="78"/>
    </row>
    <row r="57" spans="1:8" ht="48.6" x14ac:dyDescent="0.3">
      <c r="A57" s="172">
        <v>2</v>
      </c>
      <c r="B57" s="146" t="s">
        <v>18</v>
      </c>
      <c r="C57" s="54">
        <v>1</v>
      </c>
      <c r="D57" s="82" t="s">
        <v>441</v>
      </c>
      <c r="E57" s="84"/>
      <c r="F57" s="84"/>
      <c r="G57" s="84"/>
      <c r="H57" s="78"/>
    </row>
    <row r="58" spans="1:8" ht="127.8" customHeight="1" x14ac:dyDescent="0.3">
      <c r="A58" s="173"/>
      <c r="B58" s="147"/>
      <c r="C58" s="54">
        <v>2</v>
      </c>
      <c r="D58" s="82" t="s">
        <v>531</v>
      </c>
      <c r="E58" s="84"/>
      <c r="F58" s="84"/>
      <c r="G58" s="84"/>
      <c r="H58" s="78"/>
    </row>
    <row r="59" spans="1:8" ht="32.4" x14ac:dyDescent="0.3">
      <c r="A59" s="173"/>
      <c r="B59" s="147"/>
      <c r="C59" s="54">
        <v>3</v>
      </c>
      <c r="D59" s="82" t="s">
        <v>442</v>
      </c>
      <c r="E59" s="84"/>
      <c r="F59" s="84"/>
      <c r="G59" s="84"/>
      <c r="H59" s="78"/>
    </row>
    <row r="60" spans="1:8" ht="32.4" x14ac:dyDescent="0.3">
      <c r="A60" s="173"/>
      <c r="B60" s="147"/>
      <c r="C60" s="54">
        <v>4</v>
      </c>
      <c r="D60" s="23" t="s">
        <v>443</v>
      </c>
      <c r="E60" s="84"/>
      <c r="F60" s="84"/>
      <c r="G60" s="84"/>
      <c r="H60" s="78"/>
    </row>
    <row r="61" spans="1:8" x14ac:dyDescent="0.3">
      <c r="A61" s="174"/>
      <c r="B61" s="148"/>
      <c r="C61" s="54">
        <v>5</v>
      </c>
      <c r="D61" s="82" t="s">
        <v>444</v>
      </c>
      <c r="E61" s="84"/>
      <c r="F61" s="84"/>
      <c r="G61" s="84"/>
      <c r="H61" s="78"/>
    </row>
    <row r="62" spans="1:8" s="40" customFormat="1" x14ac:dyDescent="0.3">
      <c r="A62" s="39" t="s">
        <v>21</v>
      </c>
      <c r="B62" s="48" t="str">
        <f>B20</f>
        <v>第3章公共管網設計及用戶接管設計成果</v>
      </c>
      <c r="C62" s="54"/>
      <c r="D62" s="82"/>
      <c r="E62" s="48"/>
      <c r="F62" s="48"/>
      <c r="G62" s="48"/>
      <c r="H62" s="80"/>
    </row>
    <row r="63" spans="1:8" x14ac:dyDescent="0.3">
      <c r="A63" s="170">
        <v>1</v>
      </c>
      <c r="B63" s="143" t="s">
        <v>319</v>
      </c>
      <c r="C63" s="8">
        <v>1</v>
      </c>
      <c r="D63" s="83" t="s">
        <v>445</v>
      </c>
      <c r="E63" s="84"/>
      <c r="F63" s="84"/>
      <c r="G63" s="84"/>
      <c r="H63" s="78"/>
    </row>
    <row r="64" spans="1:8" x14ac:dyDescent="0.3">
      <c r="A64" s="171"/>
      <c r="B64" s="145"/>
      <c r="C64" s="8">
        <v>2</v>
      </c>
      <c r="D64" s="83" t="s">
        <v>69</v>
      </c>
      <c r="E64" s="84"/>
      <c r="F64" s="84"/>
      <c r="G64" s="84"/>
      <c r="H64" s="78"/>
    </row>
    <row r="65" spans="1:8" x14ac:dyDescent="0.3">
      <c r="A65" s="22">
        <v>2</v>
      </c>
      <c r="B65" s="84" t="s">
        <v>8</v>
      </c>
      <c r="C65" s="53"/>
      <c r="D65" s="83"/>
      <c r="E65" s="84"/>
      <c r="F65" s="84"/>
      <c r="G65" s="84"/>
      <c r="H65" s="78"/>
    </row>
    <row r="66" spans="1:8" ht="58.2" customHeight="1" x14ac:dyDescent="0.3">
      <c r="A66" s="13" t="s">
        <v>51</v>
      </c>
      <c r="B66" s="84" t="s">
        <v>85</v>
      </c>
      <c r="C66" s="46"/>
      <c r="D66" s="82" t="s">
        <v>420</v>
      </c>
      <c r="E66" s="84"/>
      <c r="F66" s="84"/>
      <c r="G66" s="84"/>
      <c r="H66" s="78"/>
    </row>
    <row r="67" spans="1:8" x14ac:dyDescent="0.3">
      <c r="A67" s="149" t="s">
        <v>66</v>
      </c>
      <c r="B67" s="138" t="s">
        <v>79</v>
      </c>
      <c r="C67" s="54">
        <v>1</v>
      </c>
      <c r="D67" s="23" t="s">
        <v>446</v>
      </c>
      <c r="E67" s="84"/>
      <c r="F67" s="84"/>
      <c r="G67" s="84"/>
      <c r="H67" s="78"/>
    </row>
    <row r="68" spans="1:8" x14ac:dyDescent="0.3">
      <c r="A68" s="151"/>
      <c r="B68" s="139"/>
      <c r="C68" s="54">
        <v>2</v>
      </c>
      <c r="D68" s="82" t="s">
        <v>80</v>
      </c>
      <c r="E68" s="84"/>
      <c r="F68" s="84"/>
      <c r="G68" s="84"/>
      <c r="H68" s="78"/>
    </row>
    <row r="69" spans="1:8" x14ac:dyDescent="0.3">
      <c r="A69" s="22">
        <v>3</v>
      </c>
      <c r="B69" s="84" t="s">
        <v>109</v>
      </c>
      <c r="C69" s="53"/>
      <c r="D69" s="83"/>
      <c r="E69" s="84"/>
      <c r="F69" s="84"/>
      <c r="G69" s="84"/>
      <c r="H69" s="78"/>
    </row>
    <row r="70" spans="1:8" x14ac:dyDescent="0.3">
      <c r="A70" s="140" t="s">
        <v>51</v>
      </c>
      <c r="B70" s="143" t="s">
        <v>399</v>
      </c>
      <c r="C70" s="100" t="s">
        <v>77</v>
      </c>
      <c r="D70" s="101"/>
      <c r="E70" s="84"/>
      <c r="F70" s="84"/>
      <c r="G70" s="84"/>
      <c r="H70" s="78"/>
    </row>
    <row r="71" spans="1:8" x14ac:dyDescent="0.3">
      <c r="A71" s="141"/>
      <c r="B71" s="144"/>
      <c r="C71" s="55">
        <v>1</v>
      </c>
      <c r="D71" s="83" t="s">
        <v>447</v>
      </c>
      <c r="E71" s="84"/>
      <c r="F71" s="84"/>
      <c r="G71" s="84"/>
      <c r="H71" s="78"/>
    </row>
    <row r="72" spans="1:8" x14ac:dyDescent="0.3">
      <c r="A72" s="141"/>
      <c r="B72" s="144"/>
      <c r="C72" s="55">
        <v>2</v>
      </c>
      <c r="D72" s="83" t="s">
        <v>76</v>
      </c>
      <c r="E72" s="84"/>
      <c r="F72" s="84"/>
      <c r="G72" s="84"/>
      <c r="H72" s="78"/>
    </row>
    <row r="73" spans="1:8" x14ac:dyDescent="0.3">
      <c r="A73" s="141"/>
      <c r="B73" s="144"/>
      <c r="C73" s="55">
        <v>3</v>
      </c>
      <c r="D73" s="83" t="s">
        <v>78</v>
      </c>
      <c r="E73" s="84"/>
      <c r="F73" s="84"/>
      <c r="G73" s="84"/>
      <c r="H73" s="78"/>
    </row>
    <row r="74" spans="1:8" x14ac:dyDescent="0.3">
      <c r="A74" s="142"/>
      <c r="B74" s="145"/>
      <c r="C74" s="55">
        <v>4</v>
      </c>
      <c r="D74" s="83" t="s">
        <v>82</v>
      </c>
      <c r="E74" s="84"/>
      <c r="F74" s="84"/>
      <c r="G74" s="84"/>
      <c r="H74" s="78"/>
    </row>
    <row r="75" spans="1:8" x14ac:dyDescent="0.3">
      <c r="A75" s="166" t="s">
        <v>66</v>
      </c>
      <c r="B75" s="143" t="s">
        <v>81</v>
      </c>
      <c r="C75" s="100" t="s">
        <v>77</v>
      </c>
      <c r="D75" s="101"/>
      <c r="E75" s="84"/>
      <c r="F75" s="84"/>
      <c r="G75" s="84"/>
      <c r="H75" s="78"/>
    </row>
    <row r="76" spans="1:8" x14ac:dyDescent="0.3">
      <c r="A76" s="167"/>
      <c r="B76" s="144"/>
      <c r="C76" s="55">
        <v>1</v>
      </c>
      <c r="D76" s="83" t="s">
        <v>447</v>
      </c>
      <c r="E76" s="84"/>
      <c r="F76" s="84"/>
      <c r="G76" s="84"/>
      <c r="H76" s="78"/>
    </row>
    <row r="77" spans="1:8" x14ac:dyDescent="0.3">
      <c r="A77" s="167"/>
      <c r="B77" s="144"/>
      <c r="C77" s="55">
        <v>2</v>
      </c>
      <c r="D77" s="83" t="s">
        <v>76</v>
      </c>
      <c r="E77" s="84"/>
      <c r="F77" s="84"/>
      <c r="G77" s="84"/>
      <c r="H77" s="78"/>
    </row>
    <row r="78" spans="1:8" x14ac:dyDescent="0.3">
      <c r="A78" s="167"/>
      <c r="B78" s="144"/>
      <c r="C78" s="55">
        <v>3</v>
      </c>
      <c r="D78" s="83" t="s">
        <v>78</v>
      </c>
      <c r="E78" s="84"/>
      <c r="F78" s="84"/>
      <c r="G78" s="84"/>
      <c r="H78" s="78"/>
    </row>
    <row r="79" spans="1:8" x14ac:dyDescent="0.3">
      <c r="A79" s="168"/>
      <c r="B79" s="145"/>
      <c r="C79" s="55">
        <v>4</v>
      </c>
      <c r="D79" s="83" t="s">
        <v>82</v>
      </c>
      <c r="E79" s="84"/>
      <c r="F79" s="84"/>
      <c r="G79" s="84"/>
      <c r="H79" s="78"/>
    </row>
    <row r="80" spans="1:8" x14ac:dyDescent="0.3">
      <c r="A80" s="13" t="s">
        <v>182</v>
      </c>
      <c r="B80" s="84" t="s">
        <v>83</v>
      </c>
      <c r="C80" s="55"/>
      <c r="D80" s="83"/>
      <c r="E80" s="84"/>
      <c r="F80" s="84"/>
      <c r="G80" s="84"/>
      <c r="H80" s="78"/>
    </row>
    <row r="81" spans="1:8" x14ac:dyDescent="0.3">
      <c r="A81" s="13" t="s">
        <v>68</v>
      </c>
      <c r="B81" s="84" t="s">
        <v>42</v>
      </c>
      <c r="C81" s="53"/>
      <c r="D81" s="83"/>
      <c r="E81" s="84"/>
      <c r="F81" s="84"/>
      <c r="G81" s="84"/>
      <c r="H81" s="78"/>
    </row>
    <row r="82" spans="1:8" x14ac:dyDescent="0.3">
      <c r="A82" s="166" t="s">
        <v>87</v>
      </c>
      <c r="B82" s="143" t="s">
        <v>86</v>
      </c>
      <c r="C82" s="53">
        <v>1</v>
      </c>
      <c r="D82" s="83" t="s">
        <v>91</v>
      </c>
      <c r="E82" s="84"/>
      <c r="F82" s="84"/>
      <c r="G82" s="84"/>
      <c r="H82" s="78"/>
    </row>
    <row r="83" spans="1:8" x14ac:dyDescent="0.3">
      <c r="A83" s="168"/>
      <c r="B83" s="145"/>
      <c r="C83" s="53">
        <v>2</v>
      </c>
      <c r="D83" s="83" t="s">
        <v>448</v>
      </c>
      <c r="E83" s="84"/>
      <c r="F83" s="84"/>
      <c r="G83" s="84"/>
      <c r="H83" s="78"/>
    </row>
    <row r="84" spans="1:8" ht="48.6" x14ac:dyDescent="0.3">
      <c r="A84" s="140" t="s">
        <v>88</v>
      </c>
      <c r="B84" s="146" t="s">
        <v>101</v>
      </c>
      <c r="C84" s="54">
        <v>1</v>
      </c>
      <c r="D84" s="82" t="s">
        <v>449</v>
      </c>
      <c r="E84" s="84"/>
      <c r="F84" s="84"/>
      <c r="G84" s="84"/>
      <c r="H84" s="78"/>
    </row>
    <row r="85" spans="1:8" x14ac:dyDescent="0.3">
      <c r="A85" s="141"/>
      <c r="B85" s="147"/>
      <c r="C85" s="54">
        <v>2</v>
      </c>
      <c r="D85" s="82" t="s">
        <v>450</v>
      </c>
      <c r="E85" s="84"/>
      <c r="F85" s="84"/>
      <c r="G85" s="84"/>
      <c r="H85" s="78"/>
    </row>
    <row r="86" spans="1:8" ht="48.6" x14ac:dyDescent="0.3">
      <c r="A86" s="141"/>
      <c r="B86" s="147"/>
      <c r="C86" s="54">
        <v>3</v>
      </c>
      <c r="D86" s="82" t="s">
        <v>103</v>
      </c>
      <c r="E86" s="84"/>
      <c r="F86" s="84"/>
      <c r="G86" s="84"/>
      <c r="H86" s="78"/>
    </row>
    <row r="87" spans="1:8" ht="32.4" x14ac:dyDescent="0.3">
      <c r="A87" s="141"/>
      <c r="B87" s="147"/>
      <c r="C87" s="54">
        <v>4</v>
      </c>
      <c r="D87" s="82" t="s">
        <v>102</v>
      </c>
      <c r="E87" s="84"/>
      <c r="F87" s="84"/>
      <c r="G87" s="84"/>
      <c r="H87" s="78"/>
    </row>
    <row r="88" spans="1:8" ht="36" customHeight="1" x14ac:dyDescent="0.3">
      <c r="A88" s="142"/>
      <c r="B88" s="148"/>
      <c r="C88" s="54">
        <v>5</v>
      </c>
      <c r="D88" s="82" t="s">
        <v>363</v>
      </c>
      <c r="E88" s="84"/>
      <c r="F88" s="84"/>
      <c r="G88" s="84"/>
      <c r="H88" s="78"/>
    </row>
    <row r="89" spans="1:8" x14ac:dyDescent="0.3">
      <c r="A89" s="140" t="s">
        <v>89</v>
      </c>
      <c r="B89" s="143" t="s">
        <v>384</v>
      </c>
      <c r="C89" s="53">
        <v>1</v>
      </c>
      <c r="D89" s="83" t="s">
        <v>117</v>
      </c>
      <c r="E89" s="84"/>
      <c r="F89" s="84"/>
      <c r="G89" s="84"/>
      <c r="H89" s="78"/>
    </row>
    <row r="90" spans="1:8" x14ac:dyDescent="0.3">
      <c r="A90" s="141"/>
      <c r="B90" s="144"/>
      <c r="C90" s="53">
        <v>2</v>
      </c>
      <c r="D90" s="83" t="s">
        <v>281</v>
      </c>
      <c r="E90" s="84"/>
      <c r="F90" s="84"/>
      <c r="G90" s="84"/>
      <c r="H90" s="78"/>
    </row>
    <row r="91" spans="1:8" ht="32.4" x14ac:dyDescent="0.3">
      <c r="A91" s="141"/>
      <c r="B91" s="144"/>
      <c r="C91" s="55" t="s">
        <v>51</v>
      </c>
      <c r="D91" s="83" t="s">
        <v>451</v>
      </c>
      <c r="E91" s="84"/>
      <c r="F91" s="84"/>
      <c r="G91" s="84"/>
      <c r="H91" s="78"/>
    </row>
    <row r="92" spans="1:8" ht="32.4" x14ac:dyDescent="0.3">
      <c r="A92" s="141"/>
      <c r="B92" s="144"/>
      <c r="C92" s="55" t="s">
        <v>280</v>
      </c>
      <c r="D92" s="83" t="s">
        <v>452</v>
      </c>
      <c r="E92" s="84"/>
      <c r="F92" s="84"/>
      <c r="G92" s="84"/>
      <c r="H92" s="78"/>
    </row>
    <row r="93" spans="1:8" ht="32.4" x14ac:dyDescent="0.3">
      <c r="A93" s="141"/>
      <c r="B93" s="144"/>
      <c r="C93" s="55" t="s">
        <v>182</v>
      </c>
      <c r="D93" s="83" t="s">
        <v>453</v>
      </c>
      <c r="E93" s="84"/>
      <c r="F93" s="84"/>
      <c r="G93" s="84"/>
      <c r="H93" s="78"/>
    </row>
    <row r="94" spans="1:8" ht="64.8" x14ac:dyDescent="0.3">
      <c r="A94" s="141"/>
      <c r="B94" s="144"/>
      <c r="C94" s="55" t="s">
        <v>183</v>
      </c>
      <c r="D94" s="83" t="s">
        <v>454</v>
      </c>
      <c r="E94" s="84"/>
      <c r="F94" s="84"/>
      <c r="G94" s="84"/>
      <c r="H94" s="78"/>
    </row>
    <row r="95" spans="1:8" ht="32.4" x14ac:dyDescent="0.3">
      <c r="A95" s="141"/>
      <c r="B95" s="144"/>
      <c r="C95" s="55" t="s">
        <v>190</v>
      </c>
      <c r="D95" s="83" t="s">
        <v>278</v>
      </c>
      <c r="E95" s="84"/>
      <c r="F95" s="84"/>
      <c r="G95" s="84"/>
      <c r="H95" s="78"/>
    </row>
    <row r="96" spans="1:8" x14ac:dyDescent="0.3">
      <c r="A96" s="141"/>
      <c r="B96" s="144"/>
      <c r="C96" s="53">
        <v>3</v>
      </c>
      <c r="D96" s="83" t="s">
        <v>455</v>
      </c>
      <c r="E96" s="84"/>
      <c r="F96" s="84"/>
      <c r="G96" s="84"/>
      <c r="H96" s="78"/>
    </row>
    <row r="97" spans="1:8" ht="32.4" x14ac:dyDescent="0.3">
      <c r="A97" s="141"/>
      <c r="B97" s="144"/>
      <c r="C97" s="55" t="s">
        <v>51</v>
      </c>
      <c r="D97" s="83" t="s">
        <v>456</v>
      </c>
      <c r="E97" s="84"/>
      <c r="F97" s="84"/>
      <c r="G97" s="84"/>
      <c r="H97" s="78"/>
    </row>
    <row r="98" spans="1:8" x14ac:dyDescent="0.3">
      <c r="A98" s="141"/>
      <c r="B98" s="144"/>
      <c r="C98" s="55" t="s">
        <v>280</v>
      </c>
      <c r="D98" s="83" t="s">
        <v>457</v>
      </c>
      <c r="E98" s="84"/>
      <c r="F98" s="84"/>
      <c r="G98" s="84"/>
      <c r="H98" s="78"/>
    </row>
    <row r="99" spans="1:8" ht="32.4" x14ac:dyDescent="0.3">
      <c r="A99" s="142"/>
      <c r="B99" s="145"/>
      <c r="C99" s="55" t="s">
        <v>182</v>
      </c>
      <c r="D99" s="83" t="s">
        <v>282</v>
      </c>
      <c r="E99" s="84"/>
      <c r="F99" s="84"/>
      <c r="G99" s="84"/>
      <c r="H99" s="78"/>
    </row>
    <row r="100" spans="1:8" x14ac:dyDescent="0.3">
      <c r="A100" s="140" t="s">
        <v>100</v>
      </c>
      <c r="B100" s="143" t="s">
        <v>105</v>
      </c>
      <c r="C100" s="53">
        <v>1</v>
      </c>
      <c r="D100" s="83" t="s">
        <v>106</v>
      </c>
      <c r="E100" s="84"/>
      <c r="F100" s="84"/>
      <c r="G100" s="84"/>
      <c r="H100" s="78"/>
    </row>
    <row r="101" spans="1:8" x14ac:dyDescent="0.3">
      <c r="A101" s="141"/>
      <c r="B101" s="144"/>
      <c r="C101" s="53">
        <v>2</v>
      </c>
      <c r="D101" s="83" t="s">
        <v>107</v>
      </c>
      <c r="E101" s="84"/>
      <c r="F101" s="84"/>
      <c r="G101" s="84"/>
      <c r="H101" s="78"/>
    </row>
    <row r="102" spans="1:8" x14ac:dyDescent="0.3">
      <c r="A102" s="141"/>
      <c r="B102" s="144"/>
      <c r="C102" s="53">
        <v>3</v>
      </c>
      <c r="D102" s="83" t="s">
        <v>108</v>
      </c>
      <c r="E102" s="84"/>
      <c r="F102" s="84"/>
      <c r="G102" s="84"/>
      <c r="H102" s="78"/>
    </row>
    <row r="103" spans="1:8" ht="81" x14ac:dyDescent="0.3">
      <c r="A103" s="141"/>
      <c r="B103" s="144"/>
      <c r="C103" s="53">
        <v>4</v>
      </c>
      <c r="D103" s="83" t="s">
        <v>369</v>
      </c>
      <c r="E103" s="84"/>
      <c r="F103" s="84"/>
      <c r="G103" s="84"/>
      <c r="H103" s="78"/>
    </row>
    <row r="104" spans="1:8" ht="32.4" x14ac:dyDescent="0.3">
      <c r="A104" s="142"/>
      <c r="B104" s="145"/>
      <c r="C104" s="54">
        <v>5</v>
      </c>
      <c r="D104" s="82" t="s">
        <v>364</v>
      </c>
      <c r="E104" s="84"/>
      <c r="F104" s="84"/>
      <c r="G104" s="84"/>
      <c r="H104" s="78"/>
    </row>
    <row r="105" spans="1:8" ht="32.4" x14ac:dyDescent="0.3">
      <c r="A105" s="166" t="s">
        <v>104</v>
      </c>
      <c r="B105" s="143" t="s">
        <v>110</v>
      </c>
      <c r="C105" s="53">
        <v>1</v>
      </c>
      <c r="D105" s="83" t="s">
        <v>113</v>
      </c>
      <c r="E105" s="84"/>
      <c r="F105" s="84"/>
      <c r="G105" s="84"/>
      <c r="H105" s="78"/>
    </row>
    <row r="106" spans="1:8" x14ac:dyDescent="0.3">
      <c r="A106" s="168"/>
      <c r="B106" s="145"/>
      <c r="C106" s="53">
        <v>2</v>
      </c>
      <c r="D106" s="83" t="s">
        <v>114</v>
      </c>
      <c r="E106" s="84"/>
      <c r="F106" s="84"/>
      <c r="G106" s="84"/>
      <c r="H106" s="78"/>
    </row>
    <row r="107" spans="1:8" x14ac:dyDescent="0.3">
      <c r="A107" s="166" t="s">
        <v>111</v>
      </c>
      <c r="B107" s="143" t="s">
        <v>112</v>
      </c>
      <c r="C107" s="53">
        <v>1</v>
      </c>
      <c r="D107" s="83" t="s">
        <v>115</v>
      </c>
      <c r="E107" s="84"/>
      <c r="F107" s="84"/>
      <c r="G107" s="84"/>
      <c r="H107" s="78"/>
    </row>
    <row r="108" spans="1:8" ht="32.4" x14ac:dyDescent="0.3">
      <c r="A108" s="168"/>
      <c r="B108" s="145"/>
      <c r="C108" s="53">
        <v>2</v>
      </c>
      <c r="D108" s="82" t="s">
        <v>316</v>
      </c>
      <c r="E108" s="84"/>
      <c r="F108" s="84"/>
      <c r="G108" s="84"/>
      <c r="H108" s="78"/>
    </row>
    <row r="109" spans="1:8" ht="32.4" x14ac:dyDescent="0.3">
      <c r="A109" s="13" t="s">
        <v>120</v>
      </c>
      <c r="B109" s="84" t="s">
        <v>121</v>
      </c>
      <c r="C109" s="46"/>
      <c r="D109" s="47" t="s">
        <v>359</v>
      </c>
      <c r="E109" s="84"/>
      <c r="F109" s="84"/>
      <c r="G109" s="84"/>
      <c r="H109" s="78"/>
    </row>
    <row r="110" spans="1:8" x14ac:dyDescent="0.3">
      <c r="A110" s="13" t="s">
        <v>333</v>
      </c>
      <c r="B110" s="33" t="s">
        <v>331</v>
      </c>
      <c r="C110" s="81"/>
      <c r="D110" s="23" t="s">
        <v>458</v>
      </c>
      <c r="E110" s="84"/>
      <c r="F110" s="84"/>
      <c r="G110" s="84"/>
      <c r="H110" s="78"/>
    </row>
    <row r="111" spans="1:8" ht="32.4" x14ac:dyDescent="0.3">
      <c r="A111" s="140" t="s">
        <v>401</v>
      </c>
      <c r="B111" s="143" t="s">
        <v>400</v>
      </c>
      <c r="C111" s="8">
        <v>1</v>
      </c>
      <c r="D111" s="83" t="s">
        <v>459</v>
      </c>
      <c r="E111" s="84"/>
      <c r="F111" s="84"/>
      <c r="G111" s="84"/>
      <c r="H111" s="78"/>
    </row>
    <row r="112" spans="1:8" ht="32.4" x14ac:dyDescent="0.3">
      <c r="A112" s="141"/>
      <c r="B112" s="144"/>
      <c r="C112" s="53">
        <v>2</v>
      </c>
      <c r="D112" s="83" t="s">
        <v>116</v>
      </c>
      <c r="E112" s="84"/>
      <c r="F112" s="84"/>
      <c r="G112" s="84"/>
      <c r="H112" s="78"/>
    </row>
    <row r="113" spans="1:8" ht="32.4" x14ac:dyDescent="0.3">
      <c r="A113" s="141"/>
      <c r="B113" s="144"/>
      <c r="C113" s="53">
        <v>3</v>
      </c>
      <c r="D113" s="83" t="s">
        <v>320</v>
      </c>
      <c r="E113" s="84"/>
      <c r="F113" s="84"/>
      <c r="G113" s="84"/>
      <c r="H113" s="78"/>
    </row>
    <row r="114" spans="1:8" x14ac:dyDescent="0.3">
      <c r="A114" s="142"/>
      <c r="B114" s="145"/>
      <c r="C114" s="54">
        <v>4</v>
      </c>
      <c r="D114" s="82" t="s">
        <v>44</v>
      </c>
      <c r="E114" s="84"/>
      <c r="F114" s="84"/>
      <c r="G114" s="84"/>
      <c r="H114" s="78"/>
    </row>
    <row r="115" spans="1:8" ht="48.6" x14ac:dyDescent="0.3">
      <c r="A115" s="184">
        <v>4</v>
      </c>
      <c r="B115" s="146" t="s">
        <v>398</v>
      </c>
      <c r="C115" s="54">
        <v>1</v>
      </c>
      <c r="D115" s="23" t="s">
        <v>460</v>
      </c>
      <c r="E115" s="84"/>
      <c r="F115" s="84"/>
      <c r="G115" s="84"/>
      <c r="H115" s="78"/>
    </row>
    <row r="116" spans="1:8" ht="32.4" x14ac:dyDescent="0.3">
      <c r="A116" s="185"/>
      <c r="B116" s="148"/>
      <c r="C116" s="54">
        <v>2</v>
      </c>
      <c r="D116" s="82" t="s">
        <v>461</v>
      </c>
      <c r="E116" s="84"/>
      <c r="F116" s="84"/>
      <c r="G116" s="84"/>
      <c r="H116" s="78"/>
    </row>
    <row r="117" spans="1:8" ht="64.8" x14ac:dyDescent="0.3">
      <c r="A117" s="186">
        <v>4</v>
      </c>
      <c r="B117" s="146" t="s">
        <v>393</v>
      </c>
      <c r="C117" s="54">
        <v>3</v>
      </c>
      <c r="D117" s="82" t="s">
        <v>462</v>
      </c>
      <c r="E117" s="84"/>
      <c r="F117" s="84"/>
      <c r="G117" s="84"/>
      <c r="H117" s="78"/>
    </row>
    <row r="118" spans="1:8" ht="48.6" x14ac:dyDescent="0.3">
      <c r="A118" s="187"/>
      <c r="B118" s="147"/>
      <c r="C118" s="54">
        <v>4</v>
      </c>
      <c r="D118" s="82" t="s">
        <v>463</v>
      </c>
      <c r="E118" s="84"/>
      <c r="F118" s="84"/>
      <c r="G118" s="84"/>
      <c r="H118" s="78"/>
    </row>
    <row r="119" spans="1:8" x14ac:dyDescent="0.3">
      <c r="A119" s="187"/>
      <c r="B119" s="147"/>
      <c r="C119" s="54">
        <v>5</v>
      </c>
      <c r="D119" s="82" t="s">
        <v>464</v>
      </c>
      <c r="E119" s="84"/>
      <c r="F119" s="84"/>
      <c r="G119" s="84"/>
      <c r="H119" s="78"/>
    </row>
    <row r="120" spans="1:8" x14ac:dyDescent="0.3">
      <c r="A120" s="187"/>
      <c r="B120" s="147"/>
      <c r="C120" s="54">
        <v>6</v>
      </c>
      <c r="D120" s="82" t="s">
        <v>84</v>
      </c>
      <c r="E120" s="84"/>
      <c r="F120" s="84"/>
      <c r="G120" s="84"/>
      <c r="H120" s="78"/>
    </row>
    <row r="121" spans="1:8" ht="178.2" x14ac:dyDescent="0.3">
      <c r="A121" s="187"/>
      <c r="B121" s="147"/>
      <c r="C121" s="54">
        <v>7</v>
      </c>
      <c r="D121" s="23" t="s">
        <v>382</v>
      </c>
      <c r="E121" s="84"/>
      <c r="F121" s="84"/>
      <c r="G121" s="84"/>
      <c r="H121" s="78"/>
    </row>
    <row r="122" spans="1:8" ht="64.8" x14ac:dyDescent="0.3">
      <c r="A122" s="187"/>
      <c r="B122" s="147"/>
      <c r="C122" s="53">
        <v>8</v>
      </c>
      <c r="D122" s="83" t="s">
        <v>415</v>
      </c>
      <c r="E122" s="84"/>
      <c r="F122" s="84"/>
      <c r="G122" s="84"/>
      <c r="H122" s="78"/>
    </row>
    <row r="123" spans="1:8" ht="32.4" x14ac:dyDescent="0.3">
      <c r="A123" s="187"/>
      <c r="B123" s="147"/>
      <c r="C123" s="53">
        <v>9</v>
      </c>
      <c r="D123" s="83" t="s">
        <v>465</v>
      </c>
      <c r="E123" s="84"/>
      <c r="F123" s="84"/>
      <c r="G123" s="84"/>
      <c r="H123" s="78"/>
    </row>
    <row r="124" spans="1:8" ht="32.4" x14ac:dyDescent="0.3">
      <c r="A124" s="188"/>
      <c r="B124" s="148"/>
      <c r="C124" s="53">
        <v>10</v>
      </c>
      <c r="D124" s="83" t="s">
        <v>466</v>
      </c>
      <c r="E124" s="84"/>
      <c r="F124" s="84"/>
      <c r="G124" s="84"/>
      <c r="H124" s="78"/>
    </row>
    <row r="125" spans="1:8" ht="32.4" x14ac:dyDescent="0.3">
      <c r="A125" s="85">
        <v>4</v>
      </c>
      <c r="B125" s="88" t="s">
        <v>411</v>
      </c>
      <c r="C125" s="67">
        <v>11</v>
      </c>
      <c r="D125" s="68" t="s">
        <v>467</v>
      </c>
      <c r="E125" s="84"/>
      <c r="F125" s="84"/>
      <c r="G125" s="84"/>
      <c r="H125" s="78"/>
    </row>
    <row r="126" spans="1:8" ht="84" customHeight="1" x14ac:dyDescent="0.3">
      <c r="A126" s="22">
        <v>5</v>
      </c>
      <c r="B126" s="79" t="s">
        <v>43</v>
      </c>
      <c r="C126" s="54"/>
      <c r="D126" s="82" t="s">
        <v>410</v>
      </c>
      <c r="E126" s="84"/>
      <c r="F126" s="84"/>
      <c r="G126" s="84"/>
      <c r="H126" s="78"/>
    </row>
    <row r="127" spans="1:8" x14ac:dyDescent="0.3">
      <c r="A127" s="22">
        <v>6</v>
      </c>
      <c r="B127" s="84" t="s">
        <v>118</v>
      </c>
      <c r="C127" s="53"/>
      <c r="D127" s="83"/>
      <c r="E127" s="84"/>
      <c r="F127" s="84"/>
      <c r="G127" s="84"/>
      <c r="H127" s="78"/>
    </row>
    <row r="128" spans="1:8" s="52" customFormat="1" ht="19.649999999999999" customHeight="1" x14ac:dyDescent="0.3">
      <c r="A128" s="35">
        <v>7</v>
      </c>
      <c r="B128" s="33" t="s">
        <v>370</v>
      </c>
      <c r="C128" s="113"/>
      <c r="D128" s="110" t="s">
        <v>468</v>
      </c>
      <c r="E128" s="84"/>
      <c r="F128" s="84"/>
      <c r="G128" s="84"/>
      <c r="H128" s="24"/>
    </row>
    <row r="129" spans="1:8" s="52" customFormat="1" ht="19.649999999999999" customHeight="1" x14ac:dyDescent="0.3">
      <c r="A129" s="27" t="s">
        <v>51</v>
      </c>
      <c r="B129" s="73" t="s">
        <v>371</v>
      </c>
      <c r="C129" s="114"/>
      <c r="D129" s="111"/>
      <c r="E129" s="84"/>
      <c r="F129" s="84"/>
      <c r="G129" s="84"/>
      <c r="H129" s="24"/>
    </row>
    <row r="130" spans="1:8" s="52" customFormat="1" ht="19.649999999999999" customHeight="1" x14ac:dyDescent="0.3">
      <c r="A130" s="27" t="s">
        <v>66</v>
      </c>
      <c r="B130" s="73" t="s">
        <v>372</v>
      </c>
      <c r="C130" s="115"/>
      <c r="D130" s="112"/>
      <c r="E130" s="84"/>
      <c r="F130" s="84"/>
      <c r="G130" s="84"/>
      <c r="H130" s="24"/>
    </row>
    <row r="131" spans="1:8" x14ac:dyDescent="0.3">
      <c r="A131" s="8" t="s">
        <v>22</v>
      </c>
      <c r="B131" s="84" t="str">
        <f>B21</f>
        <v>第4章結構計算</v>
      </c>
      <c r="C131" s="8"/>
      <c r="D131" s="83"/>
      <c r="E131" s="84"/>
      <c r="F131" s="84"/>
      <c r="G131" s="84"/>
      <c r="H131" s="78"/>
    </row>
    <row r="132" spans="1:8" x14ac:dyDescent="0.3">
      <c r="A132" s="22">
        <v>1</v>
      </c>
      <c r="B132" s="84" t="s">
        <v>45</v>
      </c>
      <c r="C132" s="8"/>
      <c r="D132" s="83"/>
      <c r="E132" s="84"/>
      <c r="F132" s="84"/>
      <c r="G132" s="84"/>
      <c r="H132" s="78"/>
    </row>
    <row r="133" spans="1:8" x14ac:dyDescent="0.3">
      <c r="A133" s="22">
        <v>2</v>
      </c>
      <c r="B133" s="48" t="s">
        <v>326</v>
      </c>
      <c r="C133" s="8"/>
      <c r="D133" s="83"/>
      <c r="E133" s="84"/>
      <c r="F133" s="84"/>
      <c r="G133" s="84"/>
      <c r="H133" s="78"/>
    </row>
    <row r="134" spans="1:8" x14ac:dyDescent="0.3">
      <c r="A134" s="22">
        <v>3</v>
      </c>
      <c r="B134" s="84" t="s">
        <v>46</v>
      </c>
      <c r="C134" s="8"/>
      <c r="D134" s="83"/>
      <c r="E134" s="84"/>
      <c r="F134" s="84"/>
      <c r="G134" s="84"/>
      <c r="H134" s="78"/>
    </row>
    <row r="135" spans="1:8" x14ac:dyDescent="0.3">
      <c r="A135" s="22">
        <v>4</v>
      </c>
      <c r="B135" s="84" t="s">
        <v>47</v>
      </c>
      <c r="C135" s="53"/>
      <c r="D135" s="83"/>
      <c r="E135" s="84"/>
      <c r="F135" s="84"/>
      <c r="G135" s="84"/>
      <c r="H135" s="78"/>
    </row>
    <row r="136" spans="1:8" x14ac:dyDescent="0.3">
      <c r="A136" s="22">
        <v>5</v>
      </c>
      <c r="B136" s="84" t="s">
        <v>90</v>
      </c>
      <c r="C136" s="53"/>
      <c r="D136" s="83"/>
      <c r="E136" s="84"/>
      <c r="F136" s="84"/>
      <c r="G136" s="84"/>
      <c r="H136" s="78"/>
    </row>
    <row r="137" spans="1:8" x14ac:dyDescent="0.3">
      <c r="A137" s="8" t="s">
        <v>23</v>
      </c>
      <c r="B137" s="84" t="str">
        <f>B22</f>
        <v>第5章風險管理計畫</v>
      </c>
      <c r="C137" s="8"/>
      <c r="D137" s="83"/>
      <c r="E137" s="84"/>
      <c r="F137" s="84"/>
      <c r="G137" s="84"/>
      <c r="H137" s="78"/>
    </row>
    <row r="138" spans="1:8" x14ac:dyDescent="0.3">
      <c r="A138" s="22">
        <v>1</v>
      </c>
      <c r="B138" s="84" t="s">
        <v>92</v>
      </c>
      <c r="C138" s="8"/>
      <c r="D138" s="83"/>
      <c r="E138" s="84"/>
      <c r="F138" s="84"/>
      <c r="G138" s="84"/>
      <c r="H138" s="78"/>
    </row>
    <row r="139" spans="1:8" x14ac:dyDescent="0.3">
      <c r="A139" s="22">
        <v>2</v>
      </c>
      <c r="B139" s="84" t="s">
        <v>93</v>
      </c>
      <c r="C139" s="8"/>
      <c r="D139" s="83"/>
      <c r="E139" s="84"/>
      <c r="F139" s="84"/>
      <c r="G139" s="84"/>
      <c r="H139" s="78"/>
    </row>
    <row r="140" spans="1:8" ht="32.4" x14ac:dyDescent="0.3">
      <c r="A140" s="22">
        <v>3</v>
      </c>
      <c r="B140" s="84" t="s">
        <v>119</v>
      </c>
      <c r="C140" s="8"/>
      <c r="D140" s="83"/>
      <c r="E140" s="84"/>
      <c r="F140" s="84"/>
      <c r="G140" s="84"/>
      <c r="H140" s="78"/>
    </row>
    <row r="141" spans="1:8" x14ac:dyDescent="0.3">
      <c r="A141" s="8" t="s">
        <v>24</v>
      </c>
      <c r="B141" s="84" t="str">
        <f>B23</f>
        <v>第6章建設工期與財務計畫</v>
      </c>
      <c r="C141" s="53"/>
      <c r="D141" s="83"/>
      <c r="E141" s="84"/>
      <c r="F141" s="84"/>
      <c r="G141" s="84"/>
      <c r="H141" s="78"/>
    </row>
    <row r="142" spans="1:8" x14ac:dyDescent="0.3">
      <c r="A142" s="22">
        <v>1</v>
      </c>
      <c r="B142" s="84" t="s">
        <v>170</v>
      </c>
      <c r="C142" s="53"/>
      <c r="D142" s="83"/>
      <c r="E142" s="84"/>
      <c r="F142" s="84"/>
      <c r="G142" s="84"/>
      <c r="H142" s="78"/>
    </row>
    <row r="143" spans="1:8" x14ac:dyDescent="0.3">
      <c r="A143" s="22">
        <v>2</v>
      </c>
      <c r="B143" s="84" t="s">
        <v>168</v>
      </c>
      <c r="C143" s="53"/>
      <c r="D143" s="83"/>
      <c r="E143" s="84"/>
      <c r="F143" s="84"/>
      <c r="G143" s="84"/>
      <c r="H143" s="78"/>
    </row>
    <row r="144" spans="1:8" x14ac:dyDescent="0.3">
      <c r="A144" s="8" t="s">
        <v>48</v>
      </c>
      <c r="B144" s="84" t="str">
        <f>B24</f>
        <v>第7章移交接管計畫</v>
      </c>
      <c r="C144" s="53"/>
      <c r="D144" s="83"/>
      <c r="E144" s="84"/>
      <c r="F144" s="84"/>
      <c r="G144" s="84"/>
      <c r="H144" s="78"/>
    </row>
    <row r="145" spans="1:8" x14ac:dyDescent="0.3">
      <c r="A145" s="22">
        <v>1</v>
      </c>
      <c r="B145" s="84" t="s">
        <v>95</v>
      </c>
      <c r="C145" s="53"/>
      <c r="D145" s="83"/>
      <c r="E145" s="84"/>
      <c r="F145" s="84"/>
      <c r="G145" s="84"/>
      <c r="H145" s="78"/>
    </row>
    <row r="146" spans="1:8" x14ac:dyDescent="0.3">
      <c r="A146" s="22">
        <v>2</v>
      </c>
      <c r="B146" s="84" t="s">
        <v>96</v>
      </c>
      <c r="C146" s="53"/>
      <c r="D146" s="83"/>
      <c r="E146" s="84"/>
      <c r="F146" s="84"/>
      <c r="G146" s="84"/>
      <c r="H146" s="78"/>
    </row>
    <row r="147" spans="1:8" x14ac:dyDescent="0.3">
      <c r="A147" s="160">
        <v>3</v>
      </c>
      <c r="B147" s="143" t="s">
        <v>97</v>
      </c>
      <c r="C147" s="53">
        <v>1</v>
      </c>
      <c r="D147" s="83" t="s">
        <v>94</v>
      </c>
      <c r="E147" s="84"/>
      <c r="F147" s="84"/>
      <c r="G147" s="84"/>
      <c r="H147" s="78"/>
    </row>
    <row r="148" spans="1:8" x14ac:dyDescent="0.3">
      <c r="A148" s="161"/>
      <c r="B148" s="144"/>
      <c r="C148" s="53">
        <v>2</v>
      </c>
      <c r="D148" s="83" t="s">
        <v>98</v>
      </c>
      <c r="E148" s="84"/>
      <c r="F148" s="84"/>
      <c r="G148" s="84"/>
      <c r="H148" s="78"/>
    </row>
    <row r="149" spans="1:8" x14ac:dyDescent="0.3">
      <c r="A149" s="162"/>
      <c r="B149" s="145"/>
      <c r="C149" s="53">
        <v>3</v>
      </c>
      <c r="D149" s="83" t="s">
        <v>171</v>
      </c>
      <c r="E149" s="84"/>
      <c r="F149" s="84"/>
      <c r="G149" s="84"/>
      <c r="H149" s="78"/>
    </row>
    <row r="150" spans="1:8" x14ac:dyDescent="0.3">
      <c r="A150" s="182" t="s">
        <v>49</v>
      </c>
      <c r="B150" s="84" t="str">
        <f>B25</f>
        <v>附件1 數量計算表</v>
      </c>
      <c r="C150" s="53"/>
      <c r="D150" s="83"/>
      <c r="E150" s="84"/>
      <c r="F150" s="84"/>
      <c r="G150" s="84"/>
      <c r="H150" s="78"/>
    </row>
    <row r="151" spans="1:8" x14ac:dyDescent="0.3">
      <c r="A151" s="183"/>
      <c r="B151" s="84" t="str">
        <f>B26</f>
        <v>附件2 GIS資料表</v>
      </c>
      <c r="C151" s="53"/>
      <c r="D151" s="83"/>
      <c r="E151" s="84"/>
      <c r="F151" s="84"/>
      <c r="G151" s="84"/>
      <c r="H151" s="78"/>
    </row>
    <row r="152" spans="1:8" ht="159.9" customHeight="1" x14ac:dyDescent="0.3">
      <c r="A152" s="19">
        <v>1</v>
      </c>
      <c r="B152" s="84" t="s">
        <v>70</v>
      </c>
      <c r="C152" s="156" t="s">
        <v>71</v>
      </c>
      <c r="D152" s="158"/>
      <c r="E152" s="84"/>
      <c r="F152" s="84"/>
      <c r="G152" s="84"/>
      <c r="H152" s="78"/>
    </row>
    <row r="153" spans="1:8" ht="159.9" customHeight="1" x14ac:dyDescent="0.3">
      <c r="A153" s="19">
        <v>2</v>
      </c>
      <c r="B153" s="84" t="s">
        <v>72</v>
      </c>
      <c r="C153" s="156" t="s">
        <v>73</v>
      </c>
      <c r="D153" s="158"/>
      <c r="E153" s="84"/>
      <c r="F153" s="84"/>
      <c r="G153" s="84"/>
      <c r="H153" s="78"/>
    </row>
    <row r="154" spans="1:8" ht="159.9" customHeight="1" x14ac:dyDescent="0.3">
      <c r="A154" s="19">
        <v>3</v>
      </c>
      <c r="B154" s="84" t="s">
        <v>74</v>
      </c>
      <c r="C154" s="156" t="s">
        <v>75</v>
      </c>
      <c r="D154" s="158"/>
      <c r="E154" s="84"/>
      <c r="F154" s="84"/>
      <c r="G154" s="84"/>
      <c r="H154" s="78"/>
    </row>
    <row r="155" spans="1:8" x14ac:dyDescent="0.3">
      <c r="A155" s="19">
        <v>4</v>
      </c>
      <c r="B155" s="48" t="s">
        <v>26</v>
      </c>
      <c r="C155" s="54"/>
      <c r="D155" s="83"/>
      <c r="E155" s="84"/>
      <c r="F155" s="84"/>
      <c r="G155" s="84"/>
      <c r="H155" s="78"/>
    </row>
    <row r="156" spans="1:8" x14ac:dyDescent="0.3">
      <c r="A156" s="19">
        <v>5</v>
      </c>
      <c r="B156" s="84" t="s">
        <v>15</v>
      </c>
      <c r="C156" s="53"/>
      <c r="D156" s="83"/>
      <c r="E156" s="84"/>
      <c r="F156" s="84"/>
      <c r="G156" s="84"/>
      <c r="H156" s="78"/>
    </row>
    <row r="157" spans="1:8" x14ac:dyDescent="0.3">
      <c r="A157" s="19">
        <v>6</v>
      </c>
      <c r="B157" s="84" t="s">
        <v>16</v>
      </c>
      <c r="C157" s="53"/>
      <c r="D157" s="83"/>
      <c r="E157" s="84"/>
      <c r="F157" s="84"/>
      <c r="G157" s="84"/>
      <c r="H157" s="78"/>
    </row>
    <row r="158" spans="1:8" ht="32.4" x14ac:dyDescent="0.3">
      <c r="A158" s="8" t="s">
        <v>50</v>
      </c>
      <c r="B158" s="84" t="str">
        <f>B27</f>
        <v>附件3 公共管線已取得土地使用同意 (道路用地免附)</v>
      </c>
      <c r="C158" s="8"/>
      <c r="D158" s="83"/>
      <c r="E158" s="84"/>
      <c r="F158" s="84"/>
      <c r="G158" s="84"/>
      <c r="H158" s="78"/>
    </row>
    <row r="159" spans="1:8" ht="32.4" x14ac:dyDescent="0.3">
      <c r="A159" s="8" t="s">
        <v>60</v>
      </c>
      <c r="B159" s="84" t="str">
        <f>B28</f>
        <v>附件4 公共管線已取得道路主管機關無禁挖限制證明</v>
      </c>
      <c r="C159" s="53"/>
      <c r="D159" s="83"/>
      <c r="E159" s="84"/>
      <c r="F159" s="84"/>
      <c r="G159" s="84"/>
      <c r="H159" s="78"/>
    </row>
    <row r="160" spans="1:8" s="12" customFormat="1" ht="19.8" x14ac:dyDescent="0.3">
      <c r="A160" s="15" t="s">
        <v>61</v>
      </c>
      <c r="B160" s="97" t="str">
        <f>B9</f>
        <v>細部設計圖</v>
      </c>
      <c r="C160" s="98"/>
      <c r="D160" s="98"/>
      <c r="E160" s="98"/>
      <c r="F160" s="98"/>
      <c r="G160" s="98"/>
      <c r="H160" s="99"/>
    </row>
    <row r="161" spans="1:8" x14ac:dyDescent="0.3">
      <c r="A161" s="8" t="s">
        <v>1</v>
      </c>
      <c r="B161" s="84" t="s">
        <v>38</v>
      </c>
      <c r="C161" s="53"/>
      <c r="D161" s="83"/>
      <c r="E161" s="84"/>
      <c r="F161" s="84"/>
      <c r="G161" s="84"/>
      <c r="H161" s="78"/>
    </row>
    <row r="162" spans="1:8" x14ac:dyDescent="0.3">
      <c r="A162" s="8" t="s">
        <v>17</v>
      </c>
      <c r="B162" s="84" t="s">
        <v>32</v>
      </c>
      <c r="C162" s="53"/>
      <c r="D162" s="83"/>
      <c r="E162" s="84"/>
      <c r="F162" s="84"/>
      <c r="G162" s="84"/>
      <c r="H162" s="78"/>
    </row>
    <row r="163" spans="1:8" x14ac:dyDescent="0.3">
      <c r="A163" s="8" t="s">
        <v>20</v>
      </c>
      <c r="B163" s="84" t="s">
        <v>31</v>
      </c>
      <c r="C163" s="53"/>
      <c r="D163" s="83"/>
      <c r="E163" s="84"/>
      <c r="F163" s="84"/>
      <c r="G163" s="84"/>
      <c r="H163" s="78"/>
    </row>
    <row r="164" spans="1:8" x14ac:dyDescent="0.3">
      <c r="A164" s="8" t="s">
        <v>21</v>
      </c>
      <c r="B164" s="84" t="s">
        <v>33</v>
      </c>
      <c r="C164" s="53"/>
      <c r="D164" s="83"/>
      <c r="E164" s="84"/>
      <c r="F164" s="84"/>
      <c r="G164" s="84"/>
      <c r="H164" s="78"/>
    </row>
    <row r="165" spans="1:8" x14ac:dyDescent="0.3">
      <c r="A165" s="8" t="s">
        <v>22</v>
      </c>
      <c r="B165" s="84" t="s">
        <v>34</v>
      </c>
      <c r="C165" s="53"/>
      <c r="D165" s="83"/>
      <c r="E165" s="84"/>
      <c r="F165" s="84"/>
      <c r="G165" s="84"/>
      <c r="H165" s="78"/>
    </row>
    <row r="166" spans="1:8" x14ac:dyDescent="0.3">
      <c r="A166" s="8" t="s">
        <v>23</v>
      </c>
      <c r="B166" s="84" t="s">
        <v>361</v>
      </c>
      <c r="C166" s="53"/>
      <c r="D166" s="83"/>
      <c r="E166" s="84"/>
      <c r="F166" s="84"/>
      <c r="G166" s="84"/>
      <c r="H166" s="78"/>
    </row>
    <row r="167" spans="1:8" x14ac:dyDescent="0.3">
      <c r="A167" s="8" t="s">
        <v>24</v>
      </c>
      <c r="B167" s="84" t="s">
        <v>36</v>
      </c>
      <c r="C167" s="53"/>
      <c r="D167" s="83" t="s">
        <v>368</v>
      </c>
      <c r="E167" s="84"/>
      <c r="F167" s="84"/>
      <c r="G167" s="84"/>
      <c r="H167" s="78"/>
    </row>
    <row r="168" spans="1:8" x14ac:dyDescent="0.3">
      <c r="A168" s="8" t="s">
        <v>48</v>
      </c>
      <c r="B168" s="84" t="s">
        <v>37</v>
      </c>
      <c r="C168" s="53"/>
      <c r="D168" s="83"/>
      <c r="E168" s="84"/>
      <c r="F168" s="84"/>
      <c r="G168" s="84"/>
      <c r="H168" s="78"/>
    </row>
    <row r="169" spans="1:8" x14ac:dyDescent="0.3">
      <c r="A169" s="8" t="s">
        <v>49</v>
      </c>
      <c r="B169" s="84" t="s">
        <v>35</v>
      </c>
      <c r="C169" s="53"/>
      <c r="D169" s="83"/>
      <c r="E169" s="84"/>
      <c r="F169" s="84"/>
      <c r="G169" s="84"/>
      <c r="H169" s="78"/>
    </row>
    <row r="170" spans="1:8" x14ac:dyDescent="0.3">
      <c r="A170" s="19">
        <v>1</v>
      </c>
      <c r="B170" s="84" t="s">
        <v>154</v>
      </c>
      <c r="C170" s="53"/>
      <c r="D170" s="83"/>
      <c r="E170" s="84"/>
      <c r="F170" s="84"/>
      <c r="G170" s="84"/>
      <c r="H170" s="78"/>
    </row>
    <row r="171" spans="1:8" x14ac:dyDescent="0.3">
      <c r="A171" s="19">
        <v>2</v>
      </c>
      <c r="B171" s="84" t="s">
        <v>160</v>
      </c>
      <c r="C171" s="53"/>
      <c r="D171" s="83"/>
      <c r="E171" s="84"/>
      <c r="F171" s="84"/>
      <c r="G171" s="84"/>
      <c r="H171" s="78"/>
    </row>
    <row r="172" spans="1:8" x14ac:dyDescent="0.3">
      <c r="A172" s="19">
        <v>3</v>
      </c>
      <c r="B172" s="84" t="s">
        <v>153</v>
      </c>
      <c r="C172" s="53"/>
      <c r="D172" s="83"/>
      <c r="E172" s="84"/>
      <c r="F172" s="84"/>
      <c r="G172" s="84"/>
      <c r="H172" s="78"/>
    </row>
    <row r="173" spans="1:8" x14ac:dyDescent="0.3">
      <c r="A173" s="19">
        <v>4</v>
      </c>
      <c r="B173" s="84" t="s">
        <v>158</v>
      </c>
      <c r="C173" s="53"/>
      <c r="D173" s="83"/>
      <c r="E173" s="84"/>
      <c r="F173" s="84"/>
      <c r="G173" s="84"/>
      <c r="H173" s="78"/>
    </row>
    <row r="174" spans="1:8" x14ac:dyDescent="0.3">
      <c r="A174" s="19">
        <v>5</v>
      </c>
      <c r="B174" s="84" t="s">
        <v>164</v>
      </c>
      <c r="C174" s="53"/>
      <c r="D174" s="83"/>
      <c r="E174" s="84"/>
      <c r="F174" s="84"/>
      <c r="G174" s="84"/>
      <c r="H174" s="78"/>
    </row>
    <row r="175" spans="1:8" x14ac:dyDescent="0.3">
      <c r="A175" s="19">
        <v>6</v>
      </c>
      <c r="B175" s="84" t="s">
        <v>159</v>
      </c>
      <c r="C175" s="53"/>
      <c r="D175" s="83"/>
      <c r="E175" s="84"/>
      <c r="F175" s="84"/>
      <c r="G175" s="84"/>
      <c r="H175" s="78"/>
    </row>
    <row r="176" spans="1:8" x14ac:dyDescent="0.3">
      <c r="A176" s="19">
        <v>7</v>
      </c>
      <c r="B176" s="84" t="s">
        <v>155</v>
      </c>
      <c r="C176" s="53"/>
      <c r="D176" s="83"/>
      <c r="E176" s="84"/>
      <c r="F176" s="84"/>
      <c r="G176" s="84"/>
      <c r="H176" s="78"/>
    </row>
    <row r="177" spans="1:8" x14ac:dyDescent="0.3">
      <c r="A177" s="19">
        <v>8</v>
      </c>
      <c r="B177" s="84" t="s">
        <v>156</v>
      </c>
      <c r="C177" s="53"/>
      <c r="D177" s="83"/>
      <c r="E177" s="84"/>
      <c r="F177" s="84"/>
      <c r="G177" s="84"/>
      <c r="H177" s="78"/>
    </row>
    <row r="178" spans="1:8" x14ac:dyDescent="0.3">
      <c r="A178" s="19">
        <v>9</v>
      </c>
      <c r="B178" s="84" t="s">
        <v>157</v>
      </c>
      <c r="C178" s="53"/>
      <c r="D178" s="83"/>
      <c r="E178" s="84"/>
      <c r="F178" s="84"/>
      <c r="G178" s="84"/>
      <c r="H178" s="78"/>
    </row>
    <row r="179" spans="1:8" x14ac:dyDescent="0.3">
      <c r="A179" s="19">
        <v>10</v>
      </c>
      <c r="B179" s="84" t="s">
        <v>161</v>
      </c>
      <c r="C179" s="53"/>
      <c r="D179" s="83"/>
      <c r="E179" s="84"/>
      <c r="F179" s="84"/>
      <c r="G179" s="84"/>
      <c r="H179" s="78"/>
    </row>
    <row r="180" spans="1:8" x14ac:dyDescent="0.3">
      <c r="A180" s="19">
        <v>11</v>
      </c>
      <c r="B180" s="84" t="s">
        <v>162</v>
      </c>
      <c r="C180" s="53"/>
      <c r="D180" s="83"/>
      <c r="E180" s="84"/>
      <c r="F180" s="84"/>
      <c r="G180" s="84"/>
      <c r="H180" s="78"/>
    </row>
    <row r="181" spans="1:8" x14ac:dyDescent="0.3">
      <c r="A181" s="19">
        <v>12</v>
      </c>
      <c r="B181" s="84" t="s">
        <v>163</v>
      </c>
      <c r="C181" s="53"/>
      <c r="D181" s="83"/>
      <c r="E181" s="84"/>
      <c r="F181" s="84"/>
      <c r="G181" s="84"/>
      <c r="H181" s="78"/>
    </row>
    <row r="182" spans="1:8" x14ac:dyDescent="0.3">
      <c r="A182" s="19">
        <v>13</v>
      </c>
      <c r="B182" s="84" t="s">
        <v>165</v>
      </c>
      <c r="C182" s="53"/>
      <c r="D182" s="83"/>
      <c r="E182" s="84"/>
      <c r="F182" s="84"/>
      <c r="G182" s="84"/>
      <c r="H182" s="78"/>
    </row>
    <row r="183" spans="1:8" x14ac:dyDescent="0.3">
      <c r="A183" s="19">
        <v>14</v>
      </c>
      <c r="B183" s="84" t="s">
        <v>172</v>
      </c>
      <c r="C183" s="53"/>
      <c r="D183" s="83"/>
      <c r="E183" s="84"/>
      <c r="F183" s="84"/>
      <c r="G183" s="84"/>
      <c r="H183" s="78"/>
    </row>
    <row r="184" spans="1:8" x14ac:dyDescent="0.3">
      <c r="A184" s="8" t="s">
        <v>50</v>
      </c>
      <c r="B184" s="84" t="s">
        <v>166</v>
      </c>
      <c r="C184" s="53"/>
      <c r="D184" s="83"/>
      <c r="E184" s="84"/>
      <c r="F184" s="84"/>
      <c r="G184" s="84"/>
      <c r="H184" s="78"/>
    </row>
    <row r="185" spans="1:8" s="38" customFormat="1" ht="19.8" x14ac:dyDescent="0.3">
      <c r="A185" s="37" t="s">
        <v>62</v>
      </c>
      <c r="B185" s="163" t="str">
        <f>B10</f>
        <v>專業施工規範</v>
      </c>
      <c r="C185" s="164"/>
      <c r="D185" s="164"/>
      <c r="E185" s="164"/>
      <c r="F185" s="164"/>
      <c r="G185" s="164"/>
      <c r="H185" s="165"/>
    </row>
    <row r="186" spans="1:8" s="40" customFormat="1" x14ac:dyDescent="0.3">
      <c r="A186" s="66" t="s">
        <v>1</v>
      </c>
      <c r="B186" s="79" t="s">
        <v>122</v>
      </c>
      <c r="C186" s="54"/>
      <c r="D186" s="82" t="s">
        <v>167</v>
      </c>
      <c r="E186" s="48"/>
      <c r="F186" s="48"/>
      <c r="G186" s="48"/>
      <c r="H186" s="80"/>
    </row>
    <row r="187" spans="1:8" s="40" customFormat="1" x14ac:dyDescent="0.3">
      <c r="A187" s="41">
        <v>1</v>
      </c>
      <c r="B187" s="152" t="s">
        <v>283</v>
      </c>
      <c r="C187" s="153"/>
      <c r="D187" s="154"/>
      <c r="E187" s="48"/>
      <c r="F187" s="48"/>
      <c r="G187" s="48"/>
      <c r="H187" s="80"/>
    </row>
    <row r="188" spans="1:8" s="40" customFormat="1" x14ac:dyDescent="0.3">
      <c r="A188" s="149" t="s">
        <v>51</v>
      </c>
      <c r="B188" s="146" t="s">
        <v>402</v>
      </c>
      <c r="C188" s="152" t="s">
        <v>284</v>
      </c>
      <c r="D188" s="154"/>
      <c r="E188" s="48"/>
      <c r="F188" s="48"/>
      <c r="G188" s="48"/>
      <c r="H188" s="80"/>
    </row>
    <row r="189" spans="1:8" s="40" customFormat="1" x14ac:dyDescent="0.3">
      <c r="A189" s="150"/>
      <c r="B189" s="147"/>
      <c r="C189" s="56" t="s">
        <v>51</v>
      </c>
      <c r="D189" s="82" t="s">
        <v>469</v>
      </c>
      <c r="E189" s="48"/>
      <c r="F189" s="48"/>
      <c r="G189" s="48"/>
      <c r="H189" s="80"/>
    </row>
    <row r="190" spans="1:8" s="40" customFormat="1" x14ac:dyDescent="0.3">
      <c r="A190" s="150"/>
      <c r="B190" s="147"/>
      <c r="C190" s="56" t="s">
        <v>280</v>
      </c>
      <c r="D190" s="82" t="s">
        <v>470</v>
      </c>
      <c r="E190" s="48"/>
      <c r="F190" s="48"/>
      <c r="G190" s="48"/>
      <c r="H190" s="80"/>
    </row>
    <row r="191" spans="1:8" s="40" customFormat="1" x14ac:dyDescent="0.3">
      <c r="A191" s="150"/>
      <c r="B191" s="147"/>
      <c r="C191" s="56" t="s">
        <v>182</v>
      </c>
      <c r="D191" s="82" t="s">
        <v>376</v>
      </c>
      <c r="E191" s="48"/>
      <c r="F191" s="48"/>
      <c r="G191" s="48"/>
      <c r="H191" s="80"/>
    </row>
    <row r="192" spans="1:8" s="40" customFormat="1" x14ac:dyDescent="0.3">
      <c r="A192" s="150"/>
      <c r="B192" s="147"/>
      <c r="C192" s="56" t="s">
        <v>183</v>
      </c>
      <c r="D192" s="82" t="s">
        <v>471</v>
      </c>
      <c r="E192" s="48"/>
      <c r="F192" s="48"/>
      <c r="G192" s="48"/>
      <c r="H192" s="80"/>
    </row>
    <row r="193" spans="1:8" s="40" customFormat="1" x14ac:dyDescent="0.3">
      <c r="A193" s="150"/>
      <c r="B193" s="147"/>
      <c r="C193" s="56" t="s">
        <v>190</v>
      </c>
      <c r="D193" s="82" t="s">
        <v>472</v>
      </c>
      <c r="E193" s="48"/>
      <c r="F193" s="48"/>
      <c r="G193" s="48"/>
      <c r="H193" s="80"/>
    </row>
    <row r="194" spans="1:8" s="40" customFormat="1" x14ac:dyDescent="0.3">
      <c r="A194" s="151"/>
      <c r="B194" s="148"/>
      <c r="C194" s="56" t="s">
        <v>191</v>
      </c>
      <c r="D194" s="82" t="s">
        <v>473</v>
      </c>
      <c r="E194" s="48"/>
      <c r="F194" s="48"/>
      <c r="G194" s="48"/>
      <c r="H194" s="80"/>
    </row>
    <row r="195" spans="1:8" s="40" customFormat="1" x14ac:dyDescent="0.3">
      <c r="A195" s="149" t="s">
        <v>66</v>
      </c>
      <c r="B195" s="146" t="s">
        <v>124</v>
      </c>
      <c r="C195" s="56" t="s">
        <v>51</v>
      </c>
      <c r="D195" s="82" t="s">
        <v>286</v>
      </c>
      <c r="E195" s="48"/>
      <c r="F195" s="48"/>
      <c r="G195" s="48"/>
      <c r="H195" s="80"/>
    </row>
    <row r="196" spans="1:8" s="40" customFormat="1" x14ac:dyDescent="0.3">
      <c r="A196" s="150"/>
      <c r="B196" s="147"/>
      <c r="C196" s="56" t="s">
        <v>280</v>
      </c>
      <c r="D196" s="82" t="s">
        <v>285</v>
      </c>
      <c r="E196" s="48"/>
      <c r="F196" s="48"/>
      <c r="G196" s="48"/>
      <c r="H196" s="80"/>
    </row>
    <row r="197" spans="1:8" s="40" customFormat="1" x14ac:dyDescent="0.3">
      <c r="A197" s="150"/>
      <c r="B197" s="147"/>
      <c r="C197" s="56" t="s">
        <v>182</v>
      </c>
      <c r="D197" s="82" t="s">
        <v>285</v>
      </c>
      <c r="E197" s="48"/>
      <c r="F197" s="48"/>
      <c r="G197" s="48"/>
      <c r="H197" s="80"/>
    </row>
    <row r="198" spans="1:8" s="40" customFormat="1" x14ac:dyDescent="0.3">
      <c r="A198" s="150"/>
      <c r="B198" s="147"/>
      <c r="C198" s="56" t="s">
        <v>183</v>
      </c>
      <c r="D198" s="82" t="s">
        <v>474</v>
      </c>
      <c r="E198" s="48"/>
      <c r="F198" s="48"/>
      <c r="G198" s="48"/>
      <c r="H198" s="80"/>
    </row>
    <row r="199" spans="1:8" s="40" customFormat="1" x14ac:dyDescent="0.3">
      <c r="A199" s="150"/>
      <c r="B199" s="147"/>
      <c r="C199" s="56" t="s">
        <v>190</v>
      </c>
      <c r="D199" s="82" t="s">
        <v>285</v>
      </c>
      <c r="E199" s="48"/>
      <c r="F199" s="48"/>
      <c r="G199" s="48"/>
      <c r="H199" s="80"/>
    </row>
    <row r="200" spans="1:8" s="40" customFormat="1" x14ac:dyDescent="0.3">
      <c r="A200" s="151"/>
      <c r="B200" s="148"/>
      <c r="C200" s="56" t="s">
        <v>191</v>
      </c>
      <c r="D200" s="82" t="s">
        <v>475</v>
      </c>
      <c r="E200" s="48"/>
      <c r="F200" s="48"/>
      <c r="G200" s="48"/>
      <c r="H200" s="80"/>
    </row>
    <row r="201" spans="1:8" s="40" customFormat="1" ht="32.4" x14ac:dyDescent="0.3">
      <c r="A201" s="149" t="s">
        <v>182</v>
      </c>
      <c r="B201" s="146" t="s">
        <v>125</v>
      </c>
      <c r="C201" s="56" t="s">
        <v>51</v>
      </c>
      <c r="D201" s="82" t="s">
        <v>476</v>
      </c>
      <c r="E201" s="48"/>
      <c r="F201" s="48"/>
      <c r="G201" s="48"/>
      <c r="H201" s="80"/>
    </row>
    <row r="202" spans="1:8" s="40" customFormat="1" ht="32.4" x14ac:dyDescent="0.3">
      <c r="A202" s="150"/>
      <c r="B202" s="147"/>
      <c r="C202" s="56" t="s">
        <v>280</v>
      </c>
      <c r="D202" s="82" t="s">
        <v>477</v>
      </c>
      <c r="E202" s="48"/>
      <c r="F202" s="48"/>
      <c r="G202" s="48"/>
      <c r="H202" s="80"/>
    </row>
    <row r="203" spans="1:8" s="40" customFormat="1" x14ac:dyDescent="0.3">
      <c r="A203" s="151"/>
      <c r="B203" s="148"/>
      <c r="C203" s="56" t="s">
        <v>182</v>
      </c>
      <c r="D203" s="82" t="s">
        <v>478</v>
      </c>
      <c r="E203" s="48"/>
      <c r="F203" s="48"/>
      <c r="G203" s="48"/>
      <c r="H203" s="80"/>
    </row>
    <row r="204" spans="1:8" s="40" customFormat="1" x14ac:dyDescent="0.3">
      <c r="A204" s="41">
        <v>2</v>
      </c>
      <c r="B204" s="152" t="s">
        <v>126</v>
      </c>
      <c r="C204" s="153"/>
      <c r="D204" s="154"/>
      <c r="E204" s="48"/>
      <c r="F204" s="48"/>
      <c r="G204" s="48"/>
      <c r="H204" s="80"/>
    </row>
    <row r="205" spans="1:8" s="40" customFormat="1" x14ac:dyDescent="0.3">
      <c r="A205" s="149" t="s">
        <v>51</v>
      </c>
      <c r="B205" s="146" t="s">
        <v>123</v>
      </c>
      <c r="C205" s="56" t="s">
        <v>51</v>
      </c>
      <c r="D205" s="82" t="s">
        <v>288</v>
      </c>
      <c r="E205" s="48"/>
      <c r="F205" s="48"/>
      <c r="G205" s="48"/>
      <c r="H205" s="80"/>
    </row>
    <row r="206" spans="1:8" s="40" customFormat="1" x14ac:dyDescent="0.3">
      <c r="A206" s="150"/>
      <c r="B206" s="147"/>
      <c r="C206" s="56" t="s">
        <v>280</v>
      </c>
      <c r="D206" s="82" t="s">
        <v>479</v>
      </c>
      <c r="E206" s="48"/>
      <c r="F206" s="48"/>
      <c r="G206" s="48"/>
      <c r="H206" s="80"/>
    </row>
    <row r="207" spans="1:8" s="40" customFormat="1" x14ac:dyDescent="0.3">
      <c r="A207" s="150"/>
      <c r="B207" s="147"/>
      <c r="C207" s="56" t="s">
        <v>182</v>
      </c>
      <c r="D207" s="82" t="s">
        <v>480</v>
      </c>
      <c r="E207" s="48"/>
      <c r="F207" s="48"/>
      <c r="G207" s="48"/>
      <c r="H207" s="80"/>
    </row>
    <row r="208" spans="1:8" s="40" customFormat="1" x14ac:dyDescent="0.3">
      <c r="A208" s="150"/>
      <c r="B208" s="147"/>
      <c r="C208" s="56" t="s">
        <v>183</v>
      </c>
      <c r="D208" s="82" t="s">
        <v>481</v>
      </c>
      <c r="E208" s="48"/>
      <c r="F208" s="48"/>
      <c r="G208" s="48"/>
      <c r="H208" s="80"/>
    </row>
    <row r="209" spans="1:8" s="40" customFormat="1" x14ac:dyDescent="0.3">
      <c r="A209" s="150"/>
      <c r="B209" s="147"/>
      <c r="C209" s="56" t="s">
        <v>190</v>
      </c>
      <c r="D209" s="82" t="s">
        <v>482</v>
      </c>
      <c r="E209" s="48"/>
      <c r="F209" s="48"/>
      <c r="G209" s="48"/>
      <c r="H209" s="80"/>
    </row>
    <row r="210" spans="1:8" s="40" customFormat="1" x14ac:dyDescent="0.3">
      <c r="A210" s="150"/>
      <c r="B210" s="147"/>
      <c r="C210" s="56" t="s">
        <v>191</v>
      </c>
      <c r="D210" s="82" t="s">
        <v>483</v>
      </c>
      <c r="E210" s="48"/>
      <c r="F210" s="48"/>
      <c r="G210" s="48"/>
      <c r="H210" s="80"/>
    </row>
    <row r="211" spans="1:8" s="40" customFormat="1" x14ac:dyDescent="0.3">
      <c r="A211" s="151"/>
      <c r="B211" s="148"/>
      <c r="C211" s="56" t="s">
        <v>198</v>
      </c>
      <c r="D211" s="82" t="s">
        <v>484</v>
      </c>
      <c r="E211" s="48"/>
      <c r="F211" s="48"/>
      <c r="G211" s="48"/>
      <c r="H211" s="80"/>
    </row>
    <row r="212" spans="1:8" s="40" customFormat="1" ht="118.8" customHeight="1" x14ac:dyDescent="0.3">
      <c r="A212" s="42" t="s">
        <v>66</v>
      </c>
      <c r="B212" s="48" t="s">
        <v>124</v>
      </c>
      <c r="C212" s="152" t="s">
        <v>485</v>
      </c>
      <c r="D212" s="154"/>
      <c r="E212" s="48"/>
      <c r="F212" s="48"/>
      <c r="G212" s="48"/>
      <c r="H212" s="80"/>
    </row>
    <row r="213" spans="1:8" s="40" customFormat="1" ht="32.4" x14ac:dyDescent="0.3">
      <c r="A213" s="149" t="s">
        <v>182</v>
      </c>
      <c r="B213" s="146" t="s">
        <v>125</v>
      </c>
      <c r="C213" s="57" t="s">
        <v>51</v>
      </c>
      <c r="D213" s="82" t="s">
        <v>476</v>
      </c>
      <c r="E213" s="48"/>
      <c r="F213" s="48"/>
      <c r="G213" s="48"/>
      <c r="H213" s="80"/>
    </row>
    <row r="214" spans="1:8" s="40" customFormat="1" ht="32.4" x14ac:dyDescent="0.3">
      <c r="A214" s="150"/>
      <c r="B214" s="147"/>
      <c r="C214" s="57" t="s">
        <v>280</v>
      </c>
      <c r="D214" s="82" t="s">
        <v>477</v>
      </c>
      <c r="E214" s="48"/>
      <c r="F214" s="48"/>
      <c r="G214" s="48"/>
      <c r="H214" s="80"/>
    </row>
    <row r="215" spans="1:8" s="40" customFormat="1" x14ac:dyDescent="0.3">
      <c r="A215" s="151"/>
      <c r="B215" s="148"/>
      <c r="C215" s="57" t="s">
        <v>182</v>
      </c>
      <c r="D215" s="82" t="s">
        <v>478</v>
      </c>
      <c r="E215" s="48"/>
      <c r="F215" s="48"/>
      <c r="G215" s="48"/>
      <c r="H215" s="80"/>
    </row>
    <row r="216" spans="1:8" s="40" customFormat="1" x14ac:dyDescent="0.3">
      <c r="A216" s="41">
        <v>3</v>
      </c>
      <c r="B216" s="118" t="s">
        <v>127</v>
      </c>
      <c r="C216" s="155"/>
      <c r="D216" s="119"/>
      <c r="E216" s="48"/>
      <c r="F216" s="48"/>
      <c r="G216" s="48"/>
      <c r="H216" s="80"/>
    </row>
    <row r="217" spans="1:8" s="40" customFormat="1" x14ac:dyDescent="0.3">
      <c r="A217" s="149" t="s">
        <v>51</v>
      </c>
      <c r="B217" s="146" t="s">
        <v>403</v>
      </c>
      <c r="C217" s="56" t="s">
        <v>51</v>
      </c>
      <c r="D217" s="82" t="s">
        <v>291</v>
      </c>
      <c r="E217" s="48"/>
      <c r="F217" s="48"/>
      <c r="G217" s="48"/>
      <c r="H217" s="80"/>
    </row>
    <row r="218" spans="1:8" s="40" customFormat="1" ht="81" x14ac:dyDescent="0.3">
      <c r="A218" s="150"/>
      <c r="B218" s="147"/>
      <c r="C218" s="56" t="s">
        <v>280</v>
      </c>
      <c r="D218" s="82" t="s">
        <v>290</v>
      </c>
      <c r="E218" s="48"/>
      <c r="F218" s="48"/>
      <c r="G218" s="48"/>
      <c r="H218" s="80"/>
    </row>
    <row r="219" spans="1:8" s="40" customFormat="1" x14ac:dyDescent="0.3">
      <c r="A219" s="151"/>
      <c r="B219" s="148"/>
      <c r="C219" s="56" t="s">
        <v>182</v>
      </c>
      <c r="D219" s="82" t="s">
        <v>486</v>
      </c>
      <c r="E219" s="48"/>
      <c r="F219" s="48"/>
      <c r="G219" s="48"/>
      <c r="H219" s="80"/>
    </row>
    <row r="220" spans="1:8" s="40" customFormat="1" x14ac:dyDescent="0.3">
      <c r="A220" s="149" t="s">
        <v>66</v>
      </c>
      <c r="B220" s="146" t="s">
        <v>124</v>
      </c>
      <c r="C220" s="56" t="s">
        <v>51</v>
      </c>
      <c r="D220" s="82" t="s">
        <v>289</v>
      </c>
      <c r="E220" s="48"/>
      <c r="F220" s="48"/>
      <c r="G220" s="48"/>
      <c r="H220" s="80"/>
    </row>
    <row r="221" spans="1:8" s="40" customFormat="1" x14ac:dyDescent="0.3">
      <c r="A221" s="150"/>
      <c r="B221" s="147"/>
      <c r="C221" s="56" t="s">
        <v>280</v>
      </c>
      <c r="D221" s="82" t="s">
        <v>487</v>
      </c>
      <c r="E221" s="48"/>
      <c r="F221" s="48"/>
      <c r="G221" s="48"/>
      <c r="H221" s="80"/>
    </row>
    <row r="222" spans="1:8" s="40" customFormat="1" x14ac:dyDescent="0.3">
      <c r="A222" s="151"/>
      <c r="B222" s="148"/>
      <c r="C222" s="56" t="s">
        <v>182</v>
      </c>
      <c r="D222" s="82" t="s">
        <v>488</v>
      </c>
      <c r="E222" s="48"/>
      <c r="F222" s="48"/>
      <c r="G222" s="48"/>
      <c r="H222" s="80"/>
    </row>
    <row r="223" spans="1:8" s="40" customFormat="1" ht="32.4" customHeight="1" x14ac:dyDescent="0.3">
      <c r="A223" s="149" t="s">
        <v>182</v>
      </c>
      <c r="B223" s="146" t="s">
        <v>125</v>
      </c>
      <c r="C223" s="56" t="s">
        <v>51</v>
      </c>
      <c r="D223" s="23" t="s">
        <v>287</v>
      </c>
      <c r="E223" s="48"/>
      <c r="F223" s="48"/>
      <c r="G223" s="48"/>
      <c r="H223" s="80"/>
    </row>
    <row r="224" spans="1:8" s="40" customFormat="1" ht="32.4" x14ac:dyDescent="0.3">
      <c r="A224" s="150"/>
      <c r="B224" s="147"/>
      <c r="C224" s="56" t="s">
        <v>280</v>
      </c>
      <c r="D224" s="23" t="s">
        <v>489</v>
      </c>
      <c r="E224" s="48"/>
      <c r="F224" s="48"/>
      <c r="G224" s="48"/>
      <c r="H224" s="80"/>
    </row>
    <row r="225" spans="1:8" s="40" customFormat="1" ht="32.4" x14ac:dyDescent="0.3">
      <c r="A225" s="151"/>
      <c r="B225" s="148"/>
      <c r="C225" s="56" t="s">
        <v>182</v>
      </c>
      <c r="D225" s="23" t="s">
        <v>489</v>
      </c>
      <c r="E225" s="48"/>
      <c r="F225" s="48"/>
      <c r="G225" s="48"/>
      <c r="H225" s="80"/>
    </row>
    <row r="226" spans="1:8" s="40" customFormat="1" x14ac:dyDescent="0.3">
      <c r="A226" s="41">
        <v>4</v>
      </c>
      <c r="B226" s="118" t="s">
        <v>128</v>
      </c>
      <c r="C226" s="155"/>
      <c r="D226" s="119"/>
      <c r="E226" s="48"/>
      <c r="F226" s="48"/>
      <c r="G226" s="48"/>
      <c r="H226" s="80"/>
    </row>
    <row r="227" spans="1:8" s="40" customFormat="1" ht="35.4" customHeight="1" x14ac:dyDescent="0.3">
      <c r="A227" s="42" t="s">
        <v>51</v>
      </c>
      <c r="B227" s="48" t="s">
        <v>123</v>
      </c>
      <c r="C227" s="152" t="s">
        <v>129</v>
      </c>
      <c r="D227" s="154"/>
      <c r="E227" s="48"/>
      <c r="F227" s="48"/>
      <c r="G227" s="48"/>
      <c r="H227" s="80"/>
    </row>
    <row r="228" spans="1:8" s="40" customFormat="1" ht="53.4" customHeight="1" x14ac:dyDescent="0.3">
      <c r="A228" s="149" t="s">
        <v>66</v>
      </c>
      <c r="B228" s="146" t="s">
        <v>124</v>
      </c>
      <c r="C228" s="56" t="s">
        <v>51</v>
      </c>
      <c r="D228" s="82" t="s">
        <v>293</v>
      </c>
      <c r="E228" s="48"/>
      <c r="F228" s="48"/>
      <c r="G228" s="48"/>
      <c r="H228" s="80"/>
    </row>
    <row r="229" spans="1:8" s="40" customFormat="1" ht="113.4" x14ac:dyDescent="0.3">
      <c r="A229" s="151"/>
      <c r="B229" s="148"/>
      <c r="C229" s="56" t="s">
        <v>280</v>
      </c>
      <c r="D229" s="82" t="s">
        <v>292</v>
      </c>
      <c r="E229" s="48"/>
      <c r="F229" s="48"/>
      <c r="G229" s="48"/>
      <c r="H229" s="80"/>
    </row>
    <row r="230" spans="1:8" s="40" customFormat="1" ht="33.6" customHeight="1" x14ac:dyDescent="0.3">
      <c r="A230" s="42" t="s">
        <v>182</v>
      </c>
      <c r="B230" s="48" t="s">
        <v>125</v>
      </c>
      <c r="C230" s="152" t="s">
        <v>365</v>
      </c>
      <c r="D230" s="154"/>
      <c r="E230" s="48"/>
      <c r="F230" s="48"/>
      <c r="G230" s="48"/>
      <c r="H230" s="80"/>
    </row>
    <row r="231" spans="1:8" s="40" customFormat="1" x14ac:dyDescent="0.3">
      <c r="A231" s="41">
        <v>5</v>
      </c>
      <c r="B231" s="152" t="s">
        <v>130</v>
      </c>
      <c r="C231" s="153"/>
      <c r="D231" s="154"/>
      <c r="E231" s="48"/>
      <c r="F231" s="48"/>
      <c r="G231" s="48"/>
      <c r="H231" s="80"/>
    </row>
    <row r="232" spans="1:8" s="40" customFormat="1" ht="139.19999999999999" customHeight="1" x14ac:dyDescent="0.3">
      <c r="A232" s="42" t="s">
        <v>51</v>
      </c>
      <c r="B232" s="48" t="s">
        <v>123</v>
      </c>
      <c r="C232" s="152" t="s">
        <v>490</v>
      </c>
      <c r="D232" s="154"/>
      <c r="E232" s="48"/>
      <c r="F232" s="48"/>
      <c r="G232" s="48"/>
      <c r="H232" s="80"/>
    </row>
    <row r="233" spans="1:8" s="40" customFormat="1" x14ac:dyDescent="0.3">
      <c r="A233" s="149" t="s">
        <v>405</v>
      </c>
      <c r="B233" s="146" t="s">
        <v>404</v>
      </c>
      <c r="C233" s="58" t="s">
        <v>51</v>
      </c>
      <c r="D233" s="49" t="s">
        <v>295</v>
      </c>
      <c r="E233" s="82"/>
      <c r="F233" s="48"/>
      <c r="G233" s="48"/>
      <c r="H233" s="80"/>
    </row>
    <row r="234" spans="1:8" s="40" customFormat="1" x14ac:dyDescent="0.3">
      <c r="A234" s="150"/>
      <c r="B234" s="147"/>
      <c r="C234" s="59" t="s">
        <v>280</v>
      </c>
      <c r="D234" s="44" t="s">
        <v>491</v>
      </c>
      <c r="E234" s="82"/>
      <c r="F234" s="48"/>
      <c r="G234" s="48"/>
      <c r="H234" s="80"/>
    </row>
    <row r="235" spans="1:8" s="40" customFormat="1" x14ac:dyDescent="0.3">
      <c r="A235" s="150"/>
      <c r="B235" s="147"/>
      <c r="C235" s="59" t="s">
        <v>182</v>
      </c>
      <c r="D235" s="44" t="s">
        <v>492</v>
      </c>
      <c r="E235" s="82"/>
      <c r="F235" s="48"/>
      <c r="G235" s="48"/>
      <c r="H235" s="80"/>
    </row>
    <row r="236" spans="1:8" s="40" customFormat="1" x14ac:dyDescent="0.3">
      <c r="A236" s="150"/>
      <c r="B236" s="147"/>
      <c r="C236" s="59" t="s">
        <v>183</v>
      </c>
      <c r="D236" s="44" t="s">
        <v>493</v>
      </c>
      <c r="E236" s="82"/>
      <c r="F236" s="48"/>
      <c r="G236" s="48"/>
      <c r="H236" s="80"/>
    </row>
    <row r="237" spans="1:8" s="40" customFormat="1" ht="36" customHeight="1" x14ac:dyDescent="0.3">
      <c r="A237" s="150"/>
      <c r="B237" s="147"/>
      <c r="C237" s="59" t="s">
        <v>190</v>
      </c>
      <c r="D237" s="44" t="s">
        <v>494</v>
      </c>
      <c r="E237" s="82"/>
      <c r="F237" s="48"/>
      <c r="G237" s="48"/>
      <c r="H237" s="80"/>
    </row>
    <row r="238" spans="1:8" s="40" customFormat="1" x14ac:dyDescent="0.3">
      <c r="A238" s="150"/>
      <c r="B238" s="147"/>
      <c r="C238" s="59" t="s">
        <v>191</v>
      </c>
      <c r="D238" s="44" t="s">
        <v>495</v>
      </c>
      <c r="E238" s="82"/>
      <c r="F238" s="48"/>
      <c r="G238" s="48"/>
      <c r="H238" s="80"/>
    </row>
    <row r="239" spans="1:8" s="40" customFormat="1" ht="32.4" x14ac:dyDescent="0.3">
      <c r="A239" s="150"/>
      <c r="B239" s="147"/>
      <c r="C239" s="59" t="s">
        <v>198</v>
      </c>
      <c r="D239" s="44" t="s">
        <v>294</v>
      </c>
      <c r="E239" s="82"/>
      <c r="F239" s="48"/>
      <c r="G239" s="48"/>
      <c r="H239" s="80"/>
    </row>
    <row r="240" spans="1:8" s="40" customFormat="1" x14ac:dyDescent="0.3">
      <c r="A240" s="151"/>
      <c r="B240" s="148"/>
      <c r="C240" s="60" t="s">
        <v>328</v>
      </c>
      <c r="D240" s="86" t="s">
        <v>496</v>
      </c>
      <c r="E240" s="82"/>
      <c r="F240" s="48"/>
      <c r="G240" s="48"/>
      <c r="H240" s="80"/>
    </row>
    <row r="241" spans="1:8" s="40" customFormat="1" ht="35.4" customHeight="1" x14ac:dyDescent="0.3">
      <c r="A241" s="42" t="s">
        <v>182</v>
      </c>
      <c r="B241" s="48" t="s">
        <v>125</v>
      </c>
      <c r="C241" s="179" t="s">
        <v>497</v>
      </c>
      <c r="D241" s="180"/>
      <c r="E241" s="48"/>
      <c r="F241" s="48"/>
      <c r="G241" s="48"/>
      <c r="H241" s="80"/>
    </row>
    <row r="242" spans="1:8" s="40" customFormat="1" x14ac:dyDescent="0.3">
      <c r="A242" s="41">
        <v>6</v>
      </c>
      <c r="B242" s="152" t="s">
        <v>296</v>
      </c>
      <c r="C242" s="153"/>
      <c r="D242" s="154"/>
      <c r="E242" s="48"/>
      <c r="F242" s="48"/>
      <c r="G242" s="48"/>
      <c r="H242" s="80"/>
    </row>
    <row r="243" spans="1:8" s="40" customFormat="1" ht="69" customHeight="1" x14ac:dyDescent="0.3">
      <c r="A243" s="42" t="s">
        <v>51</v>
      </c>
      <c r="B243" s="48" t="s">
        <v>123</v>
      </c>
      <c r="C243" s="152" t="s">
        <v>429</v>
      </c>
      <c r="D243" s="154"/>
      <c r="E243" s="48"/>
      <c r="F243" s="48"/>
      <c r="G243" s="48"/>
      <c r="H243" s="80"/>
    </row>
    <row r="244" spans="1:8" s="40" customFormat="1" ht="52.95" customHeight="1" x14ac:dyDescent="0.3">
      <c r="A244" s="42" t="s">
        <v>66</v>
      </c>
      <c r="B244" s="48" t="s">
        <v>124</v>
      </c>
      <c r="C244" s="152" t="s">
        <v>498</v>
      </c>
      <c r="D244" s="154"/>
      <c r="E244" s="48"/>
      <c r="F244" s="48"/>
      <c r="G244" s="48"/>
      <c r="H244" s="80"/>
    </row>
    <row r="245" spans="1:8" s="40" customFormat="1" ht="33.6" customHeight="1" x14ac:dyDescent="0.3">
      <c r="A245" s="42" t="s">
        <v>182</v>
      </c>
      <c r="B245" s="48" t="s">
        <v>125</v>
      </c>
      <c r="C245" s="152" t="s">
        <v>499</v>
      </c>
      <c r="D245" s="154"/>
      <c r="E245" s="48"/>
      <c r="F245" s="48"/>
      <c r="G245" s="48"/>
      <c r="H245" s="80"/>
    </row>
    <row r="246" spans="1:8" s="40" customFormat="1" x14ac:dyDescent="0.3">
      <c r="A246" s="41">
        <v>7</v>
      </c>
      <c r="B246" s="152" t="s">
        <v>138</v>
      </c>
      <c r="C246" s="153"/>
      <c r="D246" s="154"/>
      <c r="E246" s="48"/>
      <c r="F246" s="48"/>
      <c r="G246" s="48"/>
      <c r="H246" s="80"/>
    </row>
    <row r="247" spans="1:8" s="40" customFormat="1" ht="48.6" x14ac:dyDescent="0.3">
      <c r="A247" s="42" t="s">
        <v>51</v>
      </c>
      <c r="B247" s="48" t="s">
        <v>123</v>
      </c>
      <c r="C247" s="54"/>
      <c r="D247" s="82" t="s">
        <v>422</v>
      </c>
      <c r="E247" s="48"/>
      <c r="F247" s="48"/>
      <c r="G247" s="48"/>
      <c r="H247" s="80"/>
    </row>
    <row r="248" spans="1:8" s="40" customFormat="1" ht="64.8" x14ac:dyDescent="0.3">
      <c r="A248" s="42" t="s">
        <v>66</v>
      </c>
      <c r="B248" s="48" t="s">
        <v>124</v>
      </c>
      <c r="C248" s="54"/>
      <c r="D248" s="82" t="s">
        <v>423</v>
      </c>
      <c r="E248" s="48"/>
      <c r="F248" s="48"/>
      <c r="G248" s="48"/>
      <c r="H248" s="80"/>
    </row>
    <row r="249" spans="1:8" s="40" customFormat="1" ht="32.4" x14ac:dyDescent="0.3">
      <c r="A249" s="149" t="s">
        <v>407</v>
      </c>
      <c r="B249" s="146" t="s">
        <v>406</v>
      </c>
      <c r="C249" s="56" t="s">
        <v>51</v>
      </c>
      <c r="D249" s="43" t="s">
        <v>424</v>
      </c>
      <c r="E249" s="48"/>
      <c r="F249" s="48"/>
      <c r="G249" s="48"/>
      <c r="H249" s="80"/>
    </row>
    <row r="250" spans="1:8" s="40" customFormat="1" ht="37.200000000000003" customHeight="1" x14ac:dyDescent="0.3">
      <c r="A250" s="150"/>
      <c r="B250" s="147"/>
      <c r="C250" s="56" t="s">
        <v>280</v>
      </c>
      <c r="D250" s="82" t="s">
        <v>298</v>
      </c>
      <c r="E250" s="48"/>
      <c r="F250" s="48"/>
      <c r="G250" s="48"/>
      <c r="H250" s="80"/>
    </row>
    <row r="251" spans="1:8" s="40" customFormat="1" ht="32.4" x14ac:dyDescent="0.3">
      <c r="A251" s="151"/>
      <c r="B251" s="148"/>
      <c r="C251" s="56" t="s">
        <v>182</v>
      </c>
      <c r="D251" s="43" t="s">
        <v>424</v>
      </c>
      <c r="E251" s="48"/>
      <c r="F251" s="48"/>
      <c r="G251" s="48"/>
      <c r="H251" s="80"/>
    </row>
    <row r="252" spans="1:8" s="40" customFormat="1" x14ac:dyDescent="0.3">
      <c r="A252" s="41">
        <v>8</v>
      </c>
      <c r="B252" s="152" t="s">
        <v>297</v>
      </c>
      <c r="C252" s="153"/>
      <c r="D252" s="154"/>
      <c r="E252" s="48"/>
      <c r="F252" s="48"/>
      <c r="G252" s="48"/>
      <c r="H252" s="80"/>
    </row>
    <row r="253" spans="1:8" s="40" customFormat="1" ht="32.4" x14ac:dyDescent="0.3">
      <c r="A253" s="42" t="s">
        <v>51</v>
      </c>
      <c r="B253" s="48" t="s">
        <v>123</v>
      </c>
      <c r="C253" s="54"/>
      <c r="D253" s="82" t="s">
        <v>139</v>
      </c>
      <c r="E253" s="48"/>
      <c r="F253" s="48"/>
      <c r="G253" s="48"/>
      <c r="H253" s="80"/>
    </row>
    <row r="254" spans="1:8" s="40" customFormat="1" ht="178.2" x14ac:dyDescent="0.3">
      <c r="A254" s="42" t="s">
        <v>66</v>
      </c>
      <c r="B254" s="48" t="s">
        <v>124</v>
      </c>
      <c r="C254" s="72"/>
      <c r="D254" s="82" t="s">
        <v>141</v>
      </c>
      <c r="E254" s="48"/>
      <c r="F254" s="48"/>
      <c r="G254" s="48"/>
      <c r="H254" s="80"/>
    </row>
    <row r="255" spans="1:8" s="40" customFormat="1" ht="32.4" x14ac:dyDescent="0.3">
      <c r="A255" s="42" t="s">
        <v>182</v>
      </c>
      <c r="B255" s="81" t="s">
        <v>125</v>
      </c>
      <c r="C255" s="54"/>
      <c r="D255" s="43" t="s">
        <v>424</v>
      </c>
      <c r="E255" s="48"/>
      <c r="F255" s="48"/>
      <c r="G255" s="48"/>
      <c r="H255" s="80"/>
    </row>
    <row r="256" spans="1:8" s="40" customFormat="1" x14ac:dyDescent="0.3">
      <c r="A256" s="41">
        <v>9</v>
      </c>
      <c r="B256" s="152" t="s">
        <v>412</v>
      </c>
      <c r="C256" s="153"/>
      <c r="D256" s="154"/>
      <c r="E256" s="48"/>
      <c r="F256" s="48"/>
      <c r="G256" s="48"/>
      <c r="H256" s="80"/>
    </row>
    <row r="257" spans="1:8" s="40" customFormat="1" x14ac:dyDescent="0.3">
      <c r="A257" s="42" t="s">
        <v>51</v>
      </c>
      <c r="B257" s="48" t="s">
        <v>123</v>
      </c>
      <c r="C257" s="54"/>
      <c r="D257" s="82" t="s">
        <v>132</v>
      </c>
      <c r="E257" s="48"/>
      <c r="F257" s="48"/>
      <c r="G257" s="48"/>
      <c r="H257" s="80"/>
    </row>
    <row r="258" spans="1:8" s="40" customFormat="1" x14ac:dyDescent="0.3">
      <c r="A258" s="42" t="s">
        <v>66</v>
      </c>
      <c r="B258" s="48" t="s">
        <v>124</v>
      </c>
      <c r="C258" s="54"/>
      <c r="D258" s="82" t="s">
        <v>131</v>
      </c>
      <c r="E258" s="48"/>
      <c r="F258" s="48"/>
      <c r="G258" s="48"/>
      <c r="H258" s="80"/>
    </row>
    <row r="259" spans="1:8" s="40" customFormat="1" ht="32.4" x14ac:dyDescent="0.3">
      <c r="A259" s="42" t="s">
        <v>182</v>
      </c>
      <c r="B259" s="48" t="s">
        <v>125</v>
      </c>
      <c r="C259" s="54"/>
      <c r="D259" s="82" t="s">
        <v>272</v>
      </c>
      <c r="E259" s="48"/>
      <c r="F259" s="48"/>
      <c r="G259" s="48"/>
      <c r="H259" s="80"/>
    </row>
    <row r="260" spans="1:8" s="40" customFormat="1" x14ac:dyDescent="0.3">
      <c r="A260" s="41">
        <v>10</v>
      </c>
      <c r="B260" s="152" t="s">
        <v>140</v>
      </c>
      <c r="C260" s="153"/>
      <c r="D260" s="154"/>
      <c r="E260" s="48"/>
      <c r="F260" s="48"/>
      <c r="G260" s="48"/>
      <c r="H260" s="80"/>
    </row>
    <row r="261" spans="1:8" s="40" customFormat="1" ht="97.2" x14ac:dyDescent="0.3">
      <c r="A261" s="42" t="s">
        <v>51</v>
      </c>
      <c r="B261" s="48" t="s">
        <v>123</v>
      </c>
      <c r="C261" s="54"/>
      <c r="D261" s="82" t="s">
        <v>425</v>
      </c>
      <c r="E261" s="48"/>
      <c r="F261" s="48"/>
      <c r="G261" s="48"/>
      <c r="H261" s="80"/>
    </row>
    <row r="262" spans="1:8" s="40" customFormat="1" ht="32.4" x14ac:dyDescent="0.3">
      <c r="A262" s="42" t="s">
        <v>66</v>
      </c>
      <c r="B262" s="48" t="s">
        <v>124</v>
      </c>
      <c r="C262" s="72"/>
      <c r="D262" s="82" t="s">
        <v>142</v>
      </c>
      <c r="E262" s="48"/>
      <c r="F262" s="48"/>
      <c r="G262" s="48"/>
      <c r="H262" s="80"/>
    </row>
    <row r="263" spans="1:8" s="40" customFormat="1" ht="32.4" x14ac:dyDescent="0.3">
      <c r="A263" s="42" t="s">
        <v>182</v>
      </c>
      <c r="B263" s="81" t="s">
        <v>125</v>
      </c>
      <c r="C263" s="54"/>
      <c r="D263" s="43" t="s">
        <v>426</v>
      </c>
      <c r="E263" s="48"/>
      <c r="F263" s="48"/>
      <c r="G263" s="48"/>
      <c r="H263" s="80"/>
    </row>
    <row r="264" spans="1:8" s="40" customFormat="1" x14ac:dyDescent="0.3">
      <c r="A264" s="41">
        <v>11</v>
      </c>
      <c r="B264" s="152" t="s">
        <v>419</v>
      </c>
      <c r="C264" s="153"/>
      <c r="D264" s="154"/>
      <c r="E264" s="48"/>
      <c r="F264" s="48"/>
      <c r="G264" s="48"/>
      <c r="H264" s="80"/>
    </row>
    <row r="265" spans="1:8" s="40" customFormat="1" ht="151.19999999999999" customHeight="1" x14ac:dyDescent="0.3">
      <c r="A265" s="42" t="s">
        <v>51</v>
      </c>
      <c r="B265" s="48" t="s">
        <v>123</v>
      </c>
      <c r="C265" s="54"/>
      <c r="D265" s="82" t="s">
        <v>529</v>
      </c>
      <c r="E265" s="48"/>
      <c r="F265" s="48"/>
      <c r="G265" s="48"/>
      <c r="H265" s="80"/>
    </row>
    <row r="266" spans="1:8" s="40" customFormat="1" ht="71.400000000000006" customHeight="1" x14ac:dyDescent="0.3">
      <c r="A266" s="42" t="s">
        <v>66</v>
      </c>
      <c r="B266" s="48" t="s">
        <v>124</v>
      </c>
      <c r="C266" s="54"/>
      <c r="D266" s="82" t="s">
        <v>530</v>
      </c>
      <c r="E266" s="48"/>
      <c r="F266" s="48"/>
      <c r="G266" s="48"/>
      <c r="H266" s="80"/>
    </row>
    <row r="267" spans="1:8" s="40" customFormat="1" ht="32.4" x14ac:dyDescent="0.3">
      <c r="A267" s="42" t="s">
        <v>182</v>
      </c>
      <c r="B267" s="48" t="s">
        <v>125</v>
      </c>
      <c r="C267" s="54"/>
      <c r="D267" s="43" t="s">
        <v>427</v>
      </c>
      <c r="E267" s="48"/>
      <c r="F267" s="48"/>
      <c r="G267" s="48"/>
      <c r="H267" s="80"/>
    </row>
    <row r="268" spans="1:8" s="40" customFormat="1" x14ac:dyDescent="0.3">
      <c r="A268" s="41">
        <v>12</v>
      </c>
      <c r="B268" s="152" t="s">
        <v>146</v>
      </c>
      <c r="C268" s="153"/>
      <c r="D268" s="154"/>
      <c r="E268" s="48"/>
      <c r="F268" s="48"/>
      <c r="G268" s="48"/>
      <c r="H268" s="80"/>
    </row>
    <row r="269" spans="1:8" s="40" customFormat="1" ht="150" customHeight="1" x14ac:dyDescent="0.3">
      <c r="A269" s="42" t="s">
        <v>51</v>
      </c>
      <c r="B269" s="48" t="s">
        <v>123</v>
      </c>
      <c r="C269" s="54"/>
      <c r="D269" s="82" t="s">
        <v>428</v>
      </c>
      <c r="E269" s="48"/>
      <c r="F269" s="48"/>
      <c r="G269" s="48"/>
      <c r="H269" s="80"/>
    </row>
    <row r="270" spans="1:8" s="40" customFormat="1" ht="53.4" customHeight="1" x14ac:dyDescent="0.3">
      <c r="A270" s="42" t="s">
        <v>66</v>
      </c>
      <c r="B270" s="48" t="s">
        <v>124</v>
      </c>
      <c r="C270" s="54"/>
      <c r="D270" s="82" t="s">
        <v>149</v>
      </c>
      <c r="E270" s="48"/>
      <c r="F270" s="48"/>
      <c r="G270" s="48"/>
      <c r="H270" s="80"/>
    </row>
    <row r="271" spans="1:8" s="40" customFormat="1" ht="32.4" x14ac:dyDescent="0.3">
      <c r="A271" s="42" t="s">
        <v>182</v>
      </c>
      <c r="B271" s="48" t="s">
        <v>125</v>
      </c>
      <c r="C271" s="54"/>
      <c r="D271" s="82" t="s">
        <v>329</v>
      </c>
      <c r="E271" s="48"/>
      <c r="F271" s="48"/>
      <c r="G271" s="48"/>
      <c r="H271" s="80"/>
    </row>
    <row r="272" spans="1:8" s="40" customFormat="1" x14ac:dyDescent="0.3">
      <c r="A272" s="41">
        <v>13</v>
      </c>
      <c r="B272" s="152" t="s">
        <v>147</v>
      </c>
      <c r="C272" s="153"/>
      <c r="D272" s="154"/>
      <c r="E272" s="48"/>
      <c r="F272" s="48"/>
      <c r="G272" s="48"/>
      <c r="H272" s="80"/>
    </row>
    <row r="273" spans="1:8" s="40" customFormat="1" ht="201" customHeight="1" x14ac:dyDescent="0.3">
      <c r="A273" s="42" t="s">
        <v>51</v>
      </c>
      <c r="B273" s="48" t="s">
        <v>123</v>
      </c>
      <c r="C273" s="54"/>
      <c r="D273" s="82" t="s">
        <v>500</v>
      </c>
      <c r="E273" s="48"/>
      <c r="F273" s="48"/>
      <c r="G273" s="48"/>
      <c r="H273" s="80"/>
    </row>
    <row r="274" spans="1:8" s="40" customFormat="1" ht="54" customHeight="1" x14ac:dyDescent="0.3">
      <c r="A274" s="42" t="s">
        <v>66</v>
      </c>
      <c r="B274" s="48" t="s">
        <v>124</v>
      </c>
      <c r="C274" s="54"/>
      <c r="D274" s="82" t="s">
        <v>148</v>
      </c>
      <c r="E274" s="48"/>
      <c r="F274" s="48"/>
      <c r="G274" s="48"/>
      <c r="H274" s="80"/>
    </row>
    <row r="275" spans="1:8" s="40" customFormat="1" ht="32.4" x14ac:dyDescent="0.3">
      <c r="A275" s="42" t="s">
        <v>182</v>
      </c>
      <c r="B275" s="48" t="s">
        <v>125</v>
      </c>
      <c r="C275" s="54"/>
      <c r="D275" s="82" t="s">
        <v>501</v>
      </c>
      <c r="E275" s="48"/>
      <c r="F275" s="48"/>
      <c r="G275" s="48"/>
      <c r="H275" s="80"/>
    </row>
    <row r="276" spans="1:8" s="40" customFormat="1" x14ac:dyDescent="0.3">
      <c r="A276" s="41">
        <v>14</v>
      </c>
      <c r="B276" s="152" t="s">
        <v>133</v>
      </c>
      <c r="C276" s="153"/>
      <c r="D276" s="154"/>
      <c r="E276" s="48"/>
      <c r="F276" s="48"/>
      <c r="G276" s="48"/>
      <c r="H276" s="80"/>
    </row>
    <row r="277" spans="1:8" s="40" customFormat="1" ht="115.8" customHeight="1" x14ac:dyDescent="0.3">
      <c r="A277" s="42" t="s">
        <v>51</v>
      </c>
      <c r="B277" s="48" t="s">
        <v>123</v>
      </c>
      <c r="C277" s="54"/>
      <c r="D277" s="82" t="s">
        <v>381</v>
      </c>
      <c r="E277" s="48"/>
      <c r="F277" s="48"/>
      <c r="G277" s="48"/>
      <c r="H277" s="80"/>
    </row>
    <row r="278" spans="1:8" s="40" customFormat="1" ht="48.6" x14ac:dyDescent="0.3">
      <c r="A278" s="42" t="s">
        <v>66</v>
      </c>
      <c r="B278" s="48" t="s">
        <v>124</v>
      </c>
      <c r="C278" s="54"/>
      <c r="D278" s="82" t="s">
        <v>502</v>
      </c>
      <c r="E278" s="48"/>
      <c r="F278" s="48"/>
      <c r="G278" s="48"/>
      <c r="H278" s="80"/>
    </row>
    <row r="279" spans="1:8" s="40" customFormat="1" ht="160.94999999999999" customHeight="1" x14ac:dyDescent="0.3">
      <c r="A279" s="42" t="s">
        <v>182</v>
      </c>
      <c r="B279" s="48" t="s">
        <v>125</v>
      </c>
      <c r="C279" s="54"/>
      <c r="D279" s="82" t="s">
        <v>383</v>
      </c>
      <c r="E279" s="48"/>
      <c r="F279" s="48"/>
      <c r="G279" s="48"/>
      <c r="H279" s="80"/>
    </row>
    <row r="280" spans="1:8" s="40" customFormat="1" x14ac:dyDescent="0.3">
      <c r="A280" s="41">
        <v>15</v>
      </c>
      <c r="B280" s="152" t="s">
        <v>134</v>
      </c>
      <c r="C280" s="153"/>
      <c r="D280" s="154"/>
      <c r="E280" s="48"/>
      <c r="F280" s="48"/>
      <c r="G280" s="48"/>
      <c r="H280" s="80"/>
    </row>
    <row r="281" spans="1:8" s="40" customFormat="1" x14ac:dyDescent="0.3">
      <c r="A281" s="42" t="s">
        <v>51</v>
      </c>
      <c r="B281" s="48" t="s">
        <v>123</v>
      </c>
      <c r="C281" s="54"/>
      <c r="D281" s="82" t="s">
        <v>135</v>
      </c>
      <c r="E281" s="48"/>
      <c r="F281" s="48"/>
      <c r="G281" s="48"/>
      <c r="H281" s="80"/>
    </row>
    <row r="282" spans="1:8" s="40" customFormat="1" ht="81" x14ac:dyDescent="0.3">
      <c r="A282" s="42" t="s">
        <v>66</v>
      </c>
      <c r="B282" s="48" t="s">
        <v>124</v>
      </c>
      <c r="C282" s="54"/>
      <c r="D282" s="82" t="s">
        <v>136</v>
      </c>
      <c r="E282" s="48"/>
      <c r="F282" s="48"/>
      <c r="G282" s="48"/>
      <c r="H282" s="80"/>
    </row>
    <row r="283" spans="1:8" s="40" customFormat="1" ht="32.4" x14ac:dyDescent="0.3">
      <c r="A283" s="42" t="s">
        <v>182</v>
      </c>
      <c r="B283" s="48" t="s">
        <v>125</v>
      </c>
      <c r="C283" s="54"/>
      <c r="D283" s="82" t="s">
        <v>503</v>
      </c>
      <c r="E283" s="48"/>
      <c r="F283" s="48"/>
      <c r="G283" s="48"/>
      <c r="H283" s="80"/>
    </row>
    <row r="284" spans="1:8" s="40" customFormat="1" x14ac:dyDescent="0.3">
      <c r="A284" s="41">
        <v>16</v>
      </c>
      <c r="B284" s="152" t="s">
        <v>143</v>
      </c>
      <c r="C284" s="153"/>
      <c r="D284" s="154"/>
      <c r="E284" s="48"/>
      <c r="F284" s="48"/>
      <c r="G284" s="48"/>
      <c r="H284" s="80"/>
    </row>
    <row r="285" spans="1:8" s="40" customFormat="1" ht="32.4" x14ac:dyDescent="0.3">
      <c r="A285" s="42" t="s">
        <v>51</v>
      </c>
      <c r="B285" s="48" t="s">
        <v>123</v>
      </c>
      <c r="C285" s="54"/>
      <c r="D285" s="82" t="s">
        <v>144</v>
      </c>
      <c r="E285" s="48"/>
      <c r="F285" s="48"/>
      <c r="G285" s="48"/>
      <c r="H285" s="80"/>
    </row>
    <row r="286" spans="1:8" s="40" customFormat="1" ht="64.8" x14ac:dyDescent="0.3">
      <c r="A286" s="42" t="s">
        <v>66</v>
      </c>
      <c r="B286" s="48" t="s">
        <v>124</v>
      </c>
      <c r="C286" s="54"/>
      <c r="D286" s="82" t="s">
        <v>145</v>
      </c>
      <c r="E286" s="48"/>
      <c r="F286" s="48"/>
      <c r="G286" s="48"/>
      <c r="H286" s="80"/>
    </row>
    <row r="287" spans="1:8" s="40" customFormat="1" ht="32.4" x14ac:dyDescent="0.3">
      <c r="A287" s="42" t="s">
        <v>182</v>
      </c>
      <c r="B287" s="48" t="s">
        <v>125</v>
      </c>
      <c r="C287" s="54"/>
      <c r="D287" s="82" t="s">
        <v>504</v>
      </c>
      <c r="E287" s="48"/>
      <c r="F287" s="48"/>
      <c r="G287" s="48"/>
      <c r="H287" s="80"/>
    </row>
    <row r="288" spans="1:8" s="40" customFormat="1" x14ac:dyDescent="0.3">
      <c r="A288" s="41">
        <v>17</v>
      </c>
      <c r="B288" s="118" t="s">
        <v>150</v>
      </c>
      <c r="C288" s="155"/>
      <c r="D288" s="119"/>
      <c r="E288" s="48"/>
      <c r="F288" s="48"/>
      <c r="G288" s="48"/>
      <c r="H288" s="80"/>
    </row>
    <row r="289" spans="1:8" s="40" customFormat="1" ht="116.4" customHeight="1" x14ac:dyDescent="0.3">
      <c r="A289" s="42" t="s">
        <v>51</v>
      </c>
      <c r="B289" s="48" t="s">
        <v>123</v>
      </c>
      <c r="C289" s="54"/>
      <c r="D289" s="82" t="s">
        <v>505</v>
      </c>
      <c r="E289" s="48"/>
      <c r="F289" s="48"/>
      <c r="G289" s="48"/>
      <c r="H289" s="80"/>
    </row>
    <row r="290" spans="1:8" s="40" customFormat="1" ht="97.2" x14ac:dyDescent="0.3">
      <c r="A290" s="42" t="s">
        <v>66</v>
      </c>
      <c r="B290" s="48" t="s">
        <v>124</v>
      </c>
      <c r="C290" s="54"/>
      <c r="D290" s="82" t="s">
        <v>506</v>
      </c>
      <c r="E290" s="48"/>
      <c r="F290" s="48"/>
      <c r="G290" s="48"/>
      <c r="H290" s="80"/>
    </row>
    <row r="291" spans="1:8" s="40" customFormat="1" ht="73.2" customHeight="1" x14ac:dyDescent="0.3">
      <c r="A291" s="42" t="s">
        <v>182</v>
      </c>
      <c r="B291" s="48" t="s">
        <v>125</v>
      </c>
      <c r="C291" s="54"/>
      <c r="D291" s="82" t="s">
        <v>507</v>
      </c>
      <c r="E291" s="48"/>
      <c r="F291" s="48"/>
      <c r="G291" s="48"/>
      <c r="H291" s="80"/>
    </row>
    <row r="292" spans="1:8" s="40" customFormat="1" x14ac:dyDescent="0.3">
      <c r="A292" s="41">
        <v>18</v>
      </c>
      <c r="B292" s="77" t="s">
        <v>151</v>
      </c>
      <c r="C292" s="54"/>
      <c r="D292" s="82"/>
      <c r="E292" s="48"/>
      <c r="F292" s="48"/>
      <c r="G292" s="48"/>
      <c r="H292" s="80"/>
    </row>
    <row r="293" spans="1:8" s="40" customFormat="1" ht="81" x14ac:dyDescent="0.3">
      <c r="A293" s="42" t="s">
        <v>51</v>
      </c>
      <c r="B293" s="48" t="s">
        <v>123</v>
      </c>
      <c r="C293" s="54"/>
      <c r="D293" s="82" t="s">
        <v>508</v>
      </c>
      <c r="E293" s="48"/>
      <c r="F293" s="48"/>
      <c r="G293" s="48"/>
      <c r="H293" s="80"/>
    </row>
    <row r="294" spans="1:8" s="40" customFormat="1" ht="129.6" x14ac:dyDescent="0.3">
      <c r="A294" s="42" t="s">
        <v>66</v>
      </c>
      <c r="B294" s="48" t="s">
        <v>124</v>
      </c>
      <c r="C294" s="54"/>
      <c r="D294" s="82" t="s">
        <v>378</v>
      </c>
      <c r="E294" s="48"/>
      <c r="F294" s="48"/>
      <c r="G294" s="48"/>
      <c r="H294" s="80"/>
    </row>
    <row r="295" spans="1:8" s="40" customFormat="1" x14ac:dyDescent="0.3">
      <c r="A295" s="42" t="s">
        <v>182</v>
      </c>
      <c r="B295" s="48" t="s">
        <v>125</v>
      </c>
      <c r="C295" s="152" t="s">
        <v>509</v>
      </c>
      <c r="D295" s="154"/>
      <c r="E295" s="48"/>
      <c r="F295" s="48"/>
      <c r="G295" s="48"/>
      <c r="H295" s="80"/>
    </row>
    <row r="296" spans="1:8" s="40" customFormat="1" x14ac:dyDescent="0.3">
      <c r="A296" s="41">
        <v>19</v>
      </c>
      <c r="B296" s="152" t="s">
        <v>152</v>
      </c>
      <c r="C296" s="153"/>
      <c r="D296" s="154"/>
      <c r="E296" s="48"/>
      <c r="F296" s="48"/>
      <c r="G296" s="48"/>
      <c r="H296" s="80"/>
    </row>
    <row r="297" spans="1:8" s="40" customFormat="1" ht="74.400000000000006" customHeight="1" x14ac:dyDescent="0.3">
      <c r="A297" s="42" t="s">
        <v>51</v>
      </c>
      <c r="B297" s="48" t="s">
        <v>123</v>
      </c>
      <c r="C297" s="152" t="s">
        <v>510</v>
      </c>
      <c r="D297" s="154"/>
      <c r="E297" s="48"/>
      <c r="F297" s="48"/>
      <c r="G297" s="48"/>
      <c r="H297" s="80"/>
    </row>
    <row r="298" spans="1:8" s="40" customFormat="1" ht="71.400000000000006" customHeight="1" x14ac:dyDescent="0.3">
      <c r="A298" s="42" t="s">
        <v>66</v>
      </c>
      <c r="B298" s="48" t="s">
        <v>124</v>
      </c>
      <c r="C298" s="152" t="s">
        <v>511</v>
      </c>
      <c r="D298" s="154"/>
      <c r="E298" s="48"/>
      <c r="F298" s="48"/>
      <c r="G298" s="48"/>
      <c r="H298" s="80"/>
    </row>
    <row r="299" spans="1:8" s="40" customFormat="1" x14ac:dyDescent="0.3">
      <c r="A299" s="42" t="s">
        <v>182</v>
      </c>
      <c r="B299" s="48" t="s">
        <v>125</v>
      </c>
      <c r="C299" s="152" t="s">
        <v>509</v>
      </c>
      <c r="D299" s="154"/>
      <c r="E299" s="48"/>
      <c r="F299" s="48"/>
      <c r="G299" s="48"/>
      <c r="H299" s="80"/>
    </row>
    <row r="300" spans="1:8" s="40" customFormat="1" x14ac:dyDescent="0.3">
      <c r="A300" s="41">
        <v>20</v>
      </c>
      <c r="B300" s="152" t="s">
        <v>238</v>
      </c>
      <c r="C300" s="153"/>
      <c r="D300" s="154"/>
      <c r="E300" s="48"/>
      <c r="F300" s="48"/>
      <c r="G300" s="48"/>
      <c r="H300" s="80"/>
    </row>
    <row r="301" spans="1:8" s="40" customFormat="1" ht="77.400000000000006" customHeight="1" x14ac:dyDescent="0.3">
      <c r="A301" s="42" t="s">
        <v>51</v>
      </c>
      <c r="B301" s="48" t="s">
        <v>123</v>
      </c>
      <c r="C301" s="54"/>
      <c r="D301" s="82" t="s">
        <v>512</v>
      </c>
      <c r="E301" s="48"/>
      <c r="F301" s="48"/>
      <c r="G301" s="48"/>
      <c r="H301" s="80"/>
    </row>
    <row r="302" spans="1:8" s="40" customFormat="1" ht="155.4" customHeight="1" x14ac:dyDescent="0.3">
      <c r="A302" s="42" t="s">
        <v>66</v>
      </c>
      <c r="B302" s="48" t="s">
        <v>124</v>
      </c>
      <c r="C302" s="54"/>
      <c r="D302" s="82" t="s">
        <v>379</v>
      </c>
      <c r="E302" s="48"/>
      <c r="F302" s="48"/>
      <c r="G302" s="48"/>
      <c r="H302" s="80"/>
    </row>
    <row r="303" spans="1:8" s="40" customFormat="1" ht="119.4" customHeight="1" x14ac:dyDescent="0.3">
      <c r="A303" s="42" t="s">
        <v>182</v>
      </c>
      <c r="B303" s="48" t="s">
        <v>125</v>
      </c>
      <c r="C303" s="54"/>
      <c r="D303" s="82" t="s">
        <v>380</v>
      </c>
      <c r="E303" s="48"/>
      <c r="F303" s="48"/>
      <c r="G303" s="48"/>
      <c r="H303" s="80"/>
    </row>
    <row r="304" spans="1:8" x14ac:dyDescent="0.3">
      <c r="A304" s="41">
        <v>21</v>
      </c>
      <c r="B304" s="152" t="s">
        <v>137</v>
      </c>
      <c r="C304" s="153"/>
      <c r="D304" s="154"/>
      <c r="E304" s="48"/>
      <c r="F304" s="48"/>
      <c r="G304" s="48"/>
      <c r="H304" s="80"/>
    </row>
    <row r="305" spans="1:8" ht="124.2" customHeight="1" x14ac:dyDescent="0.3">
      <c r="A305" s="42" t="s">
        <v>51</v>
      </c>
      <c r="B305" s="48" t="s">
        <v>123</v>
      </c>
      <c r="C305" s="54"/>
      <c r="D305" s="82" t="s">
        <v>513</v>
      </c>
      <c r="E305" s="48"/>
      <c r="F305" s="48"/>
      <c r="G305" s="48"/>
      <c r="H305" s="80"/>
    </row>
    <row r="306" spans="1:8" s="40" customFormat="1" ht="188.4" customHeight="1" x14ac:dyDescent="0.3">
      <c r="A306" s="42" t="s">
        <v>66</v>
      </c>
      <c r="B306" s="48" t="s">
        <v>124</v>
      </c>
      <c r="C306" s="54"/>
      <c r="D306" s="82" t="s">
        <v>373</v>
      </c>
      <c r="E306" s="48"/>
      <c r="F306" s="48"/>
      <c r="G306" s="48"/>
      <c r="H306" s="80"/>
    </row>
    <row r="307" spans="1:8" s="40" customFormat="1" ht="51" customHeight="1" x14ac:dyDescent="0.3">
      <c r="A307" s="42" t="s">
        <v>182</v>
      </c>
      <c r="B307" s="48" t="s">
        <v>125</v>
      </c>
      <c r="C307" s="152" t="s">
        <v>514</v>
      </c>
      <c r="D307" s="154"/>
      <c r="E307" s="48"/>
      <c r="F307" s="48"/>
      <c r="G307" s="48"/>
      <c r="H307" s="80"/>
    </row>
    <row r="308" spans="1:8" x14ac:dyDescent="0.3">
      <c r="A308" s="181" t="s">
        <v>17</v>
      </c>
      <c r="B308" s="146" t="s">
        <v>273</v>
      </c>
      <c r="C308" s="39">
        <v>1</v>
      </c>
      <c r="D308" s="82" t="s">
        <v>99</v>
      </c>
      <c r="E308" s="84"/>
      <c r="F308" s="84"/>
      <c r="G308" s="84"/>
      <c r="H308" s="78"/>
    </row>
    <row r="309" spans="1:8" x14ac:dyDescent="0.3">
      <c r="A309" s="181"/>
      <c r="B309" s="148"/>
      <c r="C309" s="39">
        <v>2</v>
      </c>
      <c r="D309" s="82" t="s">
        <v>515</v>
      </c>
      <c r="E309" s="84"/>
      <c r="F309" s="84"/>
      <c r="G309" s="84"/>
      <c r="H309" s="78"/>
    </row>
    <row r="310" spans="1:8" x14ac:dyDescent="0.3">
      <c r="A310" s="181" t="s">
        <v>20</v>
      </c>
      <c r="B310" s="146" t="s">
        <v>274</v>
      </c>
      <c r="C310" s="39">
        <v>1</v>
      </c>
      <c r="D310" s="82" t="s">
        <v>99</v>
      </c>
      <c r="E310" s="84"/>
      <c r="F310" s="84"/>
      <c r="G310" s="84"/>
      <c r="H310" s="78"/>
    </row>
    <row r="311" spans="1:8" x14ac:dyDescent="0.3">
      <c r="A311" s="181"/>
      <c r="B311" s="147"/>
      <c r="C311" s="39">
        <v>2</v>
      </c>
      <c r="D311" s="82" t="s">
        <v>515</v>
      </c>
      <c r="E311" s="84"/>
      <c r="F311" s="84"/>
      <c r="G311" s="84"/>
      <c r="H311" s="78"/>
    </row>
    <row r="312" spans="1:8" x14ac:dyDescent="0.3">
      <c r="A312" s="181" t="s">
        <v>21</v>
      </c>
      <c r="B312" s="146" t="s">
        <v>275</v>
      </c>
      <c r="C312" s="39">
        <v>1</v>
      </c>
      <c r="D312" s="82" t="s">
        <v>99</v>
      </c>
      <c r="E312" s="84"/>
      <c r="F312" s="84"/>
      <c r="G312" s="84"/>
      <c r="H312" s="78"/>
    </row>
    <row r="313" spans="1:8" x14ac:dyDescent="0.3">
      <c r="A313" s="181"/>
      <c r="B313" s="148"/>
      <c r="C313" s="39">
        <v>2</v>
      </c>
      <c r="D313" s="82" t="s">
        <v>515</v>
      </c>
      <c r="E313" s="84"/>
      <c r="F313" s="84"/>
      <c r="G313" s="84"/>
      <c r="H313" s="78"/>
    </row>
    <row r="314" spans="1:8" ht="32.4" x14ac:dyDescent="0.3">
      <c r="A314" s="66" t="s">
        <v>22</v>
      </c>
      <c r="B314" s="87" t="s">
        <v>276</v>
      </c>
      <c r="C314" s="8">
        <v>1</v>
      </c>
      <c r="D314" s="83" t="s">
        <v>99</v>
      </c>
      <c r="E314" s="84"/>
      <c r="F314" s="84"/>
      <c r="G314" s="84"/>
      <c r="H314" s="78"/>
    </row>
    <row r="315" spans="1:8" x14ac:dyDescent="0.3">
      <c r="A315" s="66" t="s">
        <v>23</v>
      </c>
      <c r="B315" s="36" t="s">
        <v>277</v>
      </c>
      <c r="C315" s="8">
        <v>1</v>
      </c>
      <c r="D315" s="83" t="s">
        <v>99</v>
      </c>
      <c r="E315" s="84"/>
      <c r="F315" s="84"/>
      <c r="G315" s="84"/>
      <c r="H315" s="78"/>
    </row>
    <row r="316" spans="1:8" s="12" customFormat="1" ht="19.8" x14ac:dyDescent="0.3">
      <c r="A316" s="15" t="s">
        <v>64</v>
      </c>
      <c r="B316" s="97" t="str">
        <f>B11</f>
        <v>原核定基本設計報告書(1年內得免附)</v>
      </c>
      <c r="C316" s="98"/>
      <c r="D316" s="98"/>
      <c r="E316" s="98"/>
      <c r="F316" s="98"/>
      <c r="G316" s="98"/>
      <c r="H316" s="99"/>
    </row>
    <row r="317" spans="1:8" s="12" customFormat="1" ht="19.8" x14ac:dyDescent="0.3">
      <c r="A317" s="15" t="s">
        <v>63</v>
      </c>
      <c r="B317" s="97" t="str">
        <f>B12</f>
        <v>細部設計成果光碟</v>
      </c>
      <c r="C317" s="98"/>
      <c r="D317" s="98"/>
      <c r="E317" s="98"/>
      <c r="F317" s="98"/>
      <c r="G317" s="98"/>
      <c r="H317" s="99"/>
    </row>
    <row r="318" spans="1:8" x14ac:dyDescent="0.3">
      <c r="A318" s="8" t="s">
        <v>1</v>
      </c>
      <c r="B318" s="84" t="s">
        <v>25</v>
      </c>
      <c r="C318" s="53"/>
      <c r="D318" s="83"/>
      <c r="E318" s="84"/>
      <c r="F318" s="84"/>
      <c r="G318" s="84"/>
      <c r="H318" s="78"/>
    </row>
    <row r="319" spans="1:8" x14ac:dyDescent="0.3">
      <c r="A319" s="8" t="s">
        <v>17</v>
      </c>
      <c r="B319" s="84" t="s">
        <v>27</v>
      </c>
      <c r="C319" s="53"/>
      <c r="E319" s="84"/>
      <c r="F319" s="84"/>
      <c r="G319" s="84"/>
      <c r="H319" s="78"/>
    </row>
    <row r="320" spans="1:8" x14ac:dyDescent="0.3">
      <c r="A320" s="8" t="s">
        <v>20</v>
      </c>
      <c r="B320" s="84" t="s">
        <v>28</v>
      </c>
      <c r="C320" s="53"/>
      <c r="D320" s="83"/>
      <c r="E320" s="84"/>
      <c r="F320" s="84"/>
      <c r="G320" s="84"/>
      <c r="H320" s="78"/>
    </row>
  </sheetData>
  <mergeCells count="143">
    <mergeCell ref="B67:B68"/>
    <mergeCell ref="A150:A151"/>
    <mergeCell ref="B213:B215"/>
    <mergeCell ref="A105:A106"/>
    <mergeCell ref="B105:B106"/>
    <mergeCell ref="A107:A108"/>
    <mergeCell ref="B107:B108"/>
    <mergeCell ref="B75:B79"/>
    <mergeCell ref="B201:B203"/>
    <mergeCell ref="A201:A203"/>
    <mergeCell ref="A213:A215"/>
    <mergeCell ref="B160:H160"/>
    <mergeCell ref="C188:D188"/>
    <mergeCell ref="B82:B83"/>
    <mergeCell ref="B147:B149"/>
    <mergeCell ref="A82:A83"/>
    <mergeCell ref="B89:B99"/>
    <mergeCell ref="A89:A99"/>
    <mergeCell ref="B115:B116"/>
    <mergeCell ref="A115:A116"/>
    <mergeCell ref="B117:B124"/>
    <mergeCell ref="A117:A124"/>
    <mergeCell ref="A84:A88"/>
    <mergeCell ref="B84:B88"/>
    <mergeCell ref="B296:D296"/>
    <mergeCell ref="B288:D288"/>
    <mergeCell ref="B284:D284"/>
    <mergeCell ref="B280:D280"/>
    <mergeCell ref="B276:D276"/>
    <mergeCell ref="B272:D272"/>
    <mergeCell ref="B268:D268"/>
    <mergeCell ref="B264:D264"/>
    <mergeCell ref="B260:D260"/>
    <mergeCell ref="B317:H317"/>
    <mergeCell ref="B316:H316"/>
    <mergeCell ref="C299:D299"/>
    <mergeCell ref="C307:D307"/>
    <mergeCell ref="A312:A313"/>
    <mergeCell ref="B312:B313"/>
    <mergeCell ref="A310:A311"/>
    <mergeCell ref="B310:B311"/>
    <mergeCell ref="B308:B309"/>
    <mergeCell ref="A308:A309"/>
    <mergeCell ref="B304:D304"/>
    <mergeCell ref="B300:D300"/>
    <mergeCell ref="C23:D23"/>
    <mergeCell ref="C24:D24"/>
    <mergeCell ref="C25:D25"/>
    <mergeCell ref="C26:D26"/>
    <mergeCell ref="C19:D19"/>
    <mergeCell ref="C20:D20"/>
    <mergeCell ref="C21:D21"/>
    <mergeCell ref="C22:D22"/>
    <mergeCell ref="C298:D298"/>
    <mergeCell ref="C297:D297"/>
    <mergeCell ref="C295:D295"/>
    <mergeCell ref="C212:D212"/>
    <mergeCell ref="D128:D130"/>
    <mergeCell ref="C128:C130"/>
    <mergeCell ref="C70:D70"/>
    <mergeCell ref="C75:D75"/>
    <mergeCell ref="C152:D152"/>
    <mergeCell ref="C153:D153"/>
    <mergeCell ref="C154:D154"/>
    <mergeCell ref="B187:D187"/>
    <mergeCell ref="C241:D241"/>
    <mergeCell ref="C244:D244"/>
    <mergeCell ref="C245:D245"/>
    <mergeCell ref="B233:B240"/>
    <mergeCell ref="A1:H1"/>
    <mergeCell ref="B2:B3"/>
    <mergeCell ref="C2:D3"/>
    <mergeCell ref="E2:E3"/>
    <mergeCell ref="F2:H2"/>
    <mergeCell ref="A2:A3"/>
    <mergeCell ref="C11:D11"/>
    <mergeCell ref="C12:D12"/>
    <mergeCell ref="C9:D9"/>
    <mergeCell ref="C10:D10"/>
    <mergeCell ref="B4:H4"/>
    <mergeCell ref="C6:D6"/>
    <mergeCell ref="B5:D5"/>
    <mergeCell ref="B7:D7"/>
    <mergeCell ref="C8:D8"/>
    <mergeCell ref="B13:H13"/>
    <mergeCell ref="B14:D14"/>
    <mergeCell ref="B15:D15"/>
    <mergeCell ref="B16:D16"/>
    <mergeCell ref="B17:D17"/>
    <mergeCell ref="C18:D18"/>
    <mergeCell ref="A147:A149"/>
    <mergeCell ref="B185:H185"/>
    <mergeCell ref="A67:A68"/>
    <mergeCell ref="A75:A79"/>
    <mergeCell ref="C28:D28"/>
    <mergeCell ref="C27:D27"/>
    <mergeCell ref="C30:D30"/>
    <mergeCell ref="B57:B61"/>
    <mergeCell ref="A63:A64"/>
    <mergeCell ref="B63:B64"/>
    <mergeCell ref="B50:B52"/>
    <mergeCell ref="A50:A52"/>
    <mergeCell ref="B53:B56"/>
    <mergeCell ref="A53:A56"/>
    <mergeCell ref="B46:B48"/>
    <mergeCell ref="A46:A48"/>
    <mergeCell ref="A57:A61"/>
    <mergeCell ref="C49:D49"/>
    <mergeCell ref="B252:D252"/>
    <mergeCell ref="B246:D246"/>
    <mergeCell ref="B242:D242"/>
    <mergeCell ref="B231:D231"/>
    <mergeCell ref="B226:D226"/>
    <mergeCell ref="B216:D216"/>
    <mergeCell ref="B204:D204"/>
    <mergeCell ref="B256:D256"/>
    <mergeCell ref="A233:A240"/>
    <mergeCell ref="C227:D227"/>
    <mergeCell ref="C230:D230"/>
    <mergeCell ref="C232:D232"/>
    <mergeCell ref="C243:D243"/>
    <mergeCell ref="A223:A225"/>
    <mergeCell ref="B220:B222"/>
    <mergeCell ref="A220:A222"/>
    <mergeCell ref="B249:B251"/>
    <mergeCell ref="A249:A251"/>
    <mergeCell ref="A228:A229"/>
    <mergeCell ref="B228:B229"/>
    <mergeCell ref="B223:B225"/>
    <mergeCell ref="A70:A74"/>
    <mergeCell ref="B70:B74"/>
    <mergeCell ref="B111:B114"/>
    <mergeCell ref="A111:A114"/>
    <mergeCell ref="B188:B194"/>
    <mergeCell ref="A188:A194"/>
    <mergeCell ref="B205:B211"/>
    <mergeCell ref="A205:A211"/>
    <mergeCell ref="B217:B219"/>
    <mergeCell ref="A217:A219"/>
    <mergeCell ref="B100:B104"/>
    <mergeCell ref="A100:A104"/>
    <mergeCell ref="B195:B200"/>
    <mergeCell ref="A195:A200"/>
  </mergeCells>
  <phoneticPr fontId="1" type="noConversion"/>
  <printOptions horizontalCentered="1"/>
  <pageMargins left="0.23622047244094491" right="0.23622047244094491" top="0.55118110236220474" bottom="0.55118110236220474" header="0" footer="0.31496062992125984"/>
  <pageSetup paperSize="9" fitToWidth="0" fitToHeight="0" orientation="landscape" r:id="rId1"/>
  <headerFooter>
    <oddHeader>&amp;R&amp;"標楷體,標準"&amp;8 111年11月版本</oddHeader>
    <oddFooter>&amp;C&amp;"標楷體,標準"&amp;10第 &amp;P 頁 / 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規劃自主檢查表</vt:lpstr>
      <vt:lpstr>基設自主檢查表</vt:lpstr>
      <vt:lpstr>細設自主檢查表</vt:lpstr>
      <vt:lpstr>規劃自主檢查表!Print_Area</vt:lpstr>
      <vt:lpstr>基設自主檢查表!Print_Titles</vt:lpstr>
      <vt:lpstr>細設自主檢查表!Print_Titles</vt:lpstr>
      <vt:lpstr>規劃自主檢查表!Print_Titles</vt:lpstr>
    </vt:vector>
  </TitlesOfParts>
  <Company>MWH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Grisson Lin</dc:creator>
  <cp:lastModifiedBy>楊博嵐</cp:lastModifiedBy>
  <cp:lastPrinted>2022-11-02T05:37:02Z</cp:lastPrinted>
  <dcterms:created xsi:type="dcterms:W3CDTF">2017-01-22T19:10:53Z</dcterms:created>
  <dcterms:modified xsi:type="dcterms:W3CDTF">2022-11-02T05:37:06Z</dcterms:modified>
</cp:coreProperties>
</file>