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345" activeTab="0"/>
  </bookViews>
  <sheets>
    <sheet name="10212" sheetId="1" r:id="rId1"/>
    <sheet name="10211" sheetId="2" r:id="rId2"/>
    <sheet name="10210" sheetId="3" r:id="rId3"/>
    <sheet name="10209" sheetId="4" r:id="rId4"/>
    <sheet name="10208" sheetId="5" r:id="rId5"/>
    <sheet name="10207" sheetId="6" r:id="rId6"/>
    <sheet name="10206" sheetId="7" r:id="rId7"/>
    <sheet name="10205" sheetId="8" r:id="rId8"/>
    <sheet name="10204" sheetId="9" r:id="rId9"/>
    <sheet name="10203" sheetId="10" r:id="rId10"/>
    <sheet name="10202" sheetId="11" r:id="rId11"/>
    <sheet name="10201" sheetId="12" r:id="rId12"/>
  </sheets>
  <definedNames>
    <definedName name="_xlnm.Print_Titles" localSheetId="11">'10201'!$1:$2</definedName>
    <definedName name="_xlnm.Print_Titles" localSheetId="10">'10202'!$1:$2</definedName>
    <definedName name="_xlnm.Print_Titles" localSheetId="9">'10203'!$1:$2</definedName>
    <definedName name="_xlnm.Print_Titles" localSheetId="8">'10204'!$1:$2</definedName>
    <definedName name="_xlnm.Print_Titles" localSheetId="7">'10205'!$1:$2</definedName>
    <definedName name="_xlnm.Print_Titles" localSheetId="6">'10206'!$1:$2</definedName>
    <definedName name="_xlnm.Print_Titles" localSheetId="5">'10207'!$1:$2</definedName>
    <definedName name="_xlnm.Print_Titles" localSheetId="4">'10208'!$1:$2</definedName>
    <definedName name="_xlnm.Print_Titles" localSheetId="3">'10209'!$1:$2</definedName>
    <definedName name="_xlnm.Print_Titles" localSheetId="2">'10210'!$1:$2</definedName>
    <definedName name="_xlnm.Print_Titles" localSheetId="1">'10211'!$1:$2</definedName>
    <definedName name="_xlnm.Print_Titles" localSheetId="0">'10212'!$1:$2</definedName>
  </definedNames>
  <calcPr fullCalcOnLoad="1"/>
</workbook>
</file>

<file path=xl/sharedStrings.xml><?xml version="1.0" encoding="utf-8"?>
<sst xmlns="http://schemas.openxmlformats.org/spreadsheetml/2006/main" count="1140" uniqueCount="107">
  <si>
    <t>舊明里</t>
  </si>
  <si>
    <t>龍興里</t>
  </si>
  <si>
    <t>龍德里</t>
  </si>
  <si>
    <t>龍慈里</t>
  </si>
  <si>
    <t>龍東里</t>
  </si>
  <si>
    <t>龍昌里</t>
  </si>
  <si>
    <t>龍岡里</t>
  </si>
  <si>
    <t>龍安里</t>
  </si>
  <si>
    <t>龍平里</t>
  </si>
  <si>
    <t>興國里</t>
  </si>
  <si>
    <t>興南里</t>
  </si>
  <si>
    <t>興和里</t>
  </si>
  <si>
    <t>興平里</t>
  </si>
  <si>
    <t>興仁里</t>
  </si>
  <si>
    <t>篤行里</t>
  </si>
  <si>
    <t>德義里</t>
  </si>
  <si>
    <t>福德里</t>
  </si>
  <si>
    <t>過嶺里</t>
  </si>
  <si>
    <t>新興里</t>
  </si>
  <si>
    <t>新街里</t>
  </si>
  <si>
    <t>新明里</t>
  </si>
  <si>
    <t>華愛里</t>
  </si>
  <si>
    <t>華勛里</t>
  </si>
  <si>
    <t>普慶里</t>
  </si>
  <si>
    <t>普義里</t>
  </si>
  <si>
    <t>普強里</t>
  </si>
  <si>
    <t>普忠里</t>
  </si>
  <si>
    <t>普仁里</t>
  </si>
  <si>
    <t>復興里</t>
  </si>
  <si>
    <t>復華里</t>
  </si>
  <si>
    <t>莊敬里</t>
  </si>
  <si>
    <t>健行里</t>
  </si>
  <si>
    <t>振興里</t>
  </si>
  <si>
    <t>洽溪里</t>
  </si>
  <si>
    <t>後寮里</t>
  </si>
  <si>
    <t>信義里</t>
  </si>
  <si>
    <t>青埔里</t>
  </si>
  <si>
    <t>金華里</t>
  </si>
  <si>
    <t>芝芭里</t>
  </si>
  <si>
    <t>林森里</t>
  </si>
  <si>
    <t>東興里</t>
  </si>
  <si>
    <t>明德里</t>
  </si>
  <si>
    <t>忠福里</t>
  </si>
  <si>
    <t>忠義里</t>
  </si>
  <si>
    <t>忠孝里</t>
  </si>
  <si>
    <t>幸福里</t>
  </si>
  <si>
    <t>和平里</t>
  </si>
  <si>
    <t>至善里</t>
  </si>
  <si>
    <t>自強里</t>
  </si>
  <si>
    <t>自信里</t>
  </si>
  <si>
    <t>自治里</t>
  </si>
  <si>
    <t>自立里</t>
  </si>
  <si>
    <t>成功里</t>
  </si>
  <si>
    <t>光明里</t>
  </si>
  <si>
    <t>石頭里</t>
  </si>
  <si>
    <t>永興里</t>
  </si>
  <si>
    <t>永福里</t>
  </si>
  <si>
    <t>永光里</t>
  </si>
  <si>
    <t>正義里</t>
  </si>
  <si>
    <t>水尾里</t>
  </si>
  <si>
    <t>月眉里</t>
  </si>
  <si>
    <t>文化里</t>
  </si>
  <si>
    <t>內壢里</t>
  </si>
  <si>
    <t>內厝里</t>
  </si>
  <si>
    <t>內定里</t>
  </si>
  <si>
    <t>仁德里</t>
  </si>
  <si>
    <t>仁福里</t>
  </si>
  <si>
    <t>仁義里</t>
  </si>
  <si>
    <t>仁愛里</t>
  </si>
  <si>
    <t>仁祥里</t>
  </si>
  <si>
    <t>仁美里</t>
  </si>
  <si>
    <t>仁和里</t>
  </si>
  <si>
    <t>五權里</t>
  </si>
  <si>
    <t>五福里</t>
  </si>
  <si>
    <t>中壢里</t>
  </si>
  <si>
    <t>中興里</t>
  </si>
  <si>
    <t>中榮里</t>
  </si>
  <si>
    <t>中堅里</t>
  </si>
  <si>
    <t>中原里</t>
  </si>
  <si>
    <t>中建里</t>
  </si>
  <si>
    <t>中正里</t>
  </si>
  <si>
    <t>中央里</t>
  </si>
  <si>
    <t>中山里</t>
  </si>
  <si>
    <t>山東里</t>
  </si>
  <si>
    <t>三民里</t>
  </si>
  <si>
    <t>總計</t>
  </si>
  <si>
    <t>各里人口數佔總人口數百分比</t>
  </si>
  <si>
    <t>女</t>
  </si>
  <si>
    <t>男</t>
  </si>
  <si>
    <t>人口數</t>
  </si>
  <si>
    <t>鄰數</t>
  </si>
  <si>
    <t>里別</t>
  </si>
  <si>
    <t>編號</t>
  </si>
  <si>
    <t>戶數</t>
  </si>
  <si>
    <t>桃園縣中壢市102年1月份各里戶數、人數</t>
  </si>
  <si>
    <t>桃園縣中壢市102年2月份各里戶數、人數</t>
  </si>
  <si>
    <t>桃園縣中壢市102年4月份各里戶數、人數</t>
  </si>
  <si>
    <t>桃園縣中壢市102年5月份各里戶數、人數</t>
  </si>
  <si>
    <t>桃園縣中壢市102年6月份各里戶數、人數</t>
  </si>
  <si>
    <t>桃園縣中壢市102年7月份各里戶數、人數</t>
  </si>
  <si>
    <t>桃園縣中壢市102年8月份各里戶數、人數</t>
  </si>
  <si>
    <t>月眉里</t>
  </si>
  <si>
    <t>石頭里</t>
  </si>
  <si>
    <t>桃園縣中壢市102年9月份各里戶數、人數</t>
  </si>
  <si>
    <t>桃園縣中壢市102年10月份各里戶數、人數</t>
  </si>
  <si>
    <t>桃園縣中壢市102年11月份各里戶數、人數</t>
  </si>
  <si>
    <t>桃園縣中壢市102年12月份各里戶數、人數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</si>
</sst>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3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/>
    </xf>
    <xf numFmtId="0" fontId="4" fillId="23" borderId="10" xfId="0" applyFont="1" applyFill="1" applyBorder="1" applyAlignment="1" applyProtection="1">
      <alignment horizontal="center" vertical="center"/>
      <protection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10" fontId="4" fillId="23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3" borderId="12" xfId="0" applyFont="1" applyFill="1" applyBorder="1" applyAlignment="1">
      <alignment horizontal="center" vertical="center"/>
    </xf>
    <xf numFmtId="0" fontId="7" fillId="2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pane ySplit="3" topLeftCell="A4" activePane="bottomLeft" state="frozen"/>
      <selection pane="topLeft" activeCell="A2" sqref="A2"/>
      <selection pane="bottomLeft" activeCell="E18" sqref="E18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106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136030</v>
      </c>
      <c r="E3" s="10">
        <f>SUM(E4:E88)</f>
        <v>378918</v>
      </c>
      <c r="F3" s="11">
        <f>SUM(F4:F88)</f>
        <v>188475</v>
      </c>
      <c r="G3" s="11">
        <f>SUM(G4:G88)</f>
        <v>190443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1068</v>
      </c>
      <c r="E4" s="4">
        <f aca="true" t="shared" si="1" ref="E4:E67">SUM(F4:G4)</f>
        <v>3699</v>
      </c>
      <c r="F4" s="3">
        <v>1926</v>
      </c>
      <c r="G4" s="3">
        <v>1773</v>
      </c>
      <c r="H4" s="2">
        <f>E4/$E$3</f>
        <v>0.009762006555508051</v>
      </c>
    </row>
    <row r="5" spans="1:8" ht="24" customHeight="1">
      <c r="A5" s="7">
        <v>2</v>
      </c>
      <c r="B5" s="6" t="s">
        <v>83</v>
      </c>
      <c r="C5" s="5">
        <v>14</v>
      </c>
      <c r="D5" s="3">
        <v>1317</v>
      </c>
      <c r="E5" s="4">
        <f t="shared" si="1"/>
        <v>4254</v>
      </c>
      <c r="F5" s="3">
        <v>2235</v>
      </c>
      <c r="G5" s="3">
        <v>2019</v>
      </c>
      <c r="H5" s="2">
        <f t="shared" si="0"/>
        <v>0.011226703402847054</v>
      </c>
    </row>
    <row r="6" spans="1:8" ht="24" customHeight="1">
      <c r="A6" s="7">
        <v>3</v>
      </c>
      <c r="B6" s="6" t="s">
        <v>82</v>
      </c>
      <c r="C6" s="5">
        <v>24</v>
      </c>
      <c r="D6" s="3">
        <v>2082</v>
      </c>
      <c r="E6" s="4">
        <f t="shared" si="1"/>
        <v>5418</v>
      </c>
      <c r="F6" s="3">
        <v>2671</v>
      </c>
      <c r="G6" s="3">
        <v>2747</v>
      </c>
      <c r="H6" s="2">
        <f t="shared" si="0"/>
        <v>0.014298608142131014</v>
      </c>
    </row>
    <row r="7" spans="1:8" ht="24" customHeight="1">
      <c r="A7" s="7">
        <v>4</v>
      </c>
      <c r="B7" s="6" t="s">
        <v>81</v>
      </c>
      <c r="C7" s="5">
        <v>22</v>
      </c>
      <c r="D7" s="3">
        <v>1567</v>
      </c>
      <c r="E7" s="4">
        <f t="shared" si="1"/>
        <v>4067</v>
      </c>
      <c r="F7" s="3">
        <v>2015</v>
      </c>
      <c r="G7" s="3">
        <v>2052</v>
      </c>
      <c r="H7" s="2">
        <f t="shared" si="0"/>
        <v>0.010733192933563462</v>
      </c>
    </row>
    <row r="8" spans="1:8" ht="24" customHeight="1">
      <c r="A8" s="7">
        <v>5</v>
      </c>
      <c r="B8" s="6" t="s">
        <v>80</v>
      </c>
      <c r="C8" s="5">
        <v>28</v>
      </c>
      <c r="D8" s="3">
        <v>1982</v>
      </c>
      <c r="E8" s="4">
        <f t="shared" si="1"/>
        <v>5505</v>
      </c>
      <c r="F8" s="3">
        <v>2794</v>
      </c>
      <c r="G8" s="3">
        <v>2711</v>
      </c>
      <c r="H8" s="2">
        <f t="shared" si="0"/>
        <v>0.014528209269551723</v>
      </c>
    </row>
    <row r="9" spans="1:8" ht="24" customHeight="1">
      <c r="A9" s="7">
        <v>6</v>
      </c>
      <c r="B9" s="6" t="s">
        <v>79</v>
      </c>
      <c r="C9" s="5">
        <v>12</v>
      </c>
      <c r="D9" s="3">
        <v>454</v>
      </c>
      <c r="E9" s="4">
        <f t="shared" si="1"/>
        <v>1209</v>
      </c>
      <c r="F9" s="3">
        <v>612</v>
      </c>
      <c r="G9" s="3">
        <v>597</v>
      </c>
      <c r="H9" s="2">
        <f t="shared" si="0"/>
        <v>0.0031906639431222585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1596</v>
      </c>
      <c r="E10" s="4">
        <f t="shared" si="1"/>
        <v>4632</v>
      </c>
      <c r="F10" s="3">
        <v>2267</v>
      </c>
      <c r="G10" s="3">
        <v>2365</v>
      </c>
      <c r="H10" s="2">
        <f t="shared" si="0"/>
        <v>0.012224280715088753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1697</v>
      </c>
      <c r="E11" s="4">
        <f t="shared" si="1"/>
        <v>4482</v>
      </c>
      <c r="F11" s="3">
        <v>2223</v>
      </c>
      <c r="G11" s="3">
        <v>2259</v>
      </c>
      <c r="H11" s="2">
        <f t="shared" si="0"/>
        <v>0.011828416702294427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397</v>
      </c>
      <c r="E12" s="4">
        <f t="shared" si="1"/>
        <v>1087</v>
      </c>
      <c r="F12" s="3">
        <v>537</v>
      </c>
      <c r="G12" s="3">
        <v>550</v>
      </c>
      <c r="H12" s="2">
        <f t="shared" si="0"/>
        <v>0.002868694546049541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1433</v>
      </c>
      <c r="E13" s="4">
        <f t="shared" si="1"/>
        <v>3669</v>
      </c>
      <c r="F13" s="3">
        <v>1722</v>
      </c>
      <c r="G13" s="3">
        <v>1947</v>
      </c>
      <c r="H13" s="2">
        <f t="shared" si="0"/>
        <v>0.009682833752949187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315</v>
      </c>
      <c r="E14" s="4">
        <f t="shared" si="1"/>
        <v>908</v>
      </c>
      <c r="F14" s="3">
        <v>463</v>
      </c>
      <c r="G14" s="3">
        <v>445</v>
      </c>
      <c r="H14" s="2">
        <f t="shared" si="0"/>
        <v>0.00239629682411498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1404</v>
      </c>
      <c r="E15" s="4">
        <f t="shared" si="1"/>
        <v>4069</v>
      </c>
      <c r="F15" s="3">
        <v>2019</v>
      </c>
      <c r="G15" s="3">
        <v>2050</v>
      </c>
      <c r="H15" s="2">
        <f t="shared" si="0"/>
        <v>0.01073847112040072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2267</v>
      </c>
      <c r="E16" s="4">
        <f t="shared" si="1"/>
        <v>6688</v>
      </c>
      <c r="F16" s="3">
        <v>3356</v>
      </c>
      <c r="G16" s="3">
        <v>3332</v>
      </c>
      <c r="H16" s="2">
        <f t="shared" si="0"/>
        <v>0.017650256783789633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1570</v>
      </c>
      <c r="E17" s="4">
        <f t="shared" si="1"/>
        <v>4243</v>
      </c>
      <c r="F17" s="3">
        <v>2153</v>
      </c>
      <c r="G17" s="3">
        <v>2090</v>
      </c>
      <c r="H17" s="2">
        <f t="shared" si="0"/>
        <v>0.011197673375242136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2331</v>
      </c>
      <c r="E18" s="4">
        <f t="shared" si="1"/>
        <v>6485</v>
      </c>
      <c r="F18" s="3">
        <v>3136</v>
      </c>
      <c r="G18" s="3">
        <v>3349</v>
      </c>
      <c r="H18" s="2">
        <f t="shared" si="0"/>
        <v>0.01711452081980798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1169</v>
      </c>
      <c r="E19" s="4">
        <f t="shared" si="1"/>
        <v>3363</v>
      </c>
      <c r="F19" s="3">
        <v>1700</v>
      </c>
      <c r="G19" s="3">
        <v>1663</v>
      </c>
      <c r="H19" s="2">
        <f t="shared" si="0"/>
        <v>0.008875271166848765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1123</v>
      </c>
      <c r="E20" s="4">
        <f t="shared" si="1"/>
        <v>3284</v>
      </c>
      <c r="F20" s="3">
        <v>1721</v>
      </c>
      <c r="G20" s="3">
        <v>1563</v>
      </c>
      <c r="H20" s="2">
        <f t="shared" si="0"/>
        <v>0.008666782786777086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1623</v>
      </c>
      <c r="E21" s="4">
        <f t="shared" si="1"/>
        <v>4058</v>
      </c>
      <c r="F21" s="3">
        <v>1989</v>
      </c>
      <c r="G21" s="3">
        <v>2069</v>
      </c>
      <c r="H21" s="2">
        <f t="shared" si="0"/>
        <v>0.010709441092795802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1998</v>
      </c>
      <c r="E22" s="4">
        <f t="shared" si="1"/>
        <v>5475</v>
      </c>
      <c r="F22" s="3">
        <v>2663</v>
      </c>
      <c r="G22" s="3">
        <v>2812</v>
      </c>
      <c r="H22" s="2">
        <f t="shared" si="0"/>
        <v>0.014449036466992858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1390</v>
      </c>
      <c r="E23" s="4">
        <f t="shared" si="1"/>
        <v>3540</v>
      </c>
      <c r="F23" s="3">
        <v>1786</v>
      </c>
      <c r="G23" s="3">
        <v>1754</v>
      </c>
      <c r="H23" s="2">
        <f t="shared" si="0"/>
        <v>0.009342390701946068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2227</v>
      </c>
      <c r="E24" s="4">
        <f t="shared" si="1"/>
        <v>7828</v>
      </c>
      <c r="F24" s="3">
        <v>3995</v>
      </c>
      <c r="G24" s="3">
        <v>3833</v>
      </c>
      <c r="H24" s="2">
        <f t="shared" si="0"/>
        <v>0.0206588232810265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1662</v>
      </c>
      <c r="E25" s="4">
        <f t="shared" si="1"/>
        <v>5269</v>
      </c>
      <c r="F25" s="3">
        <v>2752</v>
      </c>
      <c r="G25" s="3">
        <v>2517</v>
      </c>
      <c r="H25" s="2">
        <f t="shared" si="0"/>
        <v>0.01390538322275532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913</v>
      </c>
      <c r="E26" s="4">
        <f t="shared" si="1"/>
        <v>2654</v>
      </c>
      <c r="F26" s="3">
        <v>1364</v>
      </c>
      <c r="G26" s="3">
        <v>1290</v>
      </c>
      <c r="H26" s="2">
        <f t="shared" si="0"/>
        <v>0.007004153933040921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3145</v>
      </c>
      <c r="E27" s="4">
        <f t="shared" si="1"/>
        <v>10453</v>
      </c>
      <c r="F27" s="3">
        <v>5082</v>
      </c>
      <c r="G27" s="3">
        <v>5371</v>
      </c>
      <c r="H27" s="2">
        <f t="shared" si="0"/>
        <v>0.02758644350492719</v>
      </c>
    </row>
    <row r="28" spans="1:8" ht="24" customHeight="1">
      <c r="A28" s="7">
        <v>25</v>
      </c>
      <c r="B28" s="6" t="s">
        <v>101</v>
      </c>
      <c r="C28" s="5">
        <v>16</v>
      </c>
      <c r="D28" s="3">
        <v>1606</v>
      </c>
      <c r="E28" s="4">
        <f t="shared" si="1"/>
        <v>5402</v>
      </c>
      <c r="F28" s="3">
        <v>2786</v>
      </c>
      <c r="G28" s="3">
        <v>2616</v>
      </c>
      <c r="H28" s="2">
        <f t="shared" si="0"/>
        <v>0.014256382647432954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1406</v>
      </c>
      <c r="E29" s="4">
        <f t="shared" si="1"/>
        <v>4068</v>
      </c>
      <c r="F29" s="3">
        <v>2115</v>
      </c>
      <c r="G29" s="3">
        <v>1953</v>
      </c>
      <c r="H29" s="2">
        <f t="shared" si="0"/>
        <v>0.010735832026982091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1793</v>
      </c>
      <c r="E30" s="4">
        <f t="shared" si="1"/>
        <v>5303</v>
      </c>
      <c r="F30" s="3">
        <v>2593</v>
      </c>
      <c r="G30" s="3">
        <v>2710</v>
      </c>
      <c r="H30" s="2">
        <f t="shared" si="0"/>
        <v>0.0139951123989887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2293</v>
      </c>
      <c r="E31" s="4">
        <f t="shared" si="1"/>
        <v>6018</v>
      </c>
      <c r="F31" s="3">
        <v>2939</v>
      </c>
      <c r="G31" s="3">
        <v>3079</v>
      </c>
      <c r="H31" s="2">
        <f t="shared" si="0"/>
        <v>0.015882064193308315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2205</v>
      </c>
      <c r="E32" s="4">
        <f t="shared" si="1"/>
        <v>6228</v>
      </c>
      <c r="F32" s="3">
        <v>3191</v>
      </c>
      <c r="G32" s="3">
        <v>3037</v>
      </c>
      <c r="H32" s="2">
        <f t="shared" si="0"/>
        <v>0.01643627381122037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434</v>
      </c>
      <c r="E33" s="4">
        <f t="shared" si="1"/>
        <v>1079</v>
      </c>
      <c r="F33" s="3">
        <v>541</v>
      </c>
      <c r="G33" s="3">
        <v>538</v>
      </c>
      <c r="H33" s="2">
        <f t="shared" si="0"/>
        <v>0.0028475817987005103</v>
      </c>
    </row>
    <row r="34" spans="1:8" ht="24" customHeight="1">
      <c r="A34" s="7">
        <v>31</v>
      </c>
      <c r="B34" s="6" t="s">
        <v>102</v>
      </c>
      <c r="C34" s="5">
        <v>14</v>
      </c>
      <c r="D34" s="3">
        <v>839</v>
      </c>
      <c r="E34" s="4">
        <f t="shared" si="1"/>
        <v>2081</v>
      </c>
      <c r="F34" s="3">
        <v>1046</v>
      </c>
      <c r="G34" s="3">
        <v>1035</v>
      </c>
      <c r="H34" s="2">
        <f t="shared" si="0"/>
        <v>0.0054919534041666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2418</v>
      </c>
      <c r="E35" s="4">
        <f t="shared" si="1"/>
        <v>6457</v>
      </c>
      <c r="F35" s="3">
        <v>3131</v>
      </c>
      <c r="G35" s="3">
        <v>3326</v>
      </c>
      <c r="H35" s="2">
        <f t="shared" si="0"/>
        <v>0.017040626204086372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1513</v>
      </c>
      <c r="E36" s="4">
        <f t="shared" si="1"/>
        <v>5141</v>
      </c>
      <c r="F36" s="3">
        <v>2578</v>
      </c>
      <c r="G36" s="3">
        <v>2563</v>
      </c>
      <c r="H36" s="2">
        <f t="shared" si="0"/>
        <v>0.013567579265170828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2467</v>
      </c>
      <c r="E37" s="4">
        <f t="shared" si="1"/>
        <v>5880</v>
      </c>
      <c r="F37" s="3">
        <v>2932</v>
      </c>
      <c r="G37" s="3">
        <v>2948</v>
      </c>
      <c r="H37" s="2">
        <f t="shared" si="0"/>
        <v>0.015517869301537536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1582</v>
      </c>
      <c r="E38" s="4">
        <f t="shared" si="1"/>
        <v>3973</v>
      </c>
      <c r="F38" s="3">
        <v>1900</v>
      </c>
      <c r="G38" s="3">
        <v>2073</v>
      </c>
      <c r="H38" s="2">
        <f t="shared" si="0"/>
        <v>0.010485118152212352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2362</v>
      </c>
      <c r="E39" s="4">
        <f t="shared" si="1"/>
        <v>5844</v>
      </c>
      <c r="F39" s="3">
        <v>2809</v>
      </c>
      <c r="G39" s="3">
        <v>3035</v>
      </c>
      <c r="H39" s="2">
        <f t="shared" si="0"/>
        <v>0.015422861938466897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1476</v>
      </c>
      <c r="E40" s="4">
        <f t="shared" si="1"/>
        <v>4004</v>
      </c>
      <c r="F40" s="3">
        <v>1967</v>
      </c>
      <c r="G40" s="3">
        <v>2037</v>
      </c>
      <c r="H40" s="2">
        <f t="shared" si="0"/>
        <v>0.010566930048189847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1632</v>
      </c>
      <c r="E41" s="4">
        <f t="shared" si="1"/>
        <v>4217</v>
      </c>
      <c r="F41" s="3">
        <v>2109</v>
      </c>
      <c r="G41" s="3">
        <v>2108</v>
      </c>
      <c r="H41" s="2">
        <f t="shared" si="0"/>
        <v>0.011129056946357787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924</v>
      </c>
      <c r="E42" s="4">
        <f t="shared" si="1"/>
        <v>3187</v>
      </c>
      <c r="F42" s="3">
        <v>1573</v>
      </c>
      <c r="G42" s="3">
        <v>1614</v>
      </c>
      <c r="H42" s="2">
        <f t="shared" si="0"/>
        <v>0.00841079072517009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2488</v>
      </c>
      <c r="E43" s="4">
        <f t="shared" si="1"/>
        <v>6579</v>
      </c>
      <c r="F43" s="3">
        <v>3197</v>
      </c>
      <c r="G43" s="3">
        <v>3382</v>
      </c>
      <c r="H43" s="2">
        <f t="shared" si="0"/>
        <v>0.01736259560115909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1854</v>
      </c>
      <c r="E44" s="4">
        <f t="shared" si="1"/>
        <v>5386</v>
      </c>
      <c r="F44" s="3">
        <v>2642</v>
      </c>
      <c r="G44" s="3">
        <v>2744</v>
      </c>
      <c r="H44" s="2">
        <f t="shared" si="0"/>
        <v>0.014214157152734892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1445</v>
      </c>
      <c r="E45" s="4">
        <f t="shared" si="1"/>
        <v>3467</v>
      </c>
      <c r="F45" s="3">
        <v>1692</v>
      </c>
      <c r="G45" s="3">
        <v>1775</v>
      </c>
      <c r="H45" s="2">
        <f t="shared" si="0"/>
        <v>0.009149736882386163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2896</v>
      </c>
      <c r="E46" s="4">
        <f t="shared" si="1"/>
        <v>8059</v>
      </c>
      <c r="F46" s="3">
        <v>4011</v>
      </c>
      <c r="G46" s="3">
        <v>4048</v>
      </c>
      <c r="H46" s="2">
        <f t="shared" si="0"/>
        <v>0.02126845386072976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1910</v>
      </c>
      <c r="E47" s="4">
        <f t="shared" si="1"/>
        <v>5671</v>
      </c>
      <c r="F47" s="3">
        <v>2812</v>
      </c>
      <c r="G47" s="3">
        <v>2859</v>
      </c>
      <c r="H47" s="2">
        <f t="shared" si="0"/>
        <v>0.014966298777044109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1465</v>
      </c>
      <c r="E48" s="4">
        <f t="shared" si="1"/>
        <v>3721</v>
      </c>
      <c r="F48" s="3">
        <v>1810</v>
      </c>
      <c r="G48" s="3">
        <v>1911</v>
      </c>
      <c r="H48" s="2">
        <f t="shared" si="0"/>
        <v>0.009820066610717887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1692</v>
      </c>
      <c r="E49" s="4">
        <f t="shared" si="1"/>
        <v>4674</v>
      </c>
      <c r="F49" s="3">
        <v>2295</v>
      </c>
      <c r="G49" s="3">
        <v>2379</v>
      </c>
      <c r="H49" s="2">
        <f t="shared" si="0"/>
        <v>0.012335122638671163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1020</v>
      </c>
      <c r="E50" s="4">
        <f t="shared" si="1"/>
        <v>3064</v>
      </c>
      <c r="F50" s="3">
        <v>1642</v>
      </c>
      <c r="G50" s="3">
        <v>1422</v>
      </c>
      <c r="H50" s="2">
        <f t="shared" si="0"/>
        <v>0.008086182234678743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1905</v>
      </c>
      <c r="E51" s="4">
        <f t="shared" si="1"/>
        <v>4292</v>
      </c>
      <c r="F51" s="3">
        <v>1984</v>
      </c>
      <c r="G51" s="3">
        <v>2308</v>
      </c>
      <c r="H51" s="2">
        <f t="shared" si="0"/>
        <v>0.01132698895275495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914</v>
      </c>
      <c r="E52" s="4">
        <f t="shared" si="1"/>
        <v>2314</v>
      </c>
      <c r="F52" s="3">
        <v>1174</v>
      </c>
      <c r="G52" s="3">
        <v>1140</v>
      </c>
      <c r="H52" s="2">
        <f t="shared" si="0"/>
        <v>0.006106862170707119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1843</v>
      </c>
      <c r="E53" s="4">
        <f t="shared" si="1"/>
        <v>5463</v>
      </c>
      <c r="F53" s="3">
        <v>2670</v>
      </c>
      <c r="G53" s="3">
        <v>2793</v>
      </c>
      <c r="H53" s="2">
        <f t="shared" si="0"/>
        <v>0.014417367345969313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1858</v>
      </c>
      <c r="E54" s="4">
        <f t="shared" si="1"/>
        <v>5211</v>
      </c>
      <c r="F54" s="3">
        <v>2617</v>
      </c>
      <c r="G54" s="3">
        <v>2594</v>
      </c>
      <c r="H54" s="2">
        <f t="shared" si="0"/>
        <v>0.013752315804474847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967</v>
      </c>
      <c r="E55" s="4">
        <f t="shared" si="1"/>
        <v>2553</v>
      </c>
      <c r="F55" s="3">
        <v>1343</v>
      </c>
      <c r="G55" s="3">
        <v>1210</v>
      </c>
      <c r="H55" s="2">
        <f t="shared" si="0"/>
        <v>0.00673760549775941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1734</v>
      </c>
      <c r="E56" s="4">
        <f t="shared" si="1"/>
        <v>5242</v>
      </c>
      <c r="F56" s="3">
        <v>2619</v>
      </c>
      <c r="G56" s="3">
        <v>2623</v>
      </c>
      <c r="H56" s="2">
        <f t="shared" si="0"/>
        <v>0.01383412770045234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1988</v>
      </c>
      <c r="E57" s="4">
        <f t="shared" si="1"/>
        <v>5904</v>
      </c>
      <c r="F57" s="3">
        <v>2845</v>
      </c>
      <c r="G57" s="3">
        <v>3059</v>
      </c>
      <c r="H57" s="2">
        <f t="shared" si="0"/>
        <v>0.015581207543584628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1492</v>
      </c>
      <c r="E58" s="4">
        <f t="shared" si="1"/>
        <v>3881</v>
      </c>
      <c r="F58" s="3">
        <v>1925</v>
      </c>
      <c r="G58" s="3">
        <v>1956</v>
      </c>
      <c r="H58" s="2">
        <f t="shared" si="0"/>
        <v>0.010242321557698499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2002</v>
      </c>
      <c r="E59" s="4">
        <f t="shared" si="1"/>
        <v>5861</v>
      </c>
      <c r="F59" s="3">
        <v>2866</v>
      </c>
      <c r="G59" s="3">
        <v>2995</v>
      </c>
      <c r="H59" s="2">
        <f t="shared" si="0"/>
        <v>0.015467726526583589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3812</v>
      </c>
      <c r="E60" s="4">
        <f t="shared" si="1"/>
        <v>10501</v>
      </c>
      <c r="F60" s="3">
        <v>5136</v>
      </c>
      <c r="G60" s="3">
        <v>5365</v>
      </c>
      <c r="H60" s="2">
        <f t="shared" si="0"/>
        <v>0.027713119989021373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2060</v>
      </c>
      <c r="E61" s="4">
        <f t="shared" si="1"/>
        <v>5359</v>
      </c>
      <c r="F61" s="3">
        <v>2661</v>
      </c>
      <c r="G61" s="3">
        <v>2698</v>
      </c>
      <c r="H61" s="2">
        <f t="shared" si="0"/>
        <v>0.014142901630431914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1535</v>
      </c>
      <c r="E62" s="4">
        <f t="shared" si="1"/>
        <v>4236</v>
      </c>
      <c r="F62" s="3">
        <v>2066</v>
      </c>
      <c r="G62" s="3">
        <v>2170</v>
      </c>
      <c r="H62" s="2">
        <f t="shared" si="0"/>
        <v>0.011179199721311735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1548</v>
      </c>
      <c r="E63" s="4">
        <f t="shared" si="1"/>
        <v>4455</v>
      </c>
      <c r="F63" s="3">
        <v>2172</v>
      </c>
      <c r="G63" s="3">
        <v>2283</v>
      </c>
      <c r="H63" s="2">
        <f t="shared" si="0"/>
        <v>0.01175716117999145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3132</v>
      </c>
      <c r="E64" s="4">
        <f t="shared" si="1"/>
        <v>6020</v>
      </c>
      <c r="F64" s="3">
        <v>3242</v>
      </c>
      <c r="G64" s="3">
        <v>2778</v>
      </c>
      <c r="H64" s="2">
        <f t="shared" si="0"/>
        <v>0.015887342380145573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987</v>
      </c>
      <c r="E65" s="4">
        <f t="shared" si="1"/>
        <v>3263</v>
      </c>
      <c r="F65" s="3">
        <v>1645</v>
      </c>
      <c r="G65" s="3">
        <v>1618</v>
      </c>
      <c r="H65" s="2">
        <f t="shared" si="0"/>
        <v>0.008611361824985881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1239</v>
      </c>
      <c r="E66" s="4">
        <f t="shared" si="1"/>
        <v>3571</v>
      </c>
      <c r="F66" s="3">
        <v>1796</v>
      </c>
      <c r="G66" s="3">
        <v>1775</v>
      </c>
      <c r="H66" s="2">
        <f t="shared" si="0"/>
        <v>0.009424202597923561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1303</v>
      </c>
      <c r="E67" s="4">
        <f t="shared" si="1"/>
        <v>3902</v>
      </c>
      <c r="F67" s="3">
        <v>1910</v>
      </c>
      <c r="G67" s="3">
        <v>1992</v>
      </c>
      <c r="H67" s="2">
        <f aca="true" t="shared" si="2" ref="H67:H88">E67/$E$3</f>
        <v>0.010297742519489705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1651</v>
      </c>
      <c r="E68" s="4">
        <f aca="true" t="shared" si="3" ref="E68:E88">SUM(F68:G68)</f>
        <v>4458</v>
      </c>
      <c r="F68" s="3">
        <v>2231</v>
      </c>
      <c r="G68" s="3">
        <v>2227</v>
      </c>
      <c r="H68" s="2">
        <f t="shared" si="2"/>
        <v>0.011765078460247335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954</v>
      </c>
      <c r="E69" s="4">
        <f t="shared" si="3"/>
        <v>2272</v>
      </c>
      <c r="F69" s="3">
        <v>1134</v>
      </c>
      <c r="G69" s="3">
        <v>1138</v>
      </c>
      <c r="H69" s="2">
        <f t="shared" si="2"/>
        <v>0.005996020247124707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1578</v>
      </c>
      <c r="E70" s="4">
        <f t="shared" si="3"/>
        <v>4469</v>
      </c>
      <c r="F70" s="3">
        <v>2172</v>
      </c>
      <c r="G70" s="3">
        <v>2297</v>
      </c>
      <c r="H70" s="2">
        <f t="shared" si="2"/>
        <v>0.011794108487852253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1661</v>
      </c>
      <c r="E71" s="4">
        <f t="shared" si="3"/>
        <v>5001</v>
      </c>
      <c r="F71" s="3">
        <v>2568</v>
      </c>
      <c r="G71" s="3">
        <v>2433</v>
      </c>
      <c r="H71" s="2">
        <f t="shared" si="2"/>
        <v>0.013198106186562792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1101</v>
      </c>
      <c r="E72" s="4">
        <f t="shared" si="3"/>
        <v>3227</v>
      </c>
      <c r="F72" s="3">
        <v>1616</v>
      </c>
      <c r="G72" s="3">
        <v>1611</v>
      </c>
      <c r="H72" s="2">
        <f t="shared" si="2"/>
        <v>0.008516354461915242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1200</v>
      </c>
      <c r="E73" s="4">
        <f t="shared" si="3"/>
        <v>3155</v>
      </c>
      <c r="F73" s="3">
        <v>1537</v>
      </c>
      <c r="G73" s="3">
        <v>1618</v>
      </c>
      <c r="H73" s="2">
        <f t="shared" si="2"/>
        <v>0.008326339735773966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1111</v>
      </c>
      <c r="E74" s="4">
        <f t="shared" si="3"/>
        <v>2741</v>
      </c>
      <c r="F74" s="3">
        <v>1382</v>
      </c>
      <c r="G74" s="3">
        <v>1359</v>
      </c>
      <c r="H74" s="2">
        <f t="shared" si="2"/>
        <v>0.00723375506046163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1516</v>
      </c>
      <c r="E75" s="4">
        <f t="shared" si="3"/>
        <v>3884</v>
      </c>
      <c r="F75" s="3">
        <v>1908</v>
      </c>
      <c r="G75" s="3">
        <v>1976</v>
      </c>
      <c r="H75" s="2">
        <f t="shared" si="2"/>
        <v>0.010250238837954386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1001</v>
      </c>
      <c r="E76" s="4">
        <f t="shared" si="3"/>
        <v>3050</v>
      </c>
      <c r="F76" s="3">
        <v>1552</v>
      </c>
      <c r="G76" s="3">
        <v>1498</v>
      </c>
      <c r="H76" s="2">
        <f t="shared" si="2"/>
        <v>0.008049234926817939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1143</v>
      </c>
      <c r="E77" s="4">
        <f t="shared" si="3"/>
        <v>3415</v>
      </c>
      <c r="F77" s="3">
        <v>1725</v>
      </c>
      <c r="G77" s="3">
        <v>1690</v>
      </c>
      <c r="H77" s="2">
        <f t="shared" si="2"/>
        <v>0.009012504024617464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1610</v>
      </c>
      <c r="E78" s="4">
        <f t="shared" si="3"/>
        <v>3396</v>
      </c>
      <c r="F78" s="3">
        <v>1558</v>
      </c>
      <c r="G78" s="3">
        <v>1838</v>
      </c>
      <c r="H78" s="2">
        <f t="shared" si="2"/>
        <v>0.008962361249663516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850</v>
      </c>
      <c r="E79" s="4">
        <f t="shared" si="3"/>
        <v>2351</v>
      </c>
      <c r="F79" s="3">
        <v>1174</v>
      </c>
      <c r="G79" s="3">
        <v>1177</v>
      </c>
      <c r="H79" s="2">
        <f t="shared" si="2"/>
        <v>0.006204508627196385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1293</v>
      </c>
      <c r="E80" s="4">
        <f t="shared" si="3"/>
        <v>3718</v>
      </c>
      <c r="F80" s="3">
        <v>1805</v>
      </c>
      <c r="G80" s="3">
        <v>1913</v>
      </c>
      <c r="H80" s="2">
        <f t="shared" si="2"/>
        <v>0.009812149330461999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874</v>
      </c>
      <c r="E81" s="4">
        <f t="shared" si="3"/>
        <v>2626</v>
      </c>
      <c r="F81" s="3">
        <v>1307</v>
      </c>
      <c r="G81" s="3">
        <v>1319</v>
      </c>
      <c r="H81" s="2">
        <f t="shared" si="2"/>
        <v>0.006930259317319314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1769</v>
      </c>
      <c r="E82" s="4">
        <f t="shared" si="3"/>
        <v>5522</v>
      </c>
      <c r="F82" s="3">
        <v>2792</v>
      </c>
      <c r="G82" s="3">
        <v>2730</v>
      </c>
      <c r="H82" s="2">
        <f t="shared" si="2"/>
        <v>0.014573073857668414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2141</v>
      </c>
      <c r="E83" s="4">
        <f t="shared" si="3"/>
        <v>6224</v>
      </c>
      <c r="F83" s="3">
        <v>3120</v>
      </c>
      <c r="G83" s="3">
        <v>3104</v>
      </c>
      <c r="H83" s="2">
        <f t="shared" si="2"/>
        <v>0.016425717437545853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1838</v>
      </c>
      <c r="E84" s="4">
        <f t="shared" si="3"/>
        <v>5490</v>
      </c>
      <c r="F84" s="3">
        <v>2697</v>
      </c>
      <c r="G84" s="3">
        <v>2793</v>
      </c>
      <c r="H84" s="2">
        <f t="shared" si="2"/>
        <v>0.01448862286827229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2156</v>
      </c>
      <c r="E85" s="4">
        <f t="shared" si="3"/>
        <v>5322</v>
      </c>
      <c r="F85" s="3">
        <v>2579</v>
      </c>
      <c r="G85" s="3">
        <v>2743</v>
      </c>
      <c r="H85" s="2">
        <f t="shared" si="2"/>
        <v>0.014045255173942648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1548</v>
      </c>
      <c r="E86" s="4">
        <f t="shared" si="3"/>
        <v>4402</v>
      </c>
      <c r="F86" s="3">
        <v>2231</v>
      </c>
      <c r="G86" s="3">
        <v>2171</v>
      </c>
      <c r="H86" s="2">
        <f t="shared" si="2"/>
        <v>0.011617289228804121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1637</v>
      </c>
      <c r="E87" s="4">
        <f t="shared" si="3"/>
        <v>4537</v>
      </c>
      <c r="F87" s="3">
        <v>2275</v>
      </c>
      <c r="G87" s="3">
        <v>2262</v>
      </c>
      <c r="H87" s="2">
        <f t="shared" si="2"/>
        <v>0.011973566840319014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629</v>
      </c>
      <c r="E88" s="4">
        <f t="shared" si="3"/>
        <v>1788</v>
      </c>
      <c r="F88" s="3">
        <v>949</v>
      </c>
      <c r="G88" s="3">
        <v>839</v>
      </c>
      <c r="H88" s="2">
        <f t="shared" si="2"/>
        <v>0.004718699032508353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C7" sqref="C7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96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133706</v>
      </c>
      <c r="E3" s="10">
        <f>SUM(E4:E88)</f>
        <v>376811</v>
      </c>
      <c r="F3" s="11">
        <f>SUM(F4:F88)</f>
        <v>187621</v>
      </c>
      <c r="G3" s="11">
        <f>SUM(G4:G88)</f>
        <v>189190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1063</v>
      </c>
      <c r="E4" s="4">
        <f aca="true" t="shared" si="1" ref="E4:E67">SUM(F4:G4)</f>
        <v>3711</v>
      </c>
      <c r="F4" s="3">
        <v>1923</v>
      </c>
      <c r="G4" s="3">
        <v>1788</v>
      </c>
      <c r="H4" s="2">
        <f>E4/$E$3</f>
        <v>0.009848438607153188</v>
      </c>
    </row>
    <row r="5" spans="1:8" ht="24" customHeight="1">
      <c r="A5" s="7">
        <v>2</v>
      </c>
      <c r="B5" s="6" t="s">
        <v>83</v>
      </c>
      <c r="C5" s="5">
        <v>14</v>
      </c>
      <c r="D5" s="3">
        <v>1310</v>
      </c>
      <c r="E5" s="4">
        <f t="shared" si="1"/>
        <v>4279</v>
      </c>
      <c r="F5" s="3">
        <v>2261</v>
      </c>
      <c r="G5" s="3">
        <v>2018</v>
      </c>
      <c r="H5" s="2">
        <f t="shared" si="0"/>
        <v>0.011355825599571137</v>
      </c>
    </row>
    <row r="6" spans="1:8" ht="24" customHeight="1">
      <c r="A6" s="7">
        <v>3</v>
      </c>
      <c r="B6" s="6" t="s">
        <v>82</v>
      </c>
      <c r="C6" s="5">
        <v>24</v>
      </c>
      <c r="D6" s="3">
        <v>2045</v>
      </c>
      <c r="E6" s="4">
        <f t="shared" si="1"/>
        <v>5337</v>
      </c>
      <c r="F6" s="3">
        <v>2622</v>
      </c>
      <c r="G6" s="3">
        <v>2715</v>
      </c>
      <c r="H6" s="2">
        <f t="shared" si="0"/>
        <v>0.014163599257983446</v>
      </c>
    </row>
    <row r="7" spans="1:8" ht="24" customHeight="1">
      <c r="A7" s="7">
        <v>4</v>
      </c>
      <c r="B7" s="6" t="s">
        <v>81</v>
      </c>
      <c r="C7" s="5">
        <v>22</v>
      </c>
      <c r="D7" s="3">
        <v>1552</v>
      </c>
      <c r="E7" s="4">
        <f t="shared" si="1"/>
        <v>4056</v>
      </c>
      <c r="F7" s="3">
        <v>2023</v>
      </c>
      <c r="G7" s="3">
        <v>2033</v>
      </c>
      <c r="H7" s="2">
        <f t="shared" si="0"/>
        <v>0.010764016974026767</v>
      </c>
    </row>
    <row r="8" spans="1:8" ht="24" customHeight="1">
      <c r="A8" s="7">
        <v>5</v>
      </c>
      <c r="B8" s="6" t="s">
        <v>80</v>
      </c>
      <c r="C8" s="5">
        <v>28</v>
      </c>
      <c r="D8" s="3">
        <v>1937</v>
      </c>
      <c r="E8" s="4">
        <f t="shared" si="1"/>
        <v>5440</v>
      </c>
      <c r="F8" s="3">
        <v>2757</v>
      </c>
      <c r="G8" s="3">
        <v>2683</v>
      </c>
      <c r="H8" s="2">
        <f t="shared" si="0"/>
        <v>0.014436945842876137</v>
      </c>
    </row>
    <row r="9" spans="1:8" ht="24" customHeight="1">
      <c r="A9" s="7">
        <v>6</v>
      </c>
      <c r="B9" s="6" t="s">
        <v>79</v>
      </c>
      <c r="C9" s="5">
        <v>12</v>
      </c>
      <c r="D9" s="3">
        <v>454</v>
      </c>
      <c r="E9" s="4">
        <f t="shared" si="1"/>
        <v>1227</v>
      </c>
      <c r="F9" s="3">
        <v>619</v>
      </c>
      <c r="G9" s="3">
        <v>608</v>
      </c>
      <c r="H9" s="2">
        <f t="shared" si="0"/>
        <v>0.0032562743656634227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1581</v>
      </c>
      <c r="E10" s="4">
        <f t="shared" si="1"/>
        <v>4703</v>
      </c>
      <c r="F10" s="3">
        <v>2310</v>
      </c>
      <c r="G10" s="3">
        <v>2393</v>
      </c>
      <c r="H10" s="2">
        <f t="shared" si="0"/>
        <v>0.012481058143207073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1689</v>
      </c>
      <c r="E11" s="4">
        <f t="shared" si="1"/>
        <v>4499</v>
      </c>
      <c r="F11" s="3">
        <v>2248</v>
      </c>
      <c r="G11" s="3">
        <v>2251</v>
      </c>
      <c r="H11" s="2">
        <f t="shared" si="0"/>
        <v>0.011939672674099218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387</v>
      </c>
      <c r="E12" s="4">
        <f t="shared" si="1"/>
        <v>1081</v>
      </c>
      <c r="F12" s="3">
        <v>541</v>
      </c>
      <c r="G12" s="3">
        <v>540</v>
      </c>
      <c r="H12" s="2">
        <f t="shared" si="0"/>
        <v>0.0028688122162038796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1408</v>
      </c>
      <c r="E13" s="4">
        <f t="shared" si="1"/>
        <v>3618</v>
      </c>
      <c r="F13" s="3">
        <v>1693</v>
      </c>
      <c r="G13" s="3">
        <v>1925</v>
      </c>
      <c r="H13" s="2">
        <f t="shared" si="0"/>
        <v>0.009601630525648136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328</v>
      </c>
      <c r="E14" s="4">
        <f t="shared" si="1"/>
        <v>925</v>
      </c>
      <c r="F14" s="3">
        <v>474</v>
      </c>
      <c r="G14" s="3">
        <v>451</v>
      </c>
      <c r="H14" s="2">
        <f t="shared" si="0"/>
        <v>0.0024548115633566962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1397</v>
      </c>
      <c r="E15" s="4">
        <f t="shared" si="1"/>
        <v>4103</v>
      </c>
      <c r="F15" s="3">
        <v>2051</v>
      </c>
      <c r="G15" s="3">
        <v>2052</v>
      </c>
      <c r="H15" s="2">
        <f t="shared" si="0"/>
        <v>0.010888747939948675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2164</v>
      </c>
      <c r="E16" s="4">
        <f t="shared" si="1"/>
        <v>6540</v>
      </c>
      <c r="F16" s="3">
        <v>3297</v>
      </c>
      <c r="G16" s="3">
        <v>3243</v>
      </c>
      <c r="H16" s="2">
        <f t="shared" si="0"/>
        <v>0.017356181215516533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1554</v>
      </c>
      <c r="E17" s="4">
        <f t="shared" si="1"/>
        <v>4268</v>
      </c>
      <c r="F17" s="3">
        <v>2174</v>
      </c>
      <c r="G17" s="3">
        <v>2094</v>
      </c>
      <c r="H17" s="2">
        <f t="shared" si="0"/>
        <v>0.011326633245844734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2315</v>
      </c>
      <c r="E18" s="4">
        <f t="shared" si="1"/>
        <v>6442</v>
      </c>
      <c r="F18" s="3">
        <v>3122</v>
      </c>
      <c r="G18" s="3">
        <v>3320</v>
      </c>
      <c r="H18" s="2">
        <f t="shared" si="0"/>
        <v>0.01709610388231766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1179</v>
      </c>
      <c r="E19" s="4">
        <f t="shared" si="1"/>
        <v>3452</v>
      </c>
      <c r="F19" s="3">
        <v>1740</v>
      </c>
      <c r="G19" s="3">
        <v>1712</v>
      </c>
      <c r="H19" s="2">
        <f t="shared" si="0"/>
        <v>0.009161091369413314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1114</v>
      </c>
      <c r="E20" s="4">
        <f t="shared" si="1"/>
        <v>3287</v>
      </c>
      <c r="F20" s="3">
        <v>1718</v>
      </c>
      <c r="G20" s="3">
        <v>1569</v>
      </c>
      <c r="H20" s="2">
        <f t="shared" si="0"/>
        <v>0.008723206063517255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1406</v>
      </c>
      <c r="E21" s="4">
        <f t="shared" si="1"/>
        <v>3739</v>
      </c>
      <c r="F21" s="3">
        <v>1839</v>
      </c>
      <c r="G21" s="3">
        <v>1900</v>
      </c>
      <c r="H21" s="2">
        <f t="shared" si="0"/>
        <v>0.009922746416638581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1965</v>
      </c>
      <c r="E22" s="4">
        <f t="shared" si="1"/>
        <v>5448</v>
      </c>
      <c r="F22" s="3">
        <v>2623</v>
      </c>
      <c r="G22" s="3">
        <v>2825</v>
      </c>
      <c r="H22" s="2">
        <f t="shared" si="0"/>
        <v>0.014458176645586249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1368</v>
      </c>
      <c r="E23" s="4">
        <f t="shared" si="1"/>
        <v>3515</v>
      </c>
      <c r="F23" s="3">
        <v>1789</v>
      </c>
      <c r="G23" s="3">
        <v>1726</v>
      </c>
      <c r="H23" s="2">
        <f t="shared" si="0"/>
        <v>0.009328283940755445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2178</v>
      </c>
      <c r="E24" s="4">
        <f t="shared" si="1"/>
        <v>7694</v>
      </c>
      <c r="F24" s="3">
        <v>3949</v>
      </c>
      <c r="G24" s="3">
        <v>3745</v>
      </c>
      <c r="H24" s="2">
        <f t="shared" si="0"/>
        <v>0.020418724506450183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1648</v>
      </c>
      <c r="E25" s="4">
        <f t="shared" si="1"/>
        <v>5269</v>
      </c>
      <c r="F25" s="3">
        <v>2768</v>
      </c>
      <c r="G25" s="3">
        <v>2501</v>
      </c>
      <c r="H25" s="2">
        <f t="shared" si="0"/>
        <v>0.013983137434947494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912</v>
      </c>
      <c r="E26" s="4">
        <f t="shared" si="1"/>
        <v>2674</v>
      </c>
      <c r="F26" s="3">
        <v>1371</v>
      </c>
      <c r="G26" s="3">
        <v>1303</v>
      </c>
      <c r="H26" s="2">
        <f t="shared" si="0"/>
        <v>0.007096395805854925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3128</v>
      </c>
      <c r="E27" s="4">
        <f t="shared" si="1"/>
        <v>10437</v>
      </c>
      <c r="F27" s="3">
        <v>5062</v>
      </c>
      <c r="G27" s="3">
        <v>5375</v>
      </c>
      <c r="H27" s="2">
        <f t="shared" si="0"/>
        <v>0.027698235985679824</v>
      </c>
    </row>
    <row r="28" spans="1:8" ht="24" customHeight="1">
      <c r="A28" s="7">
        <v>25</v>
      </c>
      <c r="B28" s="6" t="s">
        <v>60</v>
      </c>
      <c r="C28" s="5">
        <v>16</v>
      </c>
      <c r="D28" s="3">
        <v>1601</v>
      </c>
      <c r="E28" s="4">
        <f t="shared" si="1"/>
        <v>5421</v>
      </c>
      <c r="F28" s="3">
        <v>2826</v>
      </c>
      <c r="G28" s="3">
        <v>2595</v>
      </c>
      <c r="H28" s="2">
        <f t="shared" si="0"/>
        <v>0.014386522686439621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1405</v>
      </c>
      <c r="E29" s="4">
        <f t="shared" si="1"/>
        <v>4075</v>
      </c>
      <c r="F29" s="3">
        <v>2112</v>
      </c>
      <c r="G29" s="3">
        <v>1963</v>
      </c>
      <c r="H29" s="2">
        <f t="shared" si="0"/>
        <v>0.010814440130463282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1786</v>
      </c>
      <c r="E30" s="4">
        <f t="shared" si="1"/>
        <v>5351</v>
      </c>
      <c r="F30" s="3">
        <v>2616</v>
      </c>
      <c r="G30" s="3">
        <v>2735</v>
      </c>
      <c r="H30" s="2">
        <f t="shared" si="0"/>
        <v>0.014200753162726142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2222</v>
      </c>
      <c r="E31" s="4">
        <f t="shared" si="1"/>
        <v>5877</v>
      </c>
      <c r="F31" s="3">
        <v>2862</v>
      </c>
      <c r="G31" s="3">
        <v>3015</v>
      </c>
      <c r="H31" s="2">
        <f t="shared" si="0"/>
        <v>0.015596678440916003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2175</v>
      </c>
      <c r="E32" s="4">
        <f t="shared" si="1"/>
        <v>6170</v>
      </c>
      <c r="F32" s="3">
        <v>3157</v>
      </c>
      <c r="G32" s="3">
        <v>3013</v>
      </c>
      <c r="H32" s="2">
        <f t="shared" si="0"/>
        <v>0.016374256590173854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447</v>
      </c>
      <c r="E33" s="4">
        <f t="shared" si="1"/>
        <v>1106</v>
      </c>
      <c r="F33" s="3">
        <v>547</v>
      </c>
      <c r="G33" s="3">
        <v>559</v>
      </c>
      <c r="H33" s="2">
        <f t="shared" si="0"/>
        <v>0.002935158474672979</v>
      </c>
    </row>
    <row r="34" spans="1:8" ht="24" customHeight="1">
      <c r="A34" s="7">
        <v>31</v>
      </c>
      <c r="B34" s="6" t="s">
        <v>54</v>
      </c>
      <c r="C34" s="5">
        <v>14</v>
      </c>
      <c r="D34" s="3">
        <v>830</v>
      </c>
      <c r="E34" s="4">
        <f t="shared" si="1"/>
        <v>2104</v>
      </c>
      <c r="F34" s="3">
        <v>1059</v>
      </c>
      <c r="G34" s="3">
        <v>1045</v>
      </c>
      <c r="H34" s="2">
        <f t="shared" si="0"/>
        <v>0.005583701112759447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2381</v>
      </c>
      <c r="E35" s="4">
        <f t="shared" si="1"/>
        <v>6456</v>
      </c>
      <c r="F35" s="3">
        <v>3146</v>
      </c>
      <c r="G35" s="3">
        <v>3310</v>
      </c>
      <c r="H35" s="2">
        <f t="shared" si="0"/>
        <v>0.017133257787060357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1513</v>
      </c>
      <c r="E36" s="4">
        <f t="shared" si="1"/>
        <v>5154</v>
      </c>
      <c r="F36" s="3">
        <v>2583</v>
      </c>
      <c r="G36" s="3">
        <v>2571</v>
      </c>
      <c r="H36" s="2">
        <f t="shared" si="0"/>
        <v>0.013677944645989634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2465</v>
      </c>
      <c r="E37" s="4">
        <f t="shared" si="1"/>
        <v>5873</v>
      </c>
      <c r="F37" s="3">
        <v>2951</v>
      </c>
      <c r="G37" s="3">
        <v>2922</v>
      </c>
      <c r="H37" s="2">
        <f t="shared" si="0"/>
        <v>0.015586063039560947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1580</v>
      </c>
      <c r="E38" s="4">
        <f t="shared" si="1"/>
        <v>3976</v>
      </c>
      <c r="F38" s="3">
        <v>1918</v>
      </c>
      <c r="G38" s="3">
        <v>2058</v>
      </c>
      <c r="H38" s="2">
        <f t="shared" si="0"/>
        <v>0.010551708946925647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2352</v>
      </c>
      <c r="E39" s="4">
        <f t="shared" si="1"/>
        <v>5879</v>
      </c>
      <c r="F39" s="3">
        <v>2839</v>
      </c>
      <c r="G39" s="3">
        <v>3040</v>
      </c>
      <c r="H39" s="2">
        <f t="shared" si="0"/>
        <v>0.01560198614159353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1469</v>
      </c>
      <c r="E40" s="4">
        <f t="shared" si="1"/>
        <v>3985</v>
      </c>
      <c r="F40" s="3">
        <v>1958</v>
      </c>
      <c r="G40" s="3">
        <v>2027</v>
      </c>
      <c r="H40" s="2">
        <f t="shared" si="0"/>
        <v>0.010575593599974523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1597</v>
      </c>
      <c r="E41" s="4">
        <f t="shared" si="1"/>
        <v>4177</v>
      </c>
      <c r="F41" s="3">
        <v>2081</v>
      </c>
      <c r="G41" s="3">
        <v>2096</v>
      </c>
      <c r="H41" s="2">
        <f t="shared" si="0"/>
        <v>0.01108513286501721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942</v>
      </c>
      <c r="E42" s="4">
        <f t="shared" si="1"/>
        <v>3219</v>
      </c>
      <c r="F42" s="3">
        <v>1601</v>
      </c>
      <c r="G42" s="3">
        <v>1618</v>
      </c>
      <c r="H42" s="2">
        <f t="shared" si="0"/>
        <v>0.008542744240481303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2437</v>
      </c>
      <c r="E43" s="4">
        <f t="shared" si="1"/>
        <v>6463</v>
      </c>
      <c r="F43" s="3">
        <v>3155</v>
      </c>
      <c r="G43" s="3">
        <v>3308</v>
      </c>
      <c r="H43" s="2">
        <f t="shared" si="0"/>
        <v>0.017151834739431705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1850</v>
      </c>
      <c r="E44" s="4">
        <f t="shared" si="1"/>
        <v>5372</v>
      </c>
      <c r="F44" s="3">
        <v>2610</v>
      </c>
      <c r="G44" s="3">
        <v>2762</v>
      </c>
      <c r="H44" s="2">
        <f t="shared" si="0"/>
        <v>0.014256484019840185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1372</v>
      </c>
      <c r="E45" s="4">
        <f t="shared" si="1"/>
        <v>3327</v>
      </c>
      <c r="F45" s="3">
        <v>1650</v>
      </c>
      <c r="G45" s="3">
        <v>1677</v>
      </c>
      <c r="H45" s="2">
        <f t="shared" si="0"/>
        <v>0.008829360077067814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2731</v>
      </c>
      <c r="E46" s="4">
        <f t="shared" si="1"/>
        <v>7817</v>
      </c>
      <c r="F46" s="3">
        <v>3917</v>
      </c>
      <c r="G46" s="3">
        <v>3900</v>
      </c>
      <c r="H46" s="2">
        <f t="shared" si="0"/>
        <v>0.020745148098118154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1903</v>
      </c>
      <c r="E47" s="4">
        <f t="shared" si="1"/>
        <v>5703</v>
      </c>
      <c r="F47" s="3">
        <v>2816</v>
      </c>
      <c r="G47" s="3">
        <v>2887</v>
      </c>
      <c r="H47" s="2">
        <f t="shared" si="0"/>
        <v>0.015134908481971068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1414</v>
      </c>
      <c r="E48" s="4">
        <f t="shared" si="1"/>
        <v>3667</v>
      </c>
      <c r="F48" s="3">
        <v>1804</v>
      </c>
      <c r="G48" s="3">
        <v>1863</v>
      </c>
      <c r="H48" s="2">
        <f t="shared" si="0"/>
        <v>0.009731669192247572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1684</v>
      </c>
      <c r="E49" s="4">
        <f t="shared" si="1"/>
        <v>4639</v>
      </c>
      <c r="F49" s="3">
        <v>2270</v>
      </c>
      <c r="G49" s="3">
        <v>2369</v>
      </c>
      <c r="H49" s="2">
        <f t="shared" si="0"/>
        <v>0.012311211721526176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986</v>
      </c>
      <c r="E50" s="4">
        <f t="shared" si="1"/>
        <v>2949</v>
      </c>
      <c r="F50" s="3">
        <v>1598</v>
      </c>
      <c r="G50" s="3">
        <v>1351</v>
      </c>
      <c r="H50" s="2">
        <f t="shared" si="0"/>
        <v>0.007826204649015024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1845</v>
      </c>
      <c r="E51" s="4">
        <f t="shared" si="1"/>
        <v>4176</v>
      </c>
      <c r="F51" s="3">
        <v>1931</v>
      </c>
      <c r="G51" s="3">
        <v>2245</v>
      </c>
      <c r="H51" s="2">
        <f t="shared" si="0"/>
        <v>0.011082479014678447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815</v>
      </c>
      <c r="E52" s="4">
        <f t="shared" si="1"/>
        <v>2134</v>
      </c>
      <c r="F52" s="3">
        <v>1093</v>
      </c>
      <c r="G52" s="3">
        <v>1041</v>
      </c>
      <c r="H52" s="2">
        <f t="shared" si="0"/>
        <v>0.005663316622922367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1837</v>
      </c>
      <c r="E53" s="4">
        <f t="shared" si="1"/>
        <v>5476</v>
      </c>
      <c r="F53" s="3">
        <v>2655</v>
      </c>
      <c r="G53" s="3">
        <v>2821</v>
      </c>
      <c r="H53" s="2">
        <f t="shared" si="0"/>
        <v>0.01453248445507164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1808</v>
      </c>
      <c r="E54" s="4">
        <f t="shared" si="1"/>
        <v>5147</v>
      </c>
      <c r="F54" s="3">
        <v>2554</v>
      </c>
      <c r="G54" s="3">
        <v>2593</v>
      </c>
      <c r="H54" s="2">
        <f t="shared" si="0"/>
        <v>0.013659367693618286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870</v>
      </c>
      <c r="E55" s="4">
        <f t="shared" si="1"/>
        <v>2381</v>
      </c>
      <c r="F55" s="3">
        <v>1262</v>
      </c>
      <c r="G55" s="3">
        <v>1119</v>
      </c>
      <c r="H55" s="2">
        <f t="shared" si="0"/>
        <v>0.006318817656597074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1722</v>
      </c>
      <c r="E56" s="4">
        <f t="shared" si="1"/>
        <v>5276</v>
      </c>
      <c r="F56" s="3">
        <v>2646</v>
      </c>
      <c r="G56" s="3">
        <v>2630</v>
      </c>
      <c r="H56" s="2">
        <f t="shared" si="0"/>
        <v>0.014001714387318842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1986</v>
      </c>
      <c r="E57" s="4">
        <f t="shared" si="1"/>
        <v>5931</v>
      </c>
      <c r="F57" s="3">
        <v>2842</v>
      </c>
      <c r="G57" s="3">
        <v>3089</v>
      </c>
      <c r="H57" s="2">
        <f t="shared" si="0"/>
        <v>0.015739986359209257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1494</v>
      </c>
      <c r="E58" s="4">
        <f t="shared" si="1"/>
        <v>3871</v>
      </c>
      <c r="F58" s="3">
        <v>1929</v>
      </c>
      <c r="G58" s="3">
        <v>1942</v>
      </c>
      <c r="H58" s="2">
        <f t="shared" si="0"/>
        <v>0.010273054661355427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1915</v>
      </c>
      <c r="E59" s="4">
        <f t="shared" si="1"/>
        <v>5784</v>
      </c>
      <c r="F59" s="3">
        <v>2844</v>
      </c>
      <c r="G59" s="3">
        <v>2940</v>
      </c>
      <c r="H59" s="2">
        <f t="shared" si="0"/>
        <v>0.015349870359410952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3743</v>
      </c>
      <c r="E60" s="4">
        <f t="shared" si="1"/>
        <v>10403</v>
      </c>
      <c r="F60" s="3">
        <v>5091</v>
      </c>
      <c r="G60" s="3">
        <v>5312</v>
      </c>
      <c r="H60" s="2">
        <f t="shared" si="0"/>
        <v>0.027608005074161848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2042</v>
      </c>
      <c r="E61" s="4">
        <f t="shared" si="1"/>
        <v>5358</v>
      </c>
      <c r="F61" s="3">
        <v>2645</v>
      </c>
      <c r="G61" s="3">
        <v>2713</v>
      </c>
      <c r="H61" s="2">
        <f t="shared" si="0"/>
        <v>0.01421933011509749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1530</v>
      </c>
      <c r="E62" s="4">
        <f t="shared" si="1"/>
        <v>4296</v>
      </c>
      <c r="F62" s="3">
        <v>2103</v>
      </c>
      <c r="G62" s="3">
        <v>2193</v>
      </c>
      <c r="H62" s="2">
        <f t="shared" si="0"/>
        <v>0.011400941055330125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1540</v>
      </c>
      <c r="E63" s="4">
        <f t="shared" si="1"/>
        <v>4490</v>
      </c>
      <c r="F63" s="3">
        <v>2178</v>
      </c>
      <c r="G63" s="3">
        <v>2312</v>
      </c>
      <c r="H63" s="2">
        <f t="shared" si="0"/>
        <v>0.01191578802105034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3061</v>
      </c>
      <c r="E64" s="4">
        <f t="shared" si="1"/>
        <v>5937</v>
      </c>
      <c r="F64" s="3">
        <v>3184</v>
      </c>
      <c r="G64" s="3">
        <v>2753</v>
      </c>
      <c r="H64" s="2">
        <f t="shared" si="0"/>
        <v>0.015755909461241842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987</v>
      </c>
      <c r="E65" s="4">
        <f t="shared" si="1"/>
        <v>3262</v>
      </c>
      <c r="F65" s="3">
        <v>1640</v>
      </c>
      <c r="G65" s="3">
        <v>1622</v>
      </c>
      <c r="H65" s="2">
        <f t="shared" si="0"/>
        <v>0.008656859805048154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1246</v>
      </c>
      <c r="E66" s="4">
        <f t="shared" si="1"/>
        <v>3636</v>
      </c>
      <c r="F66" s="3">
        <v>1832</v>
      </c>
      <c r="G66" s="3">
        <v>1804</v>
      </c>
      <c r="H66" s="2">
        <f t="shared" si="0"/>
        <v>0.009649399831745889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1304</v>
      </c>
      <c r="E67" s="4">
        <f t="shared" si="1"/>
        <v>3883</v>
      </c>
      <c r="F67" s="3">
        <v>1909</v>
      </c>
      <c r="G67" s="3">
        <v>1974</v>
      </c>
      <c r="H67" s="2">
        <f aca="true" t="shared" si="2" ref="H67:H88">E67/$E$3</f>
        <v>0.010304900865420595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1634</v>
      </c>
      <c r="E68" s="4">
        <f aca="true" t="shared" si="3" ref="E68:E88">SUM(F68:G68)</f>
        <v>4510</v>
      </c>
      <c r="F68" s="3">
        <v>2242</v>
      </c>
      <c r="G68" s="3">
        <v>2268</v>
      </c>
      <c r="H68" s="2">
        <f t="shared" si="2"/>
        <v>0.01196886502782562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957</v>
      </c>
      <c r="E69" s="4">
        <f t="shared" si="3"/>
        <v>2317</v>
      </c>
      <c r="F69" s="3">
        <v>1147</v>
      </c>
      <c r="G69" s="3">
        <v>1170</v>
      </c>
      <c r="H69" s="2">
        <f t="shared" si="2"/>
        <v>0.006148971234916178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1572</v>
      </c>
      <c r="E70" s="4">
        <f t="shared" si="3"/>
        <v>4489</v>
      </c>
      <c r="F70" s="3">
        <v>2175</v>
      </c>
      <c r="G70" s="3">
        <v>2314</v>
      </c>
      <c r="H70" s="2">
        <f t="shared" si="2"/>
        <v>0.011913134170711577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1432</v>
      </c>
      <c r="E71" s="4">
        <f t="shared" si="3"/>
        <v>4599</v>
      </c>
      <c r="F71" s="3">
        <v>2378</v>
      </c>
      <c r="G71" s="3">
        <v>2221</v>
      </c>
      <c r="H71" s="2">
        <f t="shared" si="2"/>
        <v>0.012205057707975616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1107</v>
      </c>
      <c r="E72" s="4">
        <f t="shared" si="3"/>
        <v>3260</v>
      </c>
      <c r="F72" s="3">
        <v>1618</v>
      </c>
      <c r="G72" s="3">
        <v>1642</v>
      </c>
      <c r="H72" s="2">
        <f t="shared" si="2"/>
        <v>0.008651552104370627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1174</v>
      </c>
      <c r="E73" s="4">
        <f t="shared" si="3"/>
        <v>3136</v>
      </c>
      <c r="F73" s="3">
        <v>1521</v>
      </c>
      <c r="G73" s="3">
        <v>1615</v>
      </c>
      <c r="H73" s="2">
        <f t="shared" si="2"/>
        <v>0.008322474662363891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1008</v>
      </c>
      <c r="E74" s="4">
        <f t="shared" si="3"/>
        <v>2563</v>
      </c>
      <c r="F74" s="3">
        <v>1311</v>
      </c>
      <c r="G74" s="3">
        <v>1252</v>
      </c>
      <c r="H74" s="2">
        <f t="shared" si="2"/>
        <v>0.006801818418252121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1488</v>
      </c>
      <c r="E75" s="4">
        <f t="shared" si="3"/>
        <v>3873</v>
      </c>
      <c r="F75" s="3">
        <v>1914</v>
      </c>
      <c r="G75" s="3">
        <v>1959</v>
      </c>
      <c r="H75" s="2">
        <f t="shared" si="2"/>
        <v>0.010278362362032955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1045</v>
      </c>
      <c r="E76" s="4">
        <f t="shared" si="3"/>
        <v>3180</v>
      </c>
      <c r="F76" s="3">
        <v>1601</v>
      </c>
      <c r="G76" s="3">
        <v>1579</v>
      </c>
      <c r="H76" s="2">
        <f t="shared" si="2"/>
        <v>0.008439244077269507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1136</v>
      </c>
      <c r="E77" s="4">
        <f t="shared" si="3"/>
        <v>3407</v>
      </c>
      <c r="F77" s="3">
        <v>1725</v>
      </c>
      <c r="G77" s="3">
        <v>1682</v>
      </c>
      <c r="H77" s="2">
        <f t="shared" si="2"/>
        <v>0.009041668104168933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1596</v>
      </c>
      <c r="E78" s="4">
        <f t="shared" si="3"/>
        <v>3364</v>
      </c>
      <c r="F78" s="3">
        <v>1537</v>
      </c>
      <c r="G78" s="3">
        <v>1827</v>
      </c>
      <c r="H78" s="2">
        <f t="shared" si="2"/>
        <v>0.008927552539602082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860</v>
      </c>
      <c r="E79" s="4">
        <f t="shared" si="3"/>
        <v>2424</v>
      </c>
      <c r="F79" s="3">
        <v>1218</v>
      </c>
      <c r="G79" s="3">
        <v>1206</v>
      </c>
      <c r="H79" s="2">
        <f t="shared" si="2"/>
        <v>0.006432933221163926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1263</v>
      </c>
      <c r="E80" s="4">
        <f t="shared" si="3"/>
        <v>3694</v>
      </c>
      <c r="F80" s="3">
        <v>1810</v>
      </c>
      <c r="G80" s="3">
        <v>1884</v>
      </c>
      <c r="H80" s="2">
        <f t="shared" si="2"/>
        <v>0.0098033231513942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861</v>
      </c>
      <c r="E81" s="4">
        <f t="shared" si="3"/>
        <v>2627</v>
      </c>
      <c r="F81" s="3">
        <v>1330</v>
      </c>
      <c r="G81" s="3">
        <v>1297</v>
      </c>
      <c r="H81" s="2">
        <f t="shared" si="2"/>
        <v>0.006971664839933017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1763</v>
      </c>
      <c r="E82" s="4">
        <f t="shared" si="3"/>
        <v>5555</v>
      </c>
      <c r="F82" s="3">
        <v>2793</v>
      </c>
      <c r="G82" s="3">
        <v>2762</v>
      </c>
      <c r="H82" s="2">
        <f t="shared" si="2"/>
        <v>0.014742138631833997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2115</v>
      </c>
      <c r="E83" s="4">
        <f t="shared" si="3"/>
        <v>6193</v>
      </c>
      <c r="F83" s="3">
        <v>3108</v>
      </c>
      <c r="G83" s="3">
        <v>3085</v>
      </c>
      <c r="H83" s="2">
        <f t="shared" si="2"/>
        <v>0.016435295147965427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1827</v>
      </c>
      <c r="E84" s="4">
        <f t="shared" si="3"/>
        <v>5573</v>
      </c>
      <c r="F84" s="3">
        <v>2757</v>
      </c>
      <c r="G84" s="3">
        <v>2816</v>
      </c>
      <c r="H84" s="2">
        <f t="shared" si="2"/>
        <v>0.014789907937931748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2123</v>
      </c>
      <c r="E85" s="4">
        <f t="shared" si="3"/>
        <v>5310</v>
      </c>
      <c r="F85" s="3">
        <v>2560</v>
      </c>
      <c r="G85" s="3">
        <v>2750</v>
      </c>
      <c r="H85" s="2">
        <f t="shared" si="2"/>
        <v>0.014091945298836818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1542</v>
      </c>
      <c r="E86" s="4">
        <f t="shared" si="3"/>
        <v>4423</v>
      </c>
      <c r="F86" s="3">
        <v>2247</v>
      </c>
      <c r="G86" s="3">
        <v>2176</v>
      </c>
      <c r="H86" s="2">
        <f t="shared" si="2"/>
        <v>0.011737980048353153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1606</v>
      </c>
      <c r="E87" s="4">
        <f t="shared" si="3"/>
        <v>4561</v>
      </c>
      <c r="F87" s="3">
        <v>2286</v>
      </c>
      <c r="G87" s="3">
        <v>2275</v>
      </c>
      <c r="H87" s="2">
        <f t="shared" si="2"/>
        <v>0.012104211395102584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628</v>
      </c>
      <c r="E88" s="4">
        <f t="shared" si="3"/>
        <v>1808</v>
      </c>
      <c r="F88" s="3">
        <v>955</v>
      </c>
      <c r="G88" s="3">
        <v>853</v>
      </c>
      <c r="H88" s="2">
        <f t="shared" si="2"/>
        <v>0.004798161412485304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B1">
      <pane ySplit="3" topLeftCell="A4" activePane="bottomLeft" state="frozen"/>
      <selection pane="topLeft" activeCell="A2" sqref="A2"/>
      <selection pane="bottomLeft" activeCell="E29" sqref="E29:H29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95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133489</v>
      </c>
      <c r="E3" s="10">
        <f>SUM(E4:E88)</f>
        <v>376593</v>
      </c>
      <c r="F3" s="11">
        <f>SUM(F4:F88)</f>
        <v>187479</v>
      </c>
      <c r="G3" s="11">
        <f>SUM(G4:G88)</f>
        <v>189114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1062</v>
      </c>
      <c r="E4" s="4">
        <f aca="true" t="shared" si="1" ref="E4:E67">SUM(F4:G4)</f>
        <v>3705</v>
      </c>
      <c r="F4" s="3">
        <v>1919</v>
      </c>
      <c r="G4" s="3">
        <v>1786</v>
      </c>
      <c r="H4" s="2">
        <f>E4/$E$3</f>
        <v>0.009838207295409102</v>
      </c>
    </row>
    <row r="5" spans="1:8" ht="24" customHeight="1">
      <c r="A5" s="7">
        <v>2</v>
      </c>
      <c r="B5" s="6" t="s">
        <v>83</v>
      </c>
      <c r="C5" s="5">
        <v>14</v>
      </c>
      <c r="D5" s="3">
        <v>1311</v>
      </c>
      <c r="E5" s="4">
        <f t="shared" si="1"/>
        <v>4278</v>
      </c>
      <c r="F5" s="3">
        <v>2257</v>
      </c>
      <c r="G5" s="3">
        <v>2021</v>
      </c>
      <c r="H5" s="2">
        <f t="shared" si="0"/>
        <v>0.011359743808302332</v>
      </c>
    </row>
    <row r="6" spans="1:8" ht="24" customHeight="1">
      <c r="A6" s="7">
        <v>3</v>
      </c>
      <c r="B6" s="6" t="s">
        <v>82</v>
      </c>
      <c r="C6" s="5">
        <v>24</v>
      </c>
      <c r="D6" s="3">
        <v>2047</v>
      </c>
      <c r="E6" s="4">
        <f t="shared" si="1"/>
        <v>5344</v>
      </c>
      <c r="F6" s="3">
        <v>2625</v>
      </c>
      <c r="G6" s="3">
        <v>2719</v>
      </c>
      <c r="H6" s="2">
        <f t="shared" si="0"/>
        <v>0.014190385907332318</v>
      </c>
    </row>
    <row r="7" spans="1:8" ht="24" customHeight="1">
      <c r="A7" s="7">
        <v>4</v>
      </c>
      <c r="B7" s="6" t="s">
        <v>81</v>
      </c>
      <c r="C7" s="5">
        <v>22</v>
      </c>
      <c r="D7" s="3">
        <v>1546</v>
      </c>
      <c r="E7" s="4">
        <f t="shared" si="1"/>
        <v>4049</v>
      </c>
      <c r="F7" s="3">
        <v>2015</v>
      </c>
      <c r="G7" s="3">
        <v>2034</v>
      </c>
      <c r="H7" s="2">
        <f t="shared" si="0"/>
        <v>0.010751660280461931</v>
      </c>
    </row>
    <row r="8" spans="1:8" ht="24" customHeight="1">
      <c r="A8" s="7">
        <v>5</v>
      </c>
      <c r="B8" s="6" t="s">
        <v>80</v>
      </c>
      <c r="C8" s="5">
        <v>28</v>
      </c>
      <c r="D8" s="3">
        <v>1938</v>
      </c>
      <c r="E8" s="4">
        <f t="shared" si="1"/>
        <v>5444</v>
      </c>
      <c r="F8" s="3">
        <v>2755</v>
      </c>
      <c r="G8" s="3">
        <v>2689</v>
      </c>
      <c r="H8" s="2">
        <f t="shared" si="0"/>
        <v>0.014455924565777909</v>
      </c>
    </row>
    <row r="9" spans="1:8" ht="24" customHeight="1">
      <c r="A9" s="7">
        <v>6</v>
      </c>
      <c r="B9" s="6" t="s">
        <v>79</v>
      </c>
      <c r="C9" s="5">
        <v>12</v>
      </c>
      <c r="D9" s="3">
        <v>453</v>
      </c>
      <c r="E9" s="4">
        <f t="shared" si="1"/>
        <v>1223</v>
      </c>
      <c r="F9" s="3">
        <v>615</v>
      </c>
      <c r="G9" s="3">
        <v>608</v>
      </c>
      <c r="H9" s="2">
        <f t="shared" si="0"/>
        <v>0.003247537792789563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1581</v>
      </c>
      <c r="E10" s="4">
        <f t="shared" si="1"/>
        <v>4717</v>
      </c>
      <c r="F10" s="3">
        <v>2325</v>
      </c>
      <c r="G10" s="3">
        <v>2392</v>
      </c>
      <c r="H10" s="2">
        <f t="shared" si="0"/>
        <v>0.012525458518878471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1684</v>
      </c>
      <c r="E11" s="4">
        <f t="shared" si="1"/>
        <v>4488</v>
      </c>
      <c r="F11" s="3">
        <v>2243</v>
      </c>
      <c r="G11" s="3">
        <v>2245</v>
      </c>
      <c r="H11" s="2">
        <f t="shared" si="0"/>
        <v>0.01191737499103807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390</v>
      </c>
      <c r="E12" s="4">
        <f t="shared" si="1"/>
        <v>1074</v>
      </c>
      <c r="F12" s="3">
        <v>535</v>
      </c>
      <c r="G12" s="3">
        <v>539</v>
      </c>
      <c r="H12" s="2">
        <f t="shared" si="0"/>
        <v>0.0028518851917056346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1408</v>
      </c>
      <c r="E13" s="4">
        <f t="shared" si="1"/>
        <v>3629</v>
      </c>
      <c r="F13" s="3">
        <v>1699</v>
      </c>
      <c r="G13" s="3">
        <v>1930</v>
      </c>
      <c r="H13" s="2">
        <f t="shared" si="0"/>
        <v>0.009636397914990455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324</v>
      </c>
      <c r="E14" s="4">
        <f t="shared" si="1"/>
        <v>917</v>
      </c>
      <c r="F14" s="3">
        <v>466</v>
      </c>
      <c r="G14" s="3">
        <v>451</v>
      </c>
      <c r="H14" s="2">
        <f t="shared" si="0"/>
        <v>0.0024349894979460583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1395</v>
      </c>
      <c r="E15" s="4">
        <f t="shared" si="1"/>
        <v>4102</v>
      </c>
      <c r="F15" s="3">
        <v>2054</v>
      </c>
      <c r="G15" s="3">
        <v>2048</v>
      </c>
      <c r="H15" s="2">
        <f t="shared" si="0"/>
        <v>0.010892395769438094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2149</v>
      </c>
      <c r="E16" s="4">
        <f t="shared" si="1"/>
        <v>6525</v>
      </c>
      <c r="F16" s="3">
        <v>3291</v>
      </c>
      <c r="G16" s="3">
        <v>3234</v>
      </c>
      <c r="H16" s="2">
        <f t="shared" si="0"/>
        <v>0.017326397463574734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1545</v>
      </c>
      <c r="E17" s="4">
        <f t="shared" si="1"/>
        <v>4270</v>
      </c>
      <c r="F17" s="3">
        <v>2176</v>
      </c>
      <c r="G17" s="3">
        <v>2094</v>
      </c>
      <c r="H17" s="2">
        <f t="shared" si="0"/>
        <v>0.011338500715626684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2310</v>
      </c>
      <c r="E18" s="4">
        <f t="shared" si="1"/>
        <v>6441</v>
      </c>
      <c r="F18" s="3">
        <v>3126</v>
      </c>
      <c r="G18" s="3">
        <v>3315</v>
      </c>
      <c r="H18" s="2">
        <f t="shared" si="0"/>
        <v>0.01710334499048044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1179</v>
      </c>
      <c r="E19" s="4">
        <f t="shared" si="1"/>
        <v>3453</v>
      </c>
      <c r="F19" s="3">
        <v>1742</v>
      </c>
      <c r="G19" s="3">
        <v>1711</v>
      </c>
      <c r="H19" s="2">
        <f t="shared" si="0"/>
        <v>0.009169049876126215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1113</v>
      </c>
      <c r="E20" s="4">
        <f t="shared" si="1"/>
        <v>3274</v>
      </c>
      <c r="F20" s="3">
        <v>1711</v>
      </c>
      <c r="G20" s="3">
        <v>1563</v>
      </c>
      <c r="H20" s="2">
        <f t="shared" si="0"/>
        <v>0.00869373567750861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1410</v>
      </c>
      <c r="E21" s="4">
        <f t="shared" si="1"/>
        <v>3747</v>
      </c>
      <c r="F21" s="3">
        <v>1839</v>
      </c>
      <c r="G21" s="3">
        <v>1908</v>
      </c>
      <c r="H21" s="2">
        <f t="shared" si="0"/>
        <v>0.00994973353195625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1963</v>
      </c>
      <c r="E22" s="4">
        <f t="shared" si="1"/>
        <v>5460</v>
      </c>
      <c r="F22" s="3">
        <v>2632</v>
      </c>
      <c r="G22" s="3">
        <v>2828</v>
      </c>
      <c r="H22" s="2">
        <f t="shared" si="0"/>
        <v>0.014498410751129204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1363</v>
      </c>
      <c r="E23" s="4">
        <f t="shared" si="1"/>
        <v>3513</v>
      </c>
      <c r="F23" s="3">
        <v>1787</v>
      </c>
      <c r="G23" s="3">
        <v>1726</v>
      </c>
      <c r="H23" s="2">
        <f t="shared" si="0"/>
        <v>0.00932837307119357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2175</v>
      </c>
      <c r="E24" s="4">
        <f t="shared" si="1"/>
        <v>7687</v>
      </c>
      <c r="F24" s="3">
        <v>3949</v>
      </c>
      <c r="G24" s="3">
        <v>3738</v>
      </c>
      <c r="H24" s="2">
        <f t="shared" si="0"/>
        <v>0.02041195667471249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1645</v>
      </c>
      <c r="E25" s="4">
        <f t="shared" si="1"/>
        <v>5262</v>
      </c>
      <c r="F25" s="3">
        <v>2774</v>
      </c>
      <c r="G25" s="3">
        <v>2488</v>
      </c>
      <c r="H25" s="2">
        <f t="shared" si="0"/>
        <v>0.013972644207406935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912</v>
      </c>
      <c r="E26" s="4">
        <f t="shared" si="1"/>
        <v>2673</v>
      </c>
      <c r="F26" s="3">
        <v>1363</v>
      </c>
      <c r="G26" s="3">
        <v>1310</v>
      </c>
      <c r="H26" s="2">
        <f t="shared" si="0"/>
        <v>0.007097848340250615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3126</v>
      </c>
      <c r="E27" s="4">
        <f t="shared" si="1"/>
        <v>10440</v>
      </c>
      <c r="F27" s="3">
        <v>5065</v>
      </c>
      <c r="G27" s="3">
        <v>5375</v>
      </c>
      <c r="H27" s="2">
        <f t="shared" si="0"/>
        <v>0.027722235941719575</v>
      </c>
    </row>
    <row r="28" spans="1:8" ht="24" customHeight="1">
      <c r="A28" s="7">
        <v>25</v>
      </c>
      <c r="B28" s="6" t="s">
        <v>60</v>
      </c>
      <c r="C28" s="5">
        <v>16</v>
      </c>
      <c r="D28" s="3">
        <v>1602</v>
      </c>
      <c r="E28" s="4">
        <f t="shared" si="1"/>
        <v>5417</v>
      </c>
      <c r="F28" s="3">
        <v>2821</v>
      </c>
      <c r="G28" s="3">
        <v>2596</v>
      </c>
      <c r="H28" s="2">
        <f t="shared" si="0"/>
        <v>0.014384229127997599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1403</v>
      </c>
      <c r="E29" s="4">
        <f t="shared" si="1"/>
        <v>4085</v>
      </c>
      <c r="F29" s="3">
        <v>2118</v>
      </c>
      <c r="G29" s="3">
        <v>1967</v>
      </c>
      <c r="H29" s="2">
        <f t="shared" si="0"/>
        <v>0.010847254197502343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1791</v>
      </c>
      <c r="E30" s="4">
        <f t="shared" si="1"/>
        <v>5366</v>
      </c>
      <c r="F30" s="3">
        <v>2622</v>
      </c>
      <c r="G30" s="3">
        <v>2744</v>
      </c>
      <c r="H30" s="2">
        <f t="shared" si="0"/>
        <v>0.014248804412190348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2206</v>
      </c>
      <c r="E31" s="4">
        <f t="shared" si="1"/>
        <v>5864</v>
      </c>
      <c r="F31" s="3">
        <v>2867</v>
      </c>
      <c r="G31" s="3">
        <v>2997</v>
      </c>
      <c r="H31" s="2">
        <f t="shared" si="0"/>
        <v>0.015571186931249386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2165</v>
      </c>
      <c r="E32" s="4">
        <f t="shared" si="1"/>
        <v>6140</v>
      </c>
      <c r="F32" s="3">
        <v>3137</v>
      </c>
      <c r="G32" s="3">
        <v>3003</v>
      </c>
      <c r="H32" s="2">
        <f t="shared" si="0"/>
        <v>0.016304073628559214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447</v>
      </c>
      <c r="E33" s="4">
        <f t="shared" si="1"/>
        <v>1113</v>
      </c>
      <c r="F33" s="3">
        <v>554</v>
      </c>
      <c r="G33" s="3">
        <v>559</v>
      </c>
      <c r="H33" s="2">
        <f t="shared" si="0"/>
        <v>0.0029554452684994147</v>
      </c>
    </row>
    <row r="34" spans="1:8" ht="24" customHeight="1">
      <c r="A34" s="7">
        <v>31</v>
      </c>
      <c r="B34" s="6" t="s">
        <v>54</v>
      </c>
      <c r="C34" s="5">
        <v>14</v>
      </c>
      <c r="D34" s="3">
        <v>829</v>
      </c>
      <c r="E34" s="4">
        <f t="shared" si="1"/>
        <v>2100</v>
      </c>
      <c r="F34" s="3">
        <v>1058</v>
      </c>
      <c r="G34" s="3">
        <v>1042</v>
      </c>
      <c r="H34" s="2">
        <f t="shared" si="0"/>
        <v>0.005576311827357386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2382</v>
      </c>
      <c r="E35" s="4">
        <f t="shared" si="1"/>
        <v>6447</v>
      </c>
      <c r="F35" s="3">
        <v>3140</v>
      </c>
      <c r="G35" s="3">
        <v>3307</v>
      </c>
      <c r="H35" s="2">
        <f t="shared" si="0"/>
        <v>0.017119277309987174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1516</v>
      </c>
      <c r="E36" s="4">
        <f t="shared" si="1"/>
        <v>5165</v>
      </c>
      <c r="F36" s="3">
        <v>2583</v>
      </c>
      <c r="G36" s="3">
        <v>2582</v>
      </c>
      <c r="H36" s="2">
        <f t="shared" si="0"/>
        <v>0.013715071708714712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2462</v>
      </c>
      <c r="E37" s="4">
        <f t="shared" si="1"/>
        <v>5883</v>
      </c>
      <c r="F37" s="3">
        <v>2954</v>
      </c>
      <c r="G37" s="3">
        <v>2929</v>
      </c>
      <c r="H37" s="2">
        <f t="shared" si="0"/>
        <v>0.015621639276354049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1579</v>
      </c>
      <c r="E38" s="4">
        <f t="shared" si="1"/>
        <v>3972</v>
      </c>
      <c r="F38" s="3">
        <v>1916</v>
      </c>
      <c r="G38" s="3">
        <v>2056</v>
      </c>
      <c r="H38" s="2">
        <f t="shared" si="0"/>
        <v>0.010547195513458826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2347</v>
      </c>
      <c r="E39" s="4">
        <f t="shared" si="1"/>
        <v>5864</v>
      </c>
      <c r="F39" s="3">
        <v>2833</v>
      </c>
      <c r="G39" s="3">
        <v>3031</v>
      </c>
      <c r="H39" s="2">
        <f t="shared" si="0"/>
        <v>0.015571186931249386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1463</v>
      </c>
      <c r="E40" s="4">
        <f t="shared" si="1"/>
        <v>3967</v>
      </c>
      <c r="F40" s="3">
        <v>1947</v>
      </c>
      <c r="G40" s="3">
        <v>2020</v>
      </c>
      <c r="H40" s="2">
        <f t="shared" si="0"/>
        <v>0.010533918580536547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1597</v>
      </c>
      <c r="E41" s="4">
        <f t="shared" si="1"/>
        <v>4183</v>
      </c>
      <c r="F41" s="3">
        <v>2084</v>
      </c>
      <c r="G41" s="3">
        <v>2099</v>
      </c>
      <c r="H41" s="2">
        <f t="shared" si="0"/>
        <v>0.011107482082779022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940</v>
      </c>
      <c r="E42" s="4">
        <f t="shared" si="1"/>
        <v>3223</v>
      </c>
      <c r="F42" s="3">
        <v>1605</v>
      </c>
      <c r="G42" s="3">
        <v>1618</v>
      </c>
      <c r="H42" s="2">
        <f t="shared" si="0"/>
        <v>0.008558310961701359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2432</v>
      </c>
      <c r="E43" s="4">
        <f t="shared" si="1"/>
        <v>6475</v>
      </c>
      <c r="F43" s="3">
        <v>3157</v>
      </c>
      <c r="G43" s="3">
        <v>3318</v>
      </c>
      <c r="H43" s="2">
        <f t="shared" si="0"/>
        <v>0.01719362813435194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1860</v>
      </c>
      <c r="E44" s="4">
        <f t="shared" si="1"/>
        <v>5400</v>
      </c>
      <c r="F44" s="3">
        <v>2621</v>
      </c>
      <c r="G44" s="3">
        <v>2779</v>
      </c>
      <c r="H44" s="2">
        <f t="shared" si="0"/>
        <v>0.01433908755606185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1367</v>
      </c>
      <c r="E45" s="4">
        <f t="shared" si="1"/>
        <v>3320</v>
      </c>
      <c r="F45" s="3">
        <v>1650</v>
      </c>
      <c r="G45" s="3">
        <v>1670</v>
      </c>
      <c r="H45" s="2">
        <f t="shared" si="0"/>
        <v>0.008815883460393581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2703</v>
      </c>
      <c r="E46" s="4">
        <f t="shared" si="1"/>
        <v>7783</v>
      </c>
      <c r="F46" s="3">
        <v>3902</v>
      </c>
      <c r="G46" s="3">
        <v>3881</v>
      </c>
      <c r="H46" s="2">
        <f t="shared" si="0"/>
        <v>0.020666873786820254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1899</v>
      </c>
      <c r="E47" s="4">
        <f t="shared" si="1"/>
        <v>5698</v>
      </c>
      <c r="F47" s="3">
        <v>2809</v>
      </c>
      <c r="G47" s="3">
        <v>2889</v>
      </c>
      <c r="H47" s="2">
        <f t="shared" si="0"/>
        <v>0.015130392758229708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1412</v>
      </c>
      <c r="E48" s="4">
        <f t="shared" si="1"/>
        <v>3668</v>
      </c>
      <c r="F48" s="3">
        <v>1806</v>
      </c>
      <c r="G48" s="3">
        <v>1862</v>
      </c>
      <c r="H48" s="2">
        <f t="shared" si="0"/>
        <v>0.009739957991784233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1664</v>
      </c>
      <c r="E49" s="4">
        <f t="shared" si="1"/>
        <v>4597</v>
      </c>
      <c r="F49" s="3">
        <v>2249</v>
      </c>
      <c r="G49" s="3">
        <v>2348</v>
      </c>
      <c r="H49" s="2">
        <f t="shared" si="0"/>
        <v>0.012206812128743763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980</v>
      </c>
      <c r="E50" s="4">
        <f t="shared" si="1"/>
        <v>2947</v>
      </c>
      <c r="F50" s="3">
        <v>1597</v>
      </c>
      <c r="G50" s="3">
        <v>1350</v>
      </c>
      <c r="H50" s="2">
        <f t="shared" si="0"/>
        <v>0.007825424264391532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1841</v>
      </c>
      <c r="E51" s="4">
        <f t="shared" si="1"/>
        <v>4168</v>
      </c>
      <c r="F51" s="3">
        <v>1921</v>
      </c>
      <c r="G51" s="3">
        <v>2247</v>
      </c>
      <c r="H51" s="2">
        <f t="shared" si="0"/>
        <v>0.011067651284012183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802</v>
      </c>
      <c r="E52" s="4">
        <f t="shared" si="1"/>
        <v>2108</v>
      </c>
      <c r="F52" s="3">
        <v>1080</v>
      </c>
      <c r="G52" s="3">
        <v>1028</v>
      </c>
      <c r="H52" s="2">
        <f t="shared" si="0"/>
        <v>0.005597554920033033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1837</v>
      </c>
      <c r="E53" s="4">
        <f t="shared" si="1"/>
        <v>5490</v>
      </c>
      <c r="F53" s="3">
        <v>2657</v>
      </c>
      <c r="G53" s="3">
        <v>2833</v>
      </c>
      <c r="H53" s="2">
        <f t="shared" si="0"/>
        <v>0.01457807234866288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1811</v>
      </c>
      <c r="E54" s="4">
        <f t="shared" si="1"/>
        <v>5157</v>
      </c>
      <c r="F54" s="3">
        <v>2559</v>
      </c>
      <c r="G54" s="3">
        <v>2598</v>
      </c>
      <c r="H54" s="2">
        <f t="shared" si="0"/>
        <v>0.013693828616039067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862</v>
      </c>
      <c r="E55" s="4">
        <f t="shared" si="1"/>
        <v>2376</v>
      </c>
      <c r="F55" s="3">
        <v>1257</v>
      </c>
      <c r="G55" s="3">
        <v>1119</v>
      </c>
      <c r="H55" s="2">
        <f t="shared" si="0"/>
        <v>0.0063091985246672136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1721</v>
      </c>
      <c r="E56" s="4">
        <f t="shared" si="1"/>
        <v>5299</v>
      </c>
      <c r="F56" s="3">
        <v>2662</v>
      </c>
      <c r="G56" s="3">
        <v>2637</v>
      </c>
      <c r="H56" s="2">
        <f t="shared" si="0"/>
        <v>0.014070893511031803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1988</v>
      </c>
      <c r="E57" s="4">
        <f t="shared" si="1"/>
        <v>5929</v>
      </c>
      <c r="F57" s="3">
        <v>2844</v>
      </c>
      <c r="G57" s="3">
        <v>3085</v>
      </c>
      <c r="H57" s="2">
        <f t="shared" si="0"/>
        <v>0.01574378705923902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1490</v>
      </c>
      <c r="E58" s="4">
        <f t="shared" si="1"/>
        <v>3854</v>
      </c>
      <c r="F58" s="3">
        <v>1920</v>
      </c>
      <c r="G58" s="3">
        <v>1934</v>
      </c>
      <c r="H58" s="2">
        <f t="shared" si="0"/>
        <v>0.01023385989649303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1905</v>
      </c>
      <c r="E59" s="4">
        <f t="shared" si="1"/>
        <v>5758</v>
      </c>
      <c r="F59" s="3">
        <v>2835</v>
      </c>
      <c r="G59" s="3">
        <v>2923</v>
      </c>
      <c r="H59" s="2">
        <f t="shared" si="0"/>
        <v>0.01528971595329706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3743</v>
      </c>
      <c r="E60" s="4">
        <f t="shared" si="1"/>
        <v>10418</v>
      </c>
      <c r="F60" s="3">
        <v>5098</v>
      </c>
      <c r="G60" s="3">
        <v>5320</v>
      </c>
      <c r="H60" s="2">
        <f t="shared" si="0"/>
        <v>0.027663817436861547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2044</v>
      </c>
      <c r="E61" s="4">
        <f t="shared" si="1"/>
        <v>5368</v>
      </c>
      <c r="F61" s="3">
        <v>2641</v>
      </c>
      <c r="G61" s="3">
        <v>2727</v>
      </c>
      <c r="H61" s="2">
        <f t="shared" si="0"/>
        <v>0.01425411518535926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1532</v>
      </c>
      <c r="E62" s="4">
        <f t="shared" si="1"/>
        <v>4289</v>
      </c>
      <c r="F62" s="3">
        <v>2099</v>
      </c>
      <c r="G62" s="3">
        <v>2190</v>
      </c>
      <c r="H62" s="2">
        <f t="shared" si="0"/>
        <v>0.011388953060731347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1534</v>
      </c>
      <c r="E63" s="4">
        <f t="shared" si="1"/>
        <v>4470</v>
      </c>
      <c r="F63" s="3">
        <v>2164</v>
      </c>
      <c r="G63" s="3">
        <v>2306</v>
      </c>
      <c r="H63" s="2">
        <f t="shared" si="0"/>
        <v>0.011869578032517864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3047</v>
      </c>
      <c r="E64" s="4">
        <f t="shared" si="1"/>
        <v>5907</v>
      </c>
      <c r="F64" s="3">
        <v>3160</v>
      </c>
      <c r="G64" s="3">
        <v>2747</v>
      </c>
      <c r="H64" s="2">
        <f t="shared" si="0"/>
        <v>0.01568536855438099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990</v>
      </c>
      <c r="E65" s="4">
        <f t="shared" si="1"/>
        <v>3262</v>
      </c>
      <c r="F65" s="3">
        <v>1635</v>
      </c>
      <c r="G65" s="3">
        <v>1627</v>
      </c>
      <c r="H65" s="2">
        <f t="shared" si="0"/>
        <v>0.00866187103849514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1244</v>
      </c>
      <c r="E66" s="4">
        <f t="shared" si="1"/>
        <v>3634</v>
      </c>
      <c r="F66" s="3">
        <v>1827</v>
      </c>
      <c r="G66" s="3">
        <v>1807</v>
      </c>
      <c r="H66" s="2">
        <f t="shared" si="0"/>
        <v>0.009649674847912734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1299</v>
      </c>
      <c r="E67" s="4">
        <f t="shared" si="1"/>
        <v>3859</v>
      </c>
      <c r="F67" s="3">
        <v>1897</v>
      </c>
      <c r="G67" s="3">
        <v>1962</v>
      </c>
      <c r="H67" s="2">
        <f aca="true" t="shared" si="2" ref="H67:H88">E67/$E$3</f>
        <v>0.010247136829415311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1636</v>
      </c>
      <c r="E68" s="4">
        <f aca="true" t="shared" si="3" ref="E68:E88">SUM(F68:G68)</f>
        <v>4514</v>
      </c>
      <c r="F68" s="3">
        <v>2250</v>
      </c>
      <c r="G68" s="3">
        <v>2264</v>
      </c>
      <c r="H68" s="2">
        <f t="shared" si="2"/>
        <v>0.011986415042233923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965</v>
      </c>
      <c r="E69" s="4">
        <f t="shared" si="3"/>
        <v>2331</v>
      </c>
      <c r="F69" s="3">
        <v>1151</v>
      </c>
      <c r="G69" s="3">
        <v>1180</v>
      </c>
      <c r="H69" s="2">
        <f t="shared" si="2"/>
        <v>0.006189706128366698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1569</v>
      </c>
      <c r="E70" s="4">
        <f t="shared" si="3"/>
        <v>4507</v>
      </c>
      <c r="F70" s="3">
        <v>2190</v>
      </c>
      <c r="G70" s="3">
        <v>2317</v>
      </c>
      <c r="H70" s="2">
        <f t="shared" si="2"/>
        <v>0.011967827336142732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1422</v>
      </c>
      <c r="E71" s="4">
        <f t="shared" si="3"/>
        <v>4577</v>
      </c>
      <c r="F71" s="3">
        <v>2363</v>
      </c>
      <c r="G71" s="3">
        <v>2214</v>
      </c>
      <c r="H71" s="2">
        <f t="shared" si="2"/>
        <v>0.012153704397054646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1108</v>
      </c>
      <c r="E72" s="4">
        <f t="shared" si="3"/>
        <v>3270</v>
      </c>
      <c r="F72" s="3">
        <v>1622</v>
      </c>
      <c r="G72" s="3">
        <v>1648</v>
      </c>
      <c r="H72" s="2">
        <f t="shared" si="2"/>
        <v>0.008683114131170786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1170</v>
      </c>
      <c r="E73" s="4">
        <f t="shared" si="3"/>
        <v>3139</v>
      </c>
      <c r="F73" s="3">
        <v>1522</v>
      </c>
      <c r="G73" s="3">
        <v>1617</v>
      </c>
      <c r="H73" s="2">
        <f t="shared" si="2"/>
        <v>0.008335258488607064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1007</v>
      </c>
      <c r="E74" s="4">
        <f t="shared" si="3"/>
        <v>2551</v>
      </c>
      <c r="F74" s="3">
        <v>1310</v>
      </c>
      <c r="G74" s="3">
        <v>1241</v>
      </c>
      <c r="H74" s="2">
        <f t="shared" si="2"/>
        <v>0.006773891176946996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1488</v>
      </c>
      <c r="E75" s="4">
        <f t="shared" si="3"/>
        <v>3866</v>
      </c>
      <c r="F75" s="3">
        <v>1909</v>
      </c>
      <c r="G75" s="3">
        <v>1957</v>
      </c>
      <c r="H75" s="2">
        <f t="shared" si="2"/>
        <v>0.010265724535506502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1053</v>
      </c>
      <c r="E76" s="4">
        <f t="shared" si="3"/>
        <v>3210</v>
      </c>
      <c r="F76" s="3">
        <v>1612</v>
      </c>
      <c r="G76" s="3">
        <v>1598</v>
      </c>
      <c r="H76" s="2">
        <f t="shared" si="2"/>
        <v>0.008523790936103432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1132</v>
      </c>
      <c r="E77" s="4">
        <f t="shared" si="3"/>
        <v>3406</v>
      </c>
      <c r="F77" s="3">
        <v>1733</v>
      </c>
      <c r="G77" s="3">
        <v>1673</v>
      </c>
      <c r="H77" s="2">
        <f t="shared" si="2"/>
        <v>0.00904424670665679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1590</v>
      </c>
      <c r="E78" s="4">
        <f t="shared" si="3"/>
        <v>3356</v>
      </c>
      <c r="F78" s="3">
        <v>1532</v>
      </c>
      <c r="G78" s="3">
        <v>1824</v>
      </c>
      <c r="H78" s="2">
        <f t="shared" si="2"/>
        <v>0.008911477377433993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856</v>
      </c>
      <c r="E79" s="4">
        <f t="shared" si="3"/>
        <v>2431</v>
      </c>
      <c r="F79" s="3">
        <v>1218</v>
      </c>
      <c r="G79" s="3">
        <v>1213</v>
      </c>
      <c r="H79" s="2">
        <f t="shared" si="2"/>
        <v>0.006455244786812288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1268</v>
      </c>
      <c r="E80" s="4">
        <f t="shared" si="3"/>
        <v>3688</v>
      </c>
      <c r="F80" s="3">
        <v>1802</v>
      </c>
      <c r="G80" s="3">
        <v>1886</v>
      </c>
      <c r="H80" s="2">
        <f t="shared" si="2"/>
        <v>0.009793065723473353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865</v>
      </c>
      <c r="E81" s="4">
        <f t="shared" si="3"/>
        <v>2623</v>
      </c>
      <c r="F81" s="3">
        <v>1333</v>
      </c>
      <c r="G81" s="3">
        <v>1290</v>
      </c>
      <c r="H81" s="2">
        <f t="shared" si="2"/>
        <v>0.006965079011027821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1759</v>
      </c>
      <c r="E82" s="4">
        <f t="shared" si="3"/>
        <v>5556</v>
      </c>
      <c r="F82" s="3">
        <v>2792</v>
      </c>
      <c r="G82" s="3">
        <v>2764</v>
      </c>
      <c r="H82" s="2">
        <f t="shared" si="2"/>
        <v>0.01475332786323697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2110</v>
      </c>
      <c r="E83" s="4">
        <f t="shared" si="3"/>
        <v>6187</v>
      </c>
      <c r="F83" s="3">
        <v>3099</v>
      </c>
      <c r="G83" s="3">
        <v>3088</v>
      </c>
      <c r="H83" s="2">
        <f t="shared" si="2"/>
        <v>0.01642887679802864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1824</v>
      </c>
      <c r="E84" s="4">
        <f t="shared" si="3"/>
        <v>5549</v>
      </c>
      <c r="F84" s="3">
        <v>2752</v>
      </c>
      <c r="G84" s="3">
        <v>2797</v>
      </c>
      <c r="H84" s="2">
        <f t="shared" si="2"/>
        <v>0.014734740157145779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2125</v>
      </c>
      <c r="E85" s="4">
        <f t="shared" si="3"/>
        <v>5323</v>
      </c>
      <c r="F85" s="3">
        <v>2563</v>
      </c>
      <c r="G85" s="3">
        <v>2760</v>
      </c>
      <c r="H85" s="2">
        <f t="shared" si="2"/>
        <v>0.014134622789058745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1543</v>
      </c>
      <c r="E86" s="4">
        <f t="shared" si="3"/>
        <v>4411</v>
      </c>
      <c r="F86" s="3">
        <v>2242</v>
      </c>
      <c r="G86" s="3">
        <v>2169</v>
      </c>
      <c r="H86" s="2">
        <f t="shared" si="2"/>
        <v>0.011712910224034966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1609</v>
      </c>
      <c r="E87" s="4">
        <f t="shared" si="3"/>
        <v>4566</v>
      </c>
      <c r="F87" s="3">
        <v>2291</v>
      </c>
      <c r="G87" s="3">
        <v>2275</v>
      </c>
      <c r="H87" s="2">
        <f t="shared" si="2"/>
        <v>0.01212449514462563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625</v>
      </c>
      <c r="E88" s="4">
        <f t="shared" si="3"/>
        <v>1794</v>
      </c>
      <c r="F88" s="3">
        <v>944</v>
      </c>
      <c r="G88" s="3">
        <v>850</v>
      </c>
      <c r="H88" s="2">
        <f t="shared" si="2"/>
        <v>0.004763763532513881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E68" sqref="E68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94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133415</v>
      </c>
      <c r="E3" s="10">
        <f>SUM(E4:E88)</f>
        <v>376491</v>
      </c>
      <c r="F3" s="11">
        <f>SUM(F4:F88)</f>
        <v>187470</v>
      </c>
      <c r="G3" s="11">
        <f>SUM(G4:G88)</f>
        <v>189021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1060</v>
      </c>
      <c r="E4" s="4">
        <f aca="true" t="shared" si="1" ref="E4:E67">SUM(F4:G4)</f>
        <v>3699</v>
      </c>
      <c r="F4" s="3">
        <v>1915</v>
      </c>
      <c r="G4" s="3">
        <v>1784</v>
      </c>
      <c r="H4" s="2">
        <f t="shared" si="0"/>
        <v>0.009824936054248308</v>
      </c>
    </row>
    <row r="5" spans="1:8" ht="24" customHeight="1">
      <c r="A5" s="7">
        <v>2</v>
      </c>
      <c r="B5" s="6" t="s">
        <v>83</v>
      </c>
      <c r="C5" s="5">
        <v>14</v>
      </c>
      <c r="D5" s="3">
        <v>1314</v>
      </c>
      <c r="E5" s="4">
        <f t="shared" si="1"/>
        <v>4275</v>
      </c>
      <c r="F5" s="3">
        <v>2255</v>
      </c>
      <c r="G5" s="3">
        <v>2020</v>
      </c>
      <c r="H5" s="2">
        <f t="shared" si="0"/>
        <v>0.011354853104058264</v>
      </c>
    </row>
    <row r="6" spans="1:8" ht="24" customHeight="1">
      <c r="A6" s="7">
        <v>3</v>
      </c>
      <c r="B6" s="6" t="s">
        <v>82</v>
      </c>
      <c r="C6" s="5">
        <v>24</v>
      </c>
      <c r="D6" s="3">
        <v>2044</v>
      </c>
      <c r="E6" s="4">
        <f t="shared" si="1"/>
        <v>5335</v>
      </c>
      <c r="F6" s="3">
        <v>2626</v>
      </c>
      <c r="G6" s="3">
        <v>2709</v>
      </c>
      <c r="H6" s="2">
        <f t="shared" si="0"/>
        <v>0.014170325452666863</v>
      </c>
    </row>
    <row r="7" spans="1:8" ht="24" customHeight="1">
      <c r="A7" s="7">
        <v>4</v>
      </c>
      <c r="B7" s="6" t="s">
        <v>81</v>
      </c>
      <c r="C7" s="5">
        <v>22</v>
      </c>
      <c r="D7" s="3">
        <v>1543</v>
      </c>
      <c r="E7" s="4">
        <f t="shared" si="1"/>
        <v>4041</v>
      </c>
      <c r="F7" s="3">
        <v>2012</v>
      </c>
      <c r="G7" s="3">
        <v>2029</v>
      </c>
      <c r="H7" s="2">
        <f t="shared" si="0"/>
        <v>0.010733324302572969</v>
      </c>
    </row>
    <row r="8" spans="1:8" ht="24" customHeight="1">
      <c r="A8" s="7">
        <v>5</v>
      </c>
      <c r="B8" s="6" t="s">
        <v>80</v>
      </c>
      <c r="C8" s="5">
        <v>28</v>
      </c>
      <c r="D8" s="3">
        <v>1941</v>
      </c>
      <c r="E8" s="4">
        <f t="shared" si="1"/>
        <v>5447</v>
      </c>
      <c r="F8" s="3">
        <v>2754</v>
      </c>
      <c r="G8" s="3">
        <v>2693</v>
      </c>
      <c r="H8" s="2">
        <f t="shared" si="0"/>
        <v>0.014467809323463244</v>
      </c>
    </row>
    <row r="9" spans="1:8" ht="24" customHeight="1">
      <c r="A9" s="7">
        <v>6</v>
      </c>
      <c r="B9" s="6" t="s">
        <v>79</v>
      </c>
      <c r="C9" s="5">
        <v>12</v>
      </c>
      <c r="D9" s="3">
        <v>451</v>
      </c>
      <c r="E9" s="4">
        <f t="shared" si="1"/>
        <v>1216</v>
      </c>
      <c r="F9" s="3">
        <v>615</v>
      </c>
      <c r="G9" s="3">
        <v>601</v>
      </c>
      <c r="H9" s="2">
        <f t="shared" si="0"/>
        <v>0.0032298248829321285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1581</v>
      </c>
      <c r="E10" s="4">
        <f t="shared" si="1"/>
        <v>4727</v>
      </c>
      <c r="F10" s="3">
        <v>2328</v>
      </c>
      <c r="G10" s="3">
        <v>2399</v>
      </c>
      <c r="H10" s="2">
        <f t="shared" si="0"/>
        <v>0.012555413011200799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1686</v>
      </c>
      <c r="E11" s="4">
        <f t="shared" si="1"/>
        <v>4502</v>
      </c>
      <c r="F11" s="3">
        <v>2245</v>
      </c>
      <c r="G11" s="3">
        <v>2257</v>
      </c>
      <c r="H11" s="2">
        <f t="shared" si="0"/>
        <v>0.011957789163618785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391</v>
      </c>
      <c r="E12" s="4">
        <f t="shared" si="1"/>
        <v>1072</v>
      </c>
      <c r="F12" s="3">
        <v>534</v>
      </c>
      <c r="G12" s="3">
        <v>538</v>
      </c>
      <c r="H12" s="2">
        <f t="shared" si="0"/>
        <v>0.0028473456204796397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1408</v>
      </c>
      <c r="E13" s="4">
        <f t="shared" si="1"/>
        <v>3624</v>
      </c>
      <c r="F13" s="3">
        <v>1696</v>
      </c>
      <c r="G13" s="3">
        <v>1928</v>
      </c>
      <c r="H13" s="2">
        <f t="shared" si="0"/>
        <v>0.009625728105054304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324</v>
      </c>
      <c r="E14" s="4">
        <f t="shared" si="1"/>
        <v>925</v>
      </c>
      <c r="F14" s="3">
        <v>471</v>
      </c>
      <c r="G14" s="3">
        <v>454</v>
      </c>
      <c r="H14" s="2">
        <f t="shared" si="0"/>
        <v>0.0024568980400593906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1396</v>
      </c>
      <c r="E15" s="4">
        <f t="shared" si="1"/>
        <v>4108</v>
      </c>
      <c r="F15" s="3">
        <v>2056</v>
      </c>
      <c r="G15" s="3">
        <v>2052</v>
      </c>
      <c r="H15" s="2">
        <f t="shared" si="0"/>
        <v>0.010911283403852947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2143</v>
      </c>
      <c r="E16" s="4">
        <f t="shared" si="1"/>
        <v>6516</v>
      </c>
      <c r="F16" s="3">
        <v>3291</v>
      </c>
      <c r="G16" s="3">
        <v>3225</v>
      </c>
      <c r="H16" s="2">
        <f t="shared" si="0"/>
        <v>0.017307186625975125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1554</v>
      </c>
      <c r="E17" s="4">
        <f t="shared" si="1"/>
        <v>4283</v>
      </c>
      <c r="F17" s="3">
        <v>2185</v>
      </c>
      <c r="G17" s="3">
        <v>2098</v>
      </c>
      <c r="H17" s="2">
        <f t="shared" si="0"/>
        <v>0.011376101951972292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2312</v>
      </c>
      <c r="E18" s="4">
        <f t="shared" si="1"/>
        <v>6446</v>
      </c>
      <c r="F18" s="3">
        <v>3130</v>
      </c>
      <c r="G18" s="3">
        <v>3316</v>
      </c>
      <c r="H18" s="2">
        <f t="shared" si="0"/>
        <v>0.017121259206727385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1178</v>
      </c>
      <c r="E19" s="4">
        <f t="shared" si="1"/>
        <v>3459</v>
      </c>
      <c r="F19" s="3">
        <v>1744</v>
      </c>
      <c r="G19" s="3">
        <v>1715</v>
      </c>
      <c r="H19" s="2">
        <f t="shared" si="0"/>
        <v>0.009187470616827493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1117</v>
      </c>
      <c r="E20" s="4">
        <f t="shared" si="1"/>
        <v>3282</v>
      </c>
      <c r="F20" s="3">
        <v>1712</v>
      </c>
      <c r="G20" s="3">
        <v>1570</v>
      </c>
      <c r="H20" s="2">
        <f t="shared" si="0"/>
        <v>0.008717339856729643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1405</v>
      </c>
      <c r="E21" s="4">
        <f t="shared" si="1"/>
        <v>3740</v>
      </c>
      <c r="F21" s="3">
        <v>1842</v>
      </c>
      <c r="G21" s="3">
        <v>1898</v>
      </c>
      <c r="H21" s="2">
        <f t="shared" si="0"/>
        <v>0.009933836399807697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1964</v>
      </c>
      <c r="E22" s="4">
        <f t="shared" si="1"/>
        <v>5463</v>
      </c>
      <c r="F22" s="3">
        <v>2637</v>
      </c>
      <c r="G22" s="3">
        <v>2826</v>
      </c>
      <c r="H22" s="2">
        <f t="shared" si="0"/>
        <v>0.014510307019291298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1363</v>
      </c>
      <c r="E23" s="4">
        <f t="shared" si="1"/>
        <v>3514</v>
      </c>
      <c r="F23" s="3">
        <v>1788</v>
      </c>
      <c r="G23" s="3">
        <v>1726</v>
      </c>
      <c r="H23" s="2">
        <f t="shared" si="0"/>
        <v>0.009333556446236431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2170</v>
      </c>
      <c r="E24" s="4">
        <f t="shared" si="1"/>
        <v>7690</v>
      </c>
      <c r="F24" s="3">
        <v>3954</v>
      </c>
      <c r="G24" s="3">
        <v>3736</v>
      </c>
      <c r="H24" s="2">
        <f t="shared" si="0"/>
        <v>0.02042545505735861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1643</v>
      </c>
      <c r="E25" s="4">
        <f t="shared" si="1"/>
        <v>5255</v>
      </c>
      <c r="F25" s="3">
        <v>2768</v>
      </c>
      <c r="G25" s="3">
        <v>2487</v>
      </c>
      <c r="H25" s="2">
        <f t="shared" si="0"/>
        <v>0.013957836973526592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912</v>
      </c>
      <c r="E26" s="4">
        <f t="shared" si="1"/>
        <v>2677</v>
      </c>
      <c r="F26" s="3">
        <v>1368</v>
      </c>
      <c r="G26" s="3">
        <v>1309</v>
      </c>
      <c r="H26" s="2">
        <f t="shared" si="0"/>
        <v>0.007110395733231339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3123</v>
      </c>
      <c r="E27" s="4">
        <f t="shared" si="1"/>
        <v>10421</v>
      </c>
      <c r="F27" s="3">
        <v>5055</v>
      </c>
      <c r="G27" s="3">
        <v>5366</v>
      </c>
      <c r="H27" s="2">
        <f t="shared" si="0"/>
        <v>0.02767928051400963</v>
      </c>
    </row>
    <row r="28" spans="1:8" ht="24" customHeight="1">
      <c r="A28" s="7">
        <v>25</v>
      </c>
      <c r="B28" s="6" t="s">
        <v>60</v>
      </c>
      <c r="C28" s="5">
        <v>16</v>
      </c>
      <c r="D28" s="3">
        <v>1603</v>
      </c>
      <c r="E28" s="4">
        <f t="shared" si="1"/>
        <v>5409</v>
      </c>
      <c r="F28" s="3">
        <v>2817</v>
      </c>
      <c r="G28" s="3">
        <v>2592</v>
      </c>
      <c r="H28" s="2">
        <f t="shared" si="0"/>
        <v>0.014366877295871614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1402</v>
      </c>
      <c r="E29" s="4">
        <f t="shared" si="1"/>
        <v>4078</v>
      </c>
      <c r="F29" s="3">
        <v>2105</v>
      </c>
      <c r="G29" s="3">
        <v>1973</v>
      </c>
      <c r="H29" s="2">
        <f t="shared" si="0"/>
        <v>0.010831600224175345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1792</v>
      </c>
      <c r="E30" s="4">
        <f t="shared" si="1"/>
        <v>5366</v>
      </c>
      <c r="F30" s="3">
        <v>2621</v>
      </c>
      <c r="G30" s="3">
        <v>2745</v>
      </c>
      <c r="H30" s="2">
        <f t="shared" si="0"/>
        <v>0.014252664738333719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2195</v>
      </c>
      <c r="E31" s="4">
        <f t="shared" si="1"/>
        <v>5849</v>
      </c>
      <c r="F31" s="3">
        <v>2863</v>
      </c>
      <c r="G31" s="3">
        <v>2986</v>
      </c>
      <c r="H31" s="2">
        <f t="shared" si="0"/>
        <v>0.015535563931143108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2167</v>
      </c>
      <c r="E32" s="4">
        <f t="shared" si="1"/>
        <v>6120</v>
      </c>
      <c r="F32" s="3">
        <v>3131</v>
      </c>
      <c r="G32" s="3">
        <v>2989</v>
      </c>
      <c r="H32" s="2">
        <f t="shared" si="0"/>
        <v>0.01625536865423078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448</v>
      </c>
      <c r="E33" s="4">
        <f t="shared" si="1"/>
        <v>1121</v>
      </c>
      <c r="F33" s="3">
        <v>556</v>
      </c>
      <c r="G33" s="3">
        <v>565</v>
      </c>
      <c r="H33" s="2">
        <f t="shared" si="0"/>
        <v>0.002977494813953056</v>
      </c>
    </row>
    <row r="34" spans="1:8" ht="24" customHeight="1">
      <c r="A34" s="7">
        <v>31</v>
      </c>
      <c r="B34" s="6" t="s">
        <v>54</v>
      </c>
      <c r="C34" s="5">
        <v>14</v>
      </c>
      <c r="D34" s="3">
        <v>830</v>
      </c>
      <c r="E34" s="4">
        <f t="shared" si="1"/>
        <v>2101</v>
      </c>
      <c r="F34" s="3">
        <v>1058</v>
      </c>
      <c r="G34" s="3">
        <v>1043</v>
      </c>
      <c r="H34" s="2">
        <f t="shared" si="0"/>
        <v>0.0055804786834213835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2380</v>
      </c>
      <c r="E35" s="4">
        <f t="shared" si="1"/>
        <v>6438</v>
      </c>
      <c r="F35" s="3">
        <v>3135</v>
      </c>
      <c r="G35" s="3">
        <v>3303</v>
      </c>
      <c r="H35" s="2">
        <f t="shared" si="0"/>
        <v>0.01710001035881336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1510</v>
      </c>
      <c r="E36" s="4">
        <f t="shared" si="1"/>
        <v>5145</v>
      </c>
      <c r="F36" s="3">
        <v>2576</v>
      </c>
      <c r="G36" s="3">
        <v>2569</v>
      </c>
      <c r="H36" s="2">
        <f t="shared" si="0"/>
        <v>0.013665665314708718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2467</v>
      </c>
      <c r="E37" s="4">
        <f t="shared" si="1"/>
        <v>5893</v>
      </c>
      <c r="F37" s="3">
        <v>2961</v>
      </c>
      <c r="G37" s="3">
        <v>2932</v>
      </c>
      <c r="H37" s="2">
        <f t="shared" si="0"/>
        <v>0.01565243259467026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1580</v>
      </c>
      <c r="E38" s="4">
        <f t="shared" si="1"/>
        <v>3974</v>
      </c>
      <c r="F38" s="3">
        <v>1920</v>
      </c>
      <c r="G38" s="3">
        <v>2054</v>
      </c>
      <c r="H38" s="2">
        <f t="shared" si="0"/>
        <v>0.010555365201292992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2353</v>
      </c>
      <c r="E39" s="4">
        <f t="shared" si="1"/>
        <v>5859</v>
      </c>
      <c r="F39" s="3">
        <v>2831</v>
      </c>
      <c r="G39" s="3">
        <v>3028</v>
      </c>
      <c r="H39" s="2">
        <f t="shared" si="0"/>
        <v>0.015562124991035643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1462</v>
      </c>
      <c r="E40" s="4">
        <f t="shared" si="1"/>
        <v>3967</v>
      </c>
      <c r="F40" s="3">
        <v>1947</v>
      </c>
      <c r="G40" s="3">
        <v>2020</v>
      </c>
      <c r="H40" s="2">
        <f t="shared" si="0"/>
        <v>0.010536772459368219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1598</v>
      </c>
      <c r="E41" s="4">
        <f t="shared" si="1"/>
        <v>4190</v>
      </c>
      <c r="F41" s="3">
        <v>2088</v>
      </c>
      <c r="G41" s="3">
        <v>2102</v>
      </c>
      <c r="H41" s="2">
        <f t="shared" si="0"/>
        <v>0.011129084094971726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943</v>
      </c>
      <c r="E42" s="4">
        <f t="shared" si="1"/>
        <v>3223</v>
      </c>
      <c r="F42" s="3">
        <v>1606</v>
      </c>
      <c r="G42" s="3">
        <v>1617</v>
      </c>
      <c r="H42" s="2">
        <f t="shared" si="0"/>
        <v>0.008560629603363692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2433</v>
      </c>
      <c r="E43" s="4">
        <f t="shared" si="1"/>
        <v>6481</v>
      </c>
      <c r="F43" s="3">
        <v>3162</v>
      </c>
      <c r="G43" s="3">
        <v>3319</v>
      </c>
      <c r="H43" s="2">
        <f t="shared" si="0"/>
        <v>0.017214222916351253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1860</v>
      </c>
      <c r="E44" s="4">
        <f t="shared" si="1"/>
        <v>5405</v>
      </c>
      <c r="F44" s="3">
        <v>2632</v>
      </c>
      <c r="G44" s="3">
        <v>2773</v>
      </c>
      <c r="H44" s="2">
        <f t="shared" si="0"/>
        <v>0.014356252871914601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1369</v>
      </c>
      <c r="E45" s="4">
        <f t="shared" si="1"/>
        <v>3319</v>
      </c>
      <c r="F45" s="3">
        <v>1648</v>
      </c>
      <c r="G45" s="3">
        <v>1671</v>
      </c>
      <c r="H45" s="2">
        <f t="shared" si="0"/>
        <v>0.00881561577833202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2690</v>
      </c>
      <c r="E46" s="4">
        <f t="shared" si="1"/>
        <v>7764</v>
      </c>
      <c r="F46" s="3">
        <v>3900</v>
      </c>
      <c r="G46" s="3">
        <v>3864</v>
      </c>
      <c r="H46" s="2">
        <f t="shared" si="0"/>
        <v>0.020622006900563362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1898</v>
      </c>
      <c r="E47" s="4">
        <f t="shared" si="1"/>
        <v>5685</v>
      </c>
      <c r="F47" s="3">
        <v>2796</v>
      </c>
      <c r="G47" s="3">
        <v>2889</v>
      </c>
      <c r="H47" s="2">
        <f t="shared" si="0"/>
        <v>0.015099962548905551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1405</v>
      </c>
      <c r="E48" s="4">
        <f t="shared" si="1"/>
        <v>3657</v>
      </c>
      <c r="F48" s="3">
        <v>1804</v>
      </c>
      <c r="G48" s="3">
        <v>1853</v>
      </c>
      <c r="H48" s="2">
        <f t="shared" si="0"/>
        <v>0.009713379602699666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1670</v>
      </c>
      <c r="E49" s="4">
        <f t="shared" si="1"/>
        <v>4591</v>
      </c>
      <c r="F49" s="3">
        <v>2248</v>
      </c>
      <c r="G49" s="3">
        <v>2343</v>
      </c>
      <c r="H49" s="2">
        <f t="shared" si="0"/>
        <v>0.012194182596662337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980</v>
      </c>
      <c r="E50" s="4">
        <f t="shared" si="1"/>
        <v>2954</v>
      </c>
      <c r="F50" s="3">
        <v>1607</v>
      </c>
      <c r="G50" s="3">
        <v>1347</v>
      </c>
      <c r="H50" s="2">
        <f t="shared" si="0"/>
        <v>0.00784613709225453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1839</v>
      </c>
      <c r="E51" s="4">
        <f t="shared" si="1"/>
        <v>4176</v>
      </c>
      <c r="F51" s="3">
        <v>1928</v>
      </c>
      <c r="G51" s="3">
        <v>2248</v>
      </c>
      <c r="H51" s="2">
        <f t="shared" si="0"/>
        <v>0.011091898611122178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798</v>
      </c>
      <c r="E52" s="4">
        <f t="shared" si="1"/>
        <v>2110</v>
      </c>
      <c r="F52" s="3">
        <v>1083</v>
      </c>
      <c r="G52" s="3">
        <v>1027</v>
      </c>
      <c r="H52" s="2">
        <f t="shared" si="0"/>
        <v>0.005604383637324664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1843</v>
      </c>
      <c r="E53" s="4">
        <f t="shared" si="1"/>
        <v>5508</v>
      </c>
      <c r="F53" s="3">
        <v>2664</v>
      </c>
      <c r="G53" s="3">
        <v>2844</v>
      </c>
      <c r="H53" s="2">
        <f t="shared" si="0"/>
        <v>0.0146298317888077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1814</v>
      </c>
      <c r="E54" s="4">
        <f t="shared" si="1"/>
        <v>5166</v>
      </c>
      <c r="F54" s="3">
        <v>2568</v>
      </c>
      <c r="G54" s="3">
        <v>2598</v>
      </c>
      <c r="H54" s="2">
        <f t="shared" si="0"/>
        <v>0.01372144354048304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866</v>
      </c>
      <c r="E55" s="4">
        <f t="shared" si="1"/>
        <v>2374</v>
      </c>
      <c r="F55" s="3">
        <v>1257</v>
      </c>
      <c r="G55" s="3">
        <v>1117</v>
      </c>
      <c r="H55" s="2">
        <f t="shared" si="0"/>
        <v>0.00630559561848756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1720</v>
      </c>
      <c r="E56" s="4">
        <f t="shared" si="1"/>
        <v>5306</v>
      </c>
      <c r="F56" s="3">
        <v>2671</v>
      </c>
      <c r="G56" s="3">
        <v>2635</v>
      </c>
      <c r="H56" s="2">
        <f t="shared" si="0"/>
        <v>0.014093298378978514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1986</v>
      </c>
      <c r="E57" s="4">
        <f t="shared" si="1"/>
        <v>5925</v>
      </c>
      <c r="F57" s="3">
        <v>2841</v>
      </c>
      <c r="G57" s="3">
        <v>3084</v>
      </c>
      <c r="H57" s="2">
        <f t="shared" si="0"/>
        <v>0.015737427986326366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1488</v>
      </c>
      <c r="E58" s="4">
        <f t="shared" si="1"/>
        <v>3853</v>
      </c>
      <c r="F58" s="3">
        <v>1914</v>
      </c>
      <c r="G58" s="3">
        <v>1939</v>
      </c>
      <c r="H58" s="2">
        <f t="shared" si="0"/>
        <v>0.010233976376593332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1904</v>
      </c>
      <c r="E59" s="4">
        <f t="shared" si="1"/>
        <v>5756</v>
      </c>
      <c r="F59" s="3">
        <v>2829</v>
      </c>
      <c r="G59" s="3">
        <v>2927</v>
      </c>
      <c r="H59" s="2">
        <f t="shared" si="0"/>
        <v>0.015288546074142543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3744</v>
      </c>
      <c r="E60" s="4">
        <f t="shared" si="1"/>
        <v>10407</v>
      </c>
      <c r="F60" s="3">
        <v>5095</v>
      </c>
      <c r="G60" s="3">
        <v>5312</v>
      </c>
      <c r="H60" s="2">
        <f t="shared" si="0"/>
        <v>0.027642095030160085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2054</v>
      </c>
      <c r="E61" s="4">
        <f t="shared" si="1"/>
        <v>5382</v>
      </c>
      <c r="F61" s="3">
        <v>2646</v>
      </c>
      <c r="G61" s="3">
        <v>2736</v>
      </c>
      <c r="H61" s="2">
        <f t="shared" si="0"/>
        <v>0.014295162434161773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1530</v>
      </c>
      <c r="E62" s="4">
        <f t="shared" si="1"/>
        <v>4289</v>
      </c>
      <c r="F62" s="3">
        <v>2102</v>
      </c>
      <c r="G62" s="3">
        <v>2187</v>
      </c>
      <c r="H62" s="2">
        <f t="shared" si="0"/>
        <v>0.011392038587907811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1527</v>
      </c>
      <c r="E63" s="4">
        <f t="shared" si="1"/>
        <v>4456</v>
      </c>
      <c r="F63" s="3">
        <v>2156</v>
      </c>
      <c r="G63" s="3">
        <v>2300</v>
      </c>
      <c r="H63" s="2">
        <f t="shared" si="0"/>
        <v>0.011835608288113128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3031</v>
      </c>
      <c r="E64" s="4">
        <f t="shared" si="1"/>
        <v>5876</v>
      </c>
      <c r="F64" s="3">
        <v>3141</v>
      </c>
      <c r="G64" s="3">
        <v>2735</v>
      </c>
      <c r="H64" s="2">
        <f t="shared" si="0"/>
        <v>0.01560727879285295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991</v>
      </c>
      <c r="E65" s="4">
        <f t="shared" si="1"/>
        <v>3268</v>
      </c>
      <c r="F65" s="3">
        <v>1639</v>
      </c>
      <c r="G65" s="3">
        <v>1629</v>
      </c>
      <c r="H65" s="2">
        <f t="shared" si="0"/>
        <v>0.008680154372880096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1245</v>
      </c>
      <c r="E66" s="4">
        <f t="shared" si="1"/>
        <v>3657</v>
      </c>
      <c r="F66" s="3">
        <v>1836</v>
      </c>
      <c r="G66" s="3">
        <v>1821</v>
      </c>
      <c r="H66" s="2">
        <f t="shared" si="0"/>
        <v>0.009713379602699666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1302</v>
      </c>
      <c r="E67" s="4">
        <f t="shared" si="1"/>
        <v>3876</v>
      </c>
      <c r="F67" s="3">
        <v>1904</v>
      </c>
      <c r="G67" s="3">
        <v>1972</v>
      </c>
      <c r="H67" s="2">
        <f aca="true" t="shared" si="2" ref="H67:H88">E67/$E$3</f>
        <v>0.01029506681434616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1634</v>
      </c>
      <c r="E68" s="4">
        <f aca="true" t="shared" si="3" ref="E68:E88">SUM(F68:G68)</f>
        <v>4523</v>
      </c>
      <c r="F68" s="3">
        <v>2253</v>
      </c>
      <c r="G68" s="3">
        <v>2270</v>
      </c>
      <c r="H68" s="2">
        <f t="shared" si="2"/>
        <v>0.012013567389393106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961</v>
      </c>
      <c r="E69" s="4">
        <f t="shared" si="3"/>
        <v>2331</v>
      </c>
      <c r="F69" s="3">
        <v>1150</v>
      </c>
      <c r="G69" s="3">
        <v>1181</v>
      </c>
      <c r="H69" s="2">
        <f t="shared" si="2"/>
        <v>0.0061913830609496645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1561</v>
      </c>
      <c r="E70" s="4">
        <f t="shared" si="3"/>
        <v>4494</v>
      </c>
      <c r="F70" s="3">
        <v>2181</v>
      </c>
      <c r="G70" s="3">
        <v>2313</v>
      </c>
      <c r="H70" s="2">
        <f t="shared" si="2"/>
        <v>0.011936540315704758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1424</v>
      </c>
      <c r="E71" s="4">
        <f t="shared" si="3"/>
        <v>4569</v>
      </c>
      <c r="F71" s="3">
        <v>2361</v>
      </c>
      <c r="G71" s="3">
        <v>2208</v>
      </c>
      <c r="H71" s="2">
        <f t="shared" si="2"/>
        <v>0.012135748264898763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1105</v>
      </c>
      <c r="E72" s="4">
        <f t="shared" si="3"/>
        <v>3268</v>
      </c>
      <c r="F72" s="3">
        <v>1620</v>
      </c>
      <c r="G72" s="3">
        <v>1648</v>
      </c>
      <c r="H72" s="2">
        <f t="shared" si="2"/>
        <v>0.008680154372880096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1165</v>
      </c>
      <c r="E73" s="4">
        <f t="shared" si="3"/>
        <v>3135</v>
      </c>
      <c r="F73" s="3">
        <v>1520</v>
      </c>
      <c r="G73" s="3">
        <v>1615</v>
      </c>
      <c r="H73" s="2">
        <f t="shared" si="2"/>
        <v>0.008326892276309394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998</v>
      </c>
      <c r="E74" s="4">
        <f t="shared" si="3"/>
        <v>2537</v>
      </c>
      <c r="F74" s="3">
        <v>1301</v>
      </c>
      <c r="G74" s="3">
        <v>1236</v>
      </c>
      <c r="H74" s="2">
        <f t="shared" si="2"/>
        <v>0.006738540894735864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1491</v>
      </c>
      <c r="E75" s="4">
        <f t="shared" si="3"/>
        <v>3875</v>
      </c>
      <c r="F75" s="3">
        <v>1914</v>
      </c>
      <c r="G75" s="3">
        <v>1961</v>
      </c>
      <c r="H75" s="2">
        <f t="shared" si="2"/>
        <v>0.010292410708356906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1057</v>
      </c>
      <c r="E76" s="4">
        <f t="shared" si="3"/>
        <v>3216</v>
      </c>
      <c r="F76" s="3">
        <v>1619</v>
      </c>
      <c r="G76" s="3">
        <v>1597</v>
      </c>
      <c r="H76" s="2">
        <f t="shared" si="2"/>
        <v>0.00854203686143892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1129</v>
      </c>
      <c r="E77" s="4">
        <f t="shared" si="3"/>
        <v>3409</v>
      </c>
      <c r="F77" s="3">
        <v>1738</v>
      </c>
      <c r="G77" s="3">
        <v>1671</v>
      </c>
      <c r="H77" s="2">
        <f t="shared" si="2"/>
        <v>0.009054665317364824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1590</v>
      </c>
      <c r="E78" s="4">
        <f t="shared" si="3"/>
        <v>3356</v>
      </c>
      <c r="F78" s="3">
        <v>1529</v>
      </c>
      <c r="G78" s="3">
        <v>1827</v>
      </c>
      <c r="H78" s="2">
        <f t="shared" si="2"/>
        <v>0.008913891699934394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853</v>
      </c>
      <c r="E79" s="4">
        <f t="shared" si="3"/>
        <v>2436</v>
      </c>
      <c r="F79" s="3">
        <v>1221</v>
      </c>
      <c r="G79" s="3">
        <v>1215</v>
      </c>
      <c r="H79" s="2">
        <f t="shared" si="2"/>
        <v>0.0064702741898212705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1265</v>
      </c>
      <c r="E80" s="4">
        <f t="shared" si="3"/>
        <v>3682</v>
      </c>
      <c r="F80" s="3">
        <v>1801</v>
      </c>
      <c r="G80" s="3">
        <v>1881</v>
      </c>
      <c r="H80" s="2">
        <f t="shared" si="2"/>
        <v>0.009779782252431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866</v>
      </c>
      <c r="E81" s="4">
        <f t="shared" si="3"/>
        <v>2629</v>
      </c>
      <c r="F81" s="3">
        <v>1336</v>
      </c>
      <c r="G81" s="3">
        <v>1293</v>
      </c>
      <c r="H81" s="2">
        <f t="shared" si="2"/>
        <v>0.006982902645747176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1753</v>
      </c>
      <c r="E82" s="4">
        <f t="shared" si="3"/>
        <v>5536</v>
      </c>
      <c r="F82" s="3">
        <v>2785</v>
      </c>
      <c r="G82" s="3">
        <v>2751</v>
      </c>
      <c r="H82" s="2">
        <f t="shared" si="2"/>
        <v>0.014704202756506796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2105</v>
      </c>
      <c r="E83" s="4">
        <f t="shared" si="3"/>
        <v>6171</v>
      </c>
      <c r="F83" s="3">
        <v>3086</v>
      </c>
      <c r="G83" s="3">
        <v>3085</v>
      </c>
      <c r="H83" s="2">
        <f t="shared" si="2"/>
        <v>0.016390830059682702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1825</v>
      </c>
      <c r="E84" s="4">
        <f t="shared" si="3"/>
        <v>5547</v>
      </c>
      <c r="F84" s="3">
        <v>2750</v>
      </c>
      <c r="G84" s="3">
        <v>2797</v>
      </c>
      <c r="H84" s="2">
        <f t="shared" si="2"/>
        <v>0.014733419922388583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2127</v>
      </c>
      <c r="E85" s="4">
        <f t="shared" si="3"/>
        <v>5332</v>
      </c>
      <c r="F85" s="3">
        <v>2572</v>
      </c>
      <c r="G85" s="3">
        <v>2760</v>
      </c>
      <c r="H85" s="2">
        <f t="shared" si="2"/>
        <v>0.014162357134699103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1539</v>
      </c>
      <c r="E86" s="4">
        <f t="shared" si="3"/>
        <v>4399</v>
      </c>
      <c r="F86" s="3">
        <v>2235</v>
      </c>
      <c r="G86" s="3">
        <v>2164</v>
      </c>
      <c r="H86" s="2">
        <f t="shared" si="2"/>
        <v>0.011684210246725685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1602</v>
      </c>
      <c r="E87" s="4">
        <f t="shared" si="3"/>
        <v>4550</v>
      </c>
      <c r="F87" s="3">
        <v>2284</v>
      </c>
      <c r="G87" s="3">
        <v>2266</v>
      </c>
      <c r="H87" s="2">
        <f t="shared" si="2"/>
        <v>0.012085282251102948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625</v>
      </c>
      <c r="E88" s="4">
        <f t="shared" si="3"/>
        <v>1805</v>
      </c>
      <c r="F88" s="3">
        <v>947</v>
      </c>
      <c r="G88" s="3">
        <v>858</v>
      </c>
      <c r="H88" s="2">
        <f t="shared" si="2"/>
        <v>0.004794271310602378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D8" sqref="D8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105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135824</v>
      </c>
      <c r="E3" s="10">
        <f>SUM(E4:E88)</f>
        <v>378632</v>
      </c>
      <c r="F3" s="11">
        <f>SUM(F4:F88)</f>
        <v>188356</v>
      </c>
      <c r="G3" s="11">
        <f>SUM(G4:G88)</f>
        <v>190276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1068</v>
      </c>
      <c r="E4" s="4">
        <f aca="true" t="shared" si="1" ref="E4:E67">SUM(F4:G4)</f>
        <v>3698</v>
      </c>
      <c r="F4" s="3">
        <v>1927</v>
      </c>
      <c r="G4" s="3">
        <v>1771</v>
      </c>
      <c r="H4" s="2">
        <f>E4/$E$3</f>
        <v>0.009766739208519089</v>
      </c>
    </row>
    <row r="5" spans="1:8" ht="24" customHeight="1">
      <c r="A5" s="7">
        <v>2</v>
      </c>
      <c r="B5" s="6" t="s">
        <v>83</v>
      </c>
      <c r="C5" s="5">
        <v>14</v>
      </c>
      <c r="D5" s="3">
        <v>1315</v>
      </c>
      <c r="E5" s="4">
        <f t="shared" si="1"/>
        <v>4253</v>
      </c>
      <c r="F5" s="3">
        <v>2236</v>
      </c>
      <c r="G5" s="3">
        <v>2017</v>
      </c>
      <c r="H5" s="2">
        <f t="shared" si="0"/>
        <v>0.011232542415854972</v>
      </c>
    </row>
    <row r="6" spans="1:8" ht="24" customHeight="1">
      <c r="A6" s="7">
        <v>3</v>
      </c>
      <c r="B6" s="6" t="s">
        <v>82</v>
      </c>
      <c r="C6" s="5">
        <v>24</v>
      </c>
      <c r="D6" s="3">
        <v>2076</v>
      </c>
      <c r="E6" s="4">
        <f t="shared" si="1"/>
        <v>5402</v>
      </c>
      <c r="F6" s="3">
        <v>2663</v>
      </c>
      <c r="G6" s="3">
        <v>2739</v>
      </c>
      <c r="H6" s="2">
        <f t="shared" si="0"/>
        <v>0.01426715121806926</v>
      </c>
    </row>
    <row r="7" spans="1:8" ht="24" customHeight="1">
      <c r="A7" s="7">
        <v>4</v>
      </c>
      <c r="B7" s="6" t="s">
        <v>81</v>
      </c>
      <c r="C7" s="5">
        <v>22</v>
      </c>
      <c r="D7" s="3">
        <v>1565</v>
      </c>
      <c r="E7" s="4">
        <f t="shared" si="1"/>
        <v>4060</v>
      </c>
      <c r="F7" s="3">
        <v>2013</v>
      </c>
      <c r="G7" s="3">
        <v>2047</v>
      </c>
      <c r="H7" s="2">
        <f t="shared" si="0"/>
        <v>0.010722812651862495</v>
      </c>
    </row>
    <row r="8" spans="1:8" ht="24" customHeight="1">
      <c r="A8" s="7">
        <v>5</v>
      </c>
      <c r="B8" s="6" t="s">
        <v>80</v>
      </c>
      <c r="C8" s="5">
        <v>28</v>
      </c>
      <c r="D8" s="3">
        <v>1986</v>
      </c>
      <c r="E8" s="4">
        <f t="shared" si="1"/>
        <v>5514</v>
      </c>
      <c r="F8" s="3">
        <v>2795</v>
      </c>
      <c r="G8" s="3">
        <v>2719</v>
      </c>
      <c r="H8" s="2">
        <f t="shared" si="0"/>
        <v>0.014562952946396502</v>
      </c>
    </row>
    <row r="9" spans="1:8" ht="24" customHeight="1">
      <c r="A9" s="7">
        <v>6</v>
      </c>
      <c r="B9" s="6" t="s">
        <v>79</v>
      </c>
      <c r="C9" s="5">
        <v>12</v>
      </c>
      <c r="D9" s="3">
        <v>454</v>
      </c>
      <c r="E9" s="4">
        <f t="shared" si="1"/>
        <v>1207</v>
      </c>
      <c r="F9" s="3">
        <v>612</v>
      </c>
      <c r="G9" s="3">
        <v>595</v>
      </c>
      <c r="H9" s="2">
        <f t="shared" si="0"/>
        <v>0.0031877918400980373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1591</v>
      </c>
      <c r="E10" s="4">
        <f t="shared" si="1"/>
        <v>4636</v>
      </c>
      <c r="F10" s="3">
        <v>2275</v>
      </c>
      <c r="G10" s="3">
        <v>2361</v>
      </c>
      <c r="H10" s="2">
        <f t="shared" si="0"/>
        <v>0.012244078683259736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1696</v>
      </c>
      <c r="E11" s="4">
        <f t="shared" si="1"/>
        <v>4486</v>
      </c>
      <c r="F11" s="3">
        <v>2224</v>
      </c>
      <c r="G11" s="3">
        <v>2262</v>
      </c>
      <c r="H11" s="2">
        <f t="shared" si="0"/>
        <v>0.011847915654250037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395</v>
      </c>
      <c r="E12" s="4">
        <f t="shared" si="1"/>
        <v>1088</v>
      </c>
      <c r="F12" s="3">
        <v>536</v>
      </c>
      <c r="G12" s="3">
        <v>552</v>
      </c>
      <c r="H12" s="2">
        <f t="shared" si="0"/>
        <v>0.0028735025037503435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1432</v>
      </c>
      <c r="E13" s="4">
        <f t="shared" si="1"/>
        <v>3658</v>
      </c>
      <c r="F13" s="3">
        <v>1718</v>
      </c>
      <c r="G13" s="3">
        <v>1940</v>
      </c>
      <c r="H13" s="2">
        <f t="shared" si="0"/>
        <v>0.009661095734116503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317</v>
      </c>
      <c r="E14" s="4">
        <f t="shared" si="1"/>
        <v>906</v>
      </c>
      <c r="F14" s="3">
        <v>462</v>
      </c>
      <c r="G14" s="3">
        <v>444</v>
      </c>
      <c r="H14" s="2">
        <f t="shared" si="0"/>
        <v>0.0023928246952185763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1402</v>
      </c>
      <c r="E15" s="4">
        <f t="shared" si="1"/>
        <v>4066</v>
      </c>
      <c r="F15" s="3">
        <v>2017</v>
      </c>
      <c r="G15" s="3">
        <v>2049</v>
      </c>
      <c r="H15" s="2">
        <f t="shared" si="0"/>
        <v>0.010738659173022882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2236</v>
      </c>
      <c r="E16" s="4">
        <f t="shared" si="1"/>
        <v>6646</v>
      </c>
      <c r="F16" s="3">
        <v>3335</v>
      </c>
      <c r="G16" s="3">
        <v>3311</v>
      </c>
      <c r="H16" s="2">
        <f t="shared" si="0"/>
        <v>0.01755266327198969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1577</v>
      </c>
      <c r="E17" s="4">
        <f t="shared" si="1"/>
        <v>4286</v>
      </c>
      <c r="F17" s="3">
        <v>2174</v>
      </c>
      <c r="G17" s="3">
        <v>2112</v>
      </c>
      <c r="H17" s="2">
        <f t="shared" si="0"/>
        <v>0.011319698282237107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2321</v>
      </c>
      <c r="E18" s="4">
        <f t="shared" si="1"/>
        <v>6456</v>
      </c>
      <c r="F18" s="3">
        <v>3122</v>
      </c>
      <c r="G18" s="3">
        <v>3334</v>
      </c>
      <c r="H18" s="2">
        <f t="shared" si="0"/>
        <v>0.017050856768577406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1176</v>
      </c>
      <c r="E19" s="4">
        <f t="shared" si="1"/>
        <v>3390</v>
      </c>
      <c r="F19" s="3">
        <v>1714</v>
      </c>
      <c r="G19" s="3">
        <v>1676</v>
      </c>
      <c r="H19" s="2">
        <f t="shared" si="0"/>
        <v>0.008953284455619177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1126</v>
      </c>
      <c r="E20" s="4">
        <f t="shared" si="1"/>
        <v>3294</v>
      </c>
      <c r="F20" s="3">
        <v>1728</v>
      </c>
      <c r="G20" s="3">
        <v>1566</v>
      </c>
      <c r="H20" s="2">
        <f t="shared" si="0"/>
        <v>0.008699740117052969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1609</v>
      </c>
      <c r="E21" s="4">
        <f t="shared" si="1"/>
        <v>4035</v>
      </c>
      <c r="F21" s="3">
        <v>1981</v>
      </c>
      <c r="G21" s="3">
        <v>2054</v>
      </c>
      <c r="H21" s="2">
        <f t="shared" si="0"/>
        <v>0.010656785480360878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2002</v>
      </c>
      <c r="E22" s="4">
        <f t="shared" si="1"/>
        <v>5481</v>
      </c>
      <c r="F22" s="3">
        <v>2670</v>
      </c>
      <c r="G22" s="3">
        <v>2811</v>
      </c>
      <c r="H22" s="2">
        <f t="shared" si="0"/>
        <v>0.014475797080014367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1387</v>
      </c>
      <c r="E23" s="4">
        <f t="shared" si="1"/>
        <v>3544</v>
      </c>
      <c r="F23" s="3">
        <v>1789</v>
      </c>
      <c r="G23" s="3">
        <v>1755</v>
      </c>
      <c r="H23" s="2">
        <f t="shared" si="0"/>
        <v>0.009360011832069134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2218</v>
      </c>
      <c r="E24" s="4">
        <f t="shared" si="1"/>
        <v>7803</v>
      </c>
      <c r="F24" s="3">
        <v>3983</v>
      </c>
      <c r="G24" s="3">
        <v>3820</v>
      </c>
      <c r="H24" s="2">
        <f t="shared" si="0"/>
        <v>0.020608400769084493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1666</v>
      </c>
      <c r="E25" s="4">
        <f t="shared" si="1"/>
        <v>5275</v>
      </c>
      <c r="F25" s="3">
        <v>2758</v>
      </c>
      <c r="G25" s="3">
        <v>2517</v>
      </c>
      <c r="H25" s="2">
        <f t="shared" si="0"/>
        <v>0.01393173318684105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918</v>
      </c>
      <c r="E26" s="4">
        <f t="shared" si="1"/>
        <v>2660</v>
      </c>
      <c r="F26" s="3">
        <v>1368</v>
      </c>
      <c r="G26" s="3">
        <v>1292</v>
      </c>
      <c r="H26" s="2">
        <f t="shared" si="0"/>
        <v>0.007025291047771979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3141</v>
      </c>
      <c r="E27" s="4">
        <f t="shared" si="1"/>
        <v>10447</v>
      </c>
      <c r="F27" s="3">
        <v>5076</v>
      </c>
      <c r="G27" s="3">
        <v>5371</v>
      </c>
      <c r="H27" s="2">
        <f t="shared" si="0"/>
        <v>0.027591434427095437</v>
      </c>
    </row>
    <row r="28" spans="1:8" ht="24" customHeight="1">
      <c r="A28" s="7">
        <v>25</v>
      </c>
      <c r="B28" s="6" t="s">
        <v>101</v>
      </c>
      <c r="C28" s="5">
        <v>16</v>
      </c>
      <c r="D28" s="3">
        <v>1605</v>
      </c>
      <c r="E28" s="4">
        <f t="shared" si="1"/>
        <v>5407</v>
      </c>
      <c r="F28" s="3">
        <v>2790</v>
      </c>
      <c r="G28" s="3">
        <v>2617</v>
      </c>
      <c r="H28" s="2">
        <f t="shared" si="0"/>
        <v>0.014280356652369583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1406</v>
      </c>
      <c r="E29" s="4">
        <f t="shared" si="1"/>
        <v>4065</v>
      </c>
      <c r="F29" s="3">
        <v>2113</v>
      </c>
      <c r="G29" s="3">
        <v>1952</v>
      </c>
      <c r="H29" s="2">
        <f t="shared" si="0"/>
        <v>0.010736018086162818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1791</v>
      </c>
      <c r="E30" s="4">
        <f t="shared" si="1"/>
        <v>5298</v>
      </c>
      <c r="F30" s="3">
        <v>2589</v>
      </c>
      <c r="G30" s="3">
        <v>2709</v>
      </c>
      <c r="H30" s="2">
        <f t="shared" si="0"/>
        <v>0.013992478184622535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2285</v>
      </c>
      <c r="E31" s="4">
        <f t="shared" si="1"/>
        <v>6009</v>
      </c>
      <c r="F31" s="3">
        <v>2932</v>
      </c>
      <c r="G31" s="3">
        <v>3077</v>
      </c>
      <c r="H31" s="2">
        <f t="shared" si="0"/>
        <v>0.015870290942128506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2207</v>
      </c>
      <c r="E32" s="4">
        <f t="shared" si="1"/>
        <v>6250</v>
      </c>
      <c r="F32" s="3">
        <v>3206</v>
      </c>
      <c r="G32" s="3">
        <v>3044</v>
      </c>
      <c r="H32" s="2">
        <f t="shared" si="0"/>
        <v>0.016506792875404085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436</v>
      </c>
      <c r="E33" s="4">
        <f t="shared" si="1"/>
        <v>1081</v>
      </c>
      <c r="F33" s="3">
        <v>542</v>
      </c>
      <c r="G33" s="3">
        <v>539</v>
      </c>
      <c r="H33" s="2">
        <f t="shared" si="0"/>
        <v>0.0028550148957298908</v>
      </c>
    </row>
    <row r="34" spans="1:8" ht="24" customHeight="1">
      <c r="A34" s="7">
        <v>31</v>
      </c>
      <c r="B34" s="6" t="s">
        <v>102</v>
      </c>
      <c r="C34" s="5">
        <v>14</v>
      </c>
      <c r="D34" s="3">
        <v>839</v>
      </c>
      <c r="E34" s="4">
        <f t="shared" si="1"/>
        <v>2084</v>
      </c>
      <c r="F34" s="3">
        <v>1047</v>
      </c>
      <c r="G34" s="3">
        <v>1037</v>
      </c>
      <c r="H34" s="2">
        <f t="shared" si="0"/>
        <v>0.0055040250163747384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2416</v>
      </c>
      <c r="E35" s="4">
        <f t="shared" si="1"/>
        <v>6461</v>
      </c>
      <c r="F35" s="3">
        <v>3132</v>
      </c>
      <c r="G35" s="3">
        <v>3329</v>
      </c>
      <c r="H35" s="2">
        <f t="shared" si="0"/>
        <v>0.01706406220287773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1511</v>
      </c>
      <c r="E36" s="4">
        <f t="shared" si="1"/>
        <v>5138</v>
      </c>
      <c r="F36" s="3">
        <v>2574</v>
      </c>
      <c r="G36" s="3">
        <v>2564</v>
      </c>
      <c r="H36" s="2">
        <f t="shared" si="0"/>
        <v>0.01356990428701219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2466</v>
      </c>
      <c r="E37" s="4">
        <f t="shared" si="1"/>
        <v>5860</v>
      </c>
      <c r="F37" s="3">
        <v>2925</v>
      </c>
      <c r="G37" s="3">
        <v>2935</v>
      </c>
      <c r="H37" s="2">
        <f t="shared" si="0"/>
        <v>0.01547676899997887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1580</v>
      </c>
      <c r="E38" s="4">
        <f t="shared" si="1"/>
        <v>3963</v>
      </c>
      <c r="F38" s="3">
        <v>1902</v>
      </c>
      <c r="G38" s="3">
        <v>2061</v>
      </c>
      <c r="H38" s="2">
        <f t="shared" si="0"/>
        <v>0.010466627226436223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2362</v>
      </c>
      <c r="E39" s="4">
        <f t="shared" si="1"/>
        <v>5835</v>
      </c>
      <c r="F39" s="3">
        <v>2805</v>
      </c>
      <c r="G39" s="3">
        <v>3030</v>
      </c>
      <c r="H39" s="2">
        <f t="shared" si="0"/>
        <v>0.015410741828477254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1474</v>
      </c>
      <c r="E40" s="4">
        <f t="shared" si="1"/>
        <v>3997</v>
      </c>
      <c r="F40" s="3">
        <v>1962</v>
      </c>
      <c r="G40" s="3">
        <v>2035</v>
      </c>
      <c r="H40" s="2">
        <f t="shared" si="0"/>
        <v>0.010556424179678421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1625</v>
      </c>
      <c r="E41" s="4">
        <f t="shared" si="1"/>
        <v>4210</v>
      </c>
      <c r="F41" s="3">
        <v>2104</v>
      </c>
      <c r="G41" s="3">
        <v>2106</v>
      </c>
      <c r="H41" s="2">
        <f t="shared" si="0"/>
        <v>0.011118975680872193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926</v>
      </c>
      <c r="E42" s="4">
        <f t="shared" si="1"/>
        <v>3197</v>
      </c>
      <c r="F42" s="3">
        <v>1580</v>
      </c>
      <c r="G42" s="3">
        <v>1617</v>
      </c>
      <c r="H42" s="2">
        <f t="shared" si="0"/>
        <v>0.008443554691626698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2485</v>
      </c>
      <c r="E43" s="4">
        <f t="shared" si="1"/>
        <v>6584</v>
      </c>
      <c r="F43" s="3">
        <v>3195</v>
      </c>
      <c r="G43" s="3">
        <v>3389</v>
      </c>
      <c r="H43" s="2">
        <f t="shared" si="0"/>
        <v>0.01738891588666568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1854</v>
      </c>
      <c r="E44" s="4">
        <f t="shared" si="1"/>
        <v>5401</v>
      </c>
      <c r="F44" s="3">
        <v>2653</v>
      </c>
      <c r="G44" s="3">
        <v>2748</v>
      </c>
      <c r="H44" s="2">
        <f t="shared" si="0"/>
        <v>0.014264510131209196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1441</v>
      </c>
      <c r="E45" s="4">
        <f t="shared" si="1"/>
        <v>3460</v>
      </c>
      <c r="F45" s="3">
        <v>1688</v>
      </c>
      <c r="G45" s="3">
        <v>1772</v>
      </c>
      <c r="H45" s="2">
        <f t="shared" si="0"/>
        <v>0.009138160535823702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2872</v>
      </c>
      <c r="E46" s="4">
        <f t="shared" si="1"/>
        <v>8015</v>
      </c>
      <c r="F46" s="3">
        <v>3998</v>
      </c>
      <c r="G46" s="3">
        <v>4017</v>
      </c>
      <c r="H46" s="2">
        <f t="shared" si="0"/>
        <v>0.0211683111834182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1916</v>
      </c>
      <c r="E47" s="4">
        <f t="shared" si="1"/>
        <v>5680</v>
      </c>
      <c r="F47" s="3">
        <v>2811</v>
      </c>
      <c r="G47" s="3">
        <v>2869</v>
      </c>
      <c r="H47" s="2">
        <f t="shared" si="0"/>
        <v>0.015001373365167233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1461</v>
      </c>
      <c r="E48" s="4">
        <f t="shared" si="1"/>
        <v>3728</v>
      </c>
      <c r="F48" s="3">
        <v>1809</v>
      </c>
      <c r="G48" s="3">
        <v>1919</v>
      </c>
      <c r="H48" s="2">
        <f t="shared" si="0"/>
        <v>0.00984597181432103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1689</v>
      </c>
      <c r="E49" s="4">
        <f t="shared" si="1"/>
        <v>4661</v>
      </c>
      <c r="F49" s="3">
        <v>2285</v>
      </c>
      <c r="G49" s="3">
        <v>2376</v>
      </c>
      <c r="H49" s="2">
        <f t="shared" si="0"/>
        <v>0.012310105854761352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1022</v>
      </c>
      <c r="E50" s="4">
        <f t="shared" si="1"/>
        <v>3060</v>
      </c>
      <c r="F50" s="3">
        <v>1643</v>
      </c>
      <c r="G50" s="3">
        <v>1417</v>
      </c>
      <c r="H50" s="2">
        <f t="shared" si="0"/>
        <v>0.00808172579179784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1902</v>
      </c>
      <c r="E51" s="4">
        <f t="shared" si="1"/>
        <v>4275</v>
      </c>
      <c r="F51" s="3">
        <v>1976</v>
      </c>
      <c r="G51" s="3">
        <v>2299</v>
      </c>
      <c r="H51" s="2">
        <f t="shared" si="0"/>
        <v>0.011290646326776396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913</v>
      </c>
      <c r="E52" s="4">
        <f t="shared" si="1"/>
        <v>2315</v>
      </c>
      <c r="F52" s="3">
        <v>1175</v>
      </c>
      <c r="G52" s="3">
        <v>1140</v>
      </c>
      <c r="H52" s="2">
        <f t="shared" si="0"/>
        <v>0.006114116081049673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1833</v>
      </c>
      <c r="E53" s="4">
        <f t="shared" si="1"/>
        <v>5436</v>
      </c>
      <c r="F53" s="3">
        <v>2658</v>
      </c>
      <c r="G53" s="3">
        <v>2778</v>
      </c>
      <c r="H53" s="2">
        <f t="shared" si="0"/>
        <v>0.014356948171311458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1859</v>
      </c>
      <c r="E54" s="4">
        <f t="shared" si="1"/>
        <v>5207</v>
      </c>
      <c r="F54" s="3">
        <v>2605</v>
      </c>
      <c r="G54" s="3">
        <v>2602</v>
      </c>
      <c r="H54" s="2">
        <f t="shared" si="0"/>
        <v>0.013752139280356653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949</v>
      </c>
      <c r="E55" s="4">
        <f t="shared" si="1"/>
        <v>2528</v>
      </c>
      <c r="F55" s="3">
        <v>1334</v>
      </c>
      <c r="G55" s="3">
        <v>1194</v>
      </c>
      <c r="H55" s="2">
        <f t="shared" si="0"/>
        <v>0.006676667582243445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1734</v>
      </c>
      <c r="E56" s="4">
        <f t="shared" si="1"/>
        <v>5247</v>
      </c>
      <c r="F56" s="3">
        <v>2623</v>
      </c>
      <c r="G56" s="3">
        <v>2624</v>
      </c>
      <c r="H56" s="2">
        <f t="shared" si="0"/>
        <v>0.013857782754759239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1990</v>
      </c>
      <c r="E57" s="4">
        <f t="shared" si="1"/>
        <v>5911</v>
      </c>
      <c r="F57" s="3">
        <v>2843</v>
      </c>
      <c r="G57" s="3">
        <v>3068</v>
      </c>
      <c r="H57" s="2">
        <f t="shared" si="0"/>
        <v>0.015611464429842169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1493</v>
      </c>
      <c r="E58" s="4">
        <f t="shared" si="1"/>
        <v>3876</v>
      </c>
      <c r="F58" s="3">
        <v>1926</v>
      </c>
      <c r="G58" s="3">
        <v>1950</v>
      </c>
      <c r="H58" s="2">
        <f t="shared" si="0"/>
        <v>0.010236852669610599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1993</v>
      </c>
      <c r="E59" s="4">
        <f t="shared" si="1"/>
        <v>5855</v>
      </c>
      <c r="F59" s="3">
        <v>2862</v>
      </c>
      <c r="G59" s="3">
        <v>2993</v>
      </c>
      <c r="H59" s="2">
        <f t="shared" si="0"/>
        <v>0.015463563565678549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3806</v>
      </c>
      <c r="E60" s="4">
        <f t="shared" si="1"/>
        <v>10495</v>
      </c>
      <c r="F60" s="3">
        <v>5137</v>
      </c>
      <c r="G60" s="3">
        <v>5358</v>
      </c>
      <c r="H60" s="2">
        <f t="shared" si="0"/>
        <v>0.027718206596378542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2063</v>
      </c>
      <c r="E61" s="4">
        <f t="shared" si="1"/>
        <v>5362</v>
      </c>
      <c r="F61" s="3">
        <v>2657</v>
      </c>
      <c r="G61" s="3">
        <v>2705</v>
      </c>
      <c r="H61" s="2">
        <f t="shared" si="0"/>
        <v>0.014161507743666674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1535</v>
      </c>
      <c r="E62" s="4">
        <f t="shared" si="1"/>
        <v>4232</v>
      </c>
      <c r="F62" s="3">
        <v>2059</v>
      </c>
      <c r="G62" s="3">
        <v>2173</v>
      </c>
      <c r="H62" s="2">
        <f t="shared" si="0"/>
        <v>0.011177079591793615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1548</v>
      </c>
      <c r="E63" s="4">
        <f t="shared" si="1"/>
        <v>4459</v>
      </c>
      <c r="F63" s="3">
        <v>2178</v>
      </c>
      <c r="G63" s="3">
        <v>2281</v>
      </c>
      <c r="H63" s="2">
        <f t="shared" si="0"/>
        <v>0.011776606309028291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3123</v>
      </c>
      <c r="E64" s="4">
        <f t="shared" si="1"/>
        <v>6016</v>
      </c>
      <c r="F64" s="3">
        <v>3235</v>
      </c>
      <c r="G64" s="3">
        <v>2781</v>
      </c>
      <c r="H64" s="2">
        <f t="shared" si="0"/>
        <v>0.015888778550148957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989</v>
      </c>
      <c r="E65" s="4">
        <f t="shared" si="1"/>
        <v>3257</v>
      </c>
      <c r="F65" s="3">
        <v>1640</v>
      </c>
      <c r="G65" s="3">
        <v>1617</v>
      </c>
      <c r="H65" s="2">
        <f t="shared" si="0"/>
        <v>0.008602019903230578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1241</v>
      </c>
      <c r="E66" s="4">
        <f t="shared" si="1"/>
        <v>3582</v>
      </c>
      <c r="F66" s="3">
        <v>1804</v>
      </c>
      <c r="G66" s="3">
        <v>1778</v>
      </c>
      <c r="H66" s="2">
        <f t="shared" si="0"/>
        <v>0.00946037313275159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1304</v>
      </c>
      <c r="E67" s="4">
        <f t="shared" si="1"/>
        <v>3901</v>
      </c>
      <c r="F67" s="3">
        <v>1912</v>
      </c>
      <c r="G67" s="3">
        <v>1989</v>
      </c>
      <c r="H67" s="2">
        <f aca="true" t="shared" si="2" ref="H67:H88">E67/$E$3</f>
        <v>0.010302879841112214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1645</v>
      </c>
      <c r="E68" s="4">
        <f aca="true" t="shared" si="3" ref="E68:E88">SUM(F68:G68)</f>
        <v>4462</v>
      </c>
      <c r="F68" s="3">
        <v>2228</v>
      </c>
      <c r="G68" s="3">
        <v>2234</v>
      </c>
      <c r="H68" s="2">
        <f t="shared" si="2"/>
        <v>0.011784529569608486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955</v>
      </c>
      <c r="E69" s="4">
        <f t="shared" si="3"/>
        <v>2276</v>
      </c>
      <c r="F69" s="3">
        <v>1136</v>
      </c>
      <c r="G69" s="3">
        <v>1140</v>
      </c>
      <c r="H69" s="2">
        <f t="shared" si="2"/>
        <v>0.006011113693507152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1574</v>
      </c>
      <c r="E70" s="4">
        <f t="shared" si="3"/>
        <v>4464</v>
      </c>
      <c r="F70" s="3">
        <v>2169</v>
      </c>
      <c r="G70" s="3">
        <v>2295</v>
      </c>
      <c r="H70" s="2">
        <f t="shared" si="2"/>
        <v>0.011789811743328615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1647</v>
      </c>
      <c r="E71" s="4">
        <f t="shared" si="3"/>
        <v>4975</v>
      </c>
      <c r="F71" s="3">
        <v>2558</v>
      </c>
      <c r="G71" s="3">
        <v>2417</v>
      </c>
      <c r="H71" s="2">
        <f t="shared" si="2"/>
        <v>0.013139407128821654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1105</v>
      </c>
      <c r="E72" s="4">
        <f t="shared" si="3"/>
        <v>3227</v>
      </c>
      <c r="F72" s="3">
        <v>1617</v>
      </c>
      <c r="G72" s="3">
        <v>1610</v>
      </c>
      <c r="H72" s="2">
        <f t="shared" si="2"/>
        <v>0.008522787297428638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1196</v>
      </c>
      <c r="E73" s="4">
        <f t="shared" si="3"/>
        <v>3140</v>
      </c>
      <c r="F73" s="3">
        <v>1533</v>
      </c>
      <c r="G73" s="3">
        <v>1607</v>
      </c>
      <c r="H73" s="2">
        <f t="shared" si="2"/>
        <v>0.008293012740603014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1112</v>
      </c>
      <c r="E74" s="4">
        <f t="shared" si="3"/>
        <v>2711</v>
      </c>
      <c r="F74" s="3">
        <v>1370</v>
      </c>
      <c r="G74" s="3">
        <v>1341</v>
      </c>
      <c r="H74" s="2">
        <f t="shared" si="2"/>
        <v>0.007159986477635276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1513</v>
      </c>
      <c r="E75" s="4">
        <f t="shared" si="3"/>
        <v>3884</v>
      </c>
      <c r="F75" s="3">
        <v>1910</v>
      </c>
      <c r="G75" s="3">
        <v>1974</v>
      </c>
      <c r="H75" s="2">
        <f t="shared" si="2"/>
        <v>0.010257981364491115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1006</v>
      </c>
      <c r="E76" s="4">
        <f t="shared" si="3"/>
        <v>3057</v>
      </c>
      <c r="F76" s="3">
        <v>1551</v>
      </c>
      <c r="G76" s="3">
        <v>1506</v>
      </c>
      <c r="H76" s="2">
        <f t="shared" si="2"/>
        <v>0.008073802531217646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1139</v>
      </c>
      <c r="E77" s="4">
        <f t="shared" si="3"/>
        <v>3407</v>
      </c>
      <c r="F77" s="3">
        <v>1724</v>
      </c>
      <c r="G77" s="3">
        <v>1683</v>
      </c>
      <c r="H77" s="2">
        <f t="shared" si="2"/>
        <v>0.008998182932240275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1609</v>
      </c>
      <c r="E78" s="4">
        <f t="shared" si="3"/>
        <v>3387</v>
      </c>
      <c r="F78" s="3">
        <v>1550</v>
      </c>
      <c r="G78" s="3">
        <v>1837</v>
      </c>
      <c r="H78" s="2">
        <f t="shared" si="2"/>
        <v>0.008945361195038982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848</v>
      </c>
      <c r="E79" s="4">
        <f t="shared" si="3"/>
        <v>2350</v>
      </c>
      <c r="F79" s="3">
        <v>1175</v>
      </c>
      <c r="G79" s="3">
        <v>1175</v>
      </c>
      <c r="H79" s="2">
        <f t="shared" si="2"/>
        <v>0.006206554121151936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1287</v>
      </c>
      <c r="E80" s="4">
        <f t="shared" si="3"/>
        <v>3716</v>
      </c>
      <c r="F80" s="3">
        <v>1809</v>
      </c>
      <c r="G80" s="3">
        <v>1907</v>
      </c>
      <c r="H80" s="2">
        <f t="shared" si="2"/>
        <v>0.009814278772000253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868</v>
      </c>
      <c r="E81" s="4">
        <f t="shared" si="3"/>
        <v>2615</v>
      </c>
      <c r="F81" s="3">
        <v>1305</v>
      </c>
      <c r="G81" s="3">
        <v>1310</v>
      </c>
      <c r="H81" s="2">
        <f t="shared" si="2"/>
        <v>0.00690644213906907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1766</v>
      </c>
      <c r="E82" s="4">
        <f t="shared" si="3"/>
        <v>5523</v>
      </c>
      <c r="F82" s="3">
        <v>2787</v>
      </c>
      <c r="G82" s="3">
        <v>2736</v>
      </c>
      <c r="H82" s="2">
        <f t="shared" si="2"/>
        <v>0.014586722728137083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2141</v>
      </c>
      <c r="E83" s="4">
        <f t="shared" si="3"/>
        <v>6224</v>
      </c>
      <c r="F83" s="3">
        <v>3121</v>
      </c>
      <c r="G83" s="3">
        <v>3103</v>
      </c>
      <c r="H83" s="2">
        <f t="shared" si="2"/>
        <v>0.016438124617042405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1839</v>
      </c>
      <c r="E84" s="4">
        <f t="shared" si="3"/>
        <v>5504</v>
      </c>
      <c r="F84" s="3">
        <v>2702</v>
      </c>
      <c r="G84" s="3">
        <v>2802</v>
      </c>
      <c r="H84" s="2">
        <f t="shared" si="2"/>
        <v>0.014536542077795854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2158</v>
      </c>
      <c r="E85" s="4">
        <f t="shared" si="3"/>
        <v>5327</v>
      </c>
      <c r="F85" s="3">
        <v>2578</v>
      </c>
      <c r="G85" s="3">
        <v>2749</v>
      </c>
      <c r="H85" s="2">
        <f t="shared" si="2"/>
        <v>0.014069069703564412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1545</v>
      </c>
      <c r="E86" s="4">
        <f t="shared" si="3"/>
        <v>4393</v>
      </c>
      <c r="F86" s="3">
        <v>2234</v>
      </c>
      <c r="G86" s="3">
        <v>2159</v>
      </c>
      <c r="H86" s="2">
        <f t="shared" si="2"/>
        <v>0.011602294576264023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1628</v>
      </c>
      <c r="E87" s="4">
        <f t="shared" si="3"/>
        <v>4522</v>
      </c>
      <c r="F87" s="3">
        <v>2270</v>
      </c>
      <c r="G87" s="3">
        <v>2252</v>
      </c>
      <c r="H87" s="2">
        <f t="shared" si="2"/>
        <v>0.011942994781212364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625</v>
      </c>
      <c r="E88" s="4">
        <f t="shared" si="3"/>
        <v>1779</v>
      </c>
      <c r="F88" s="3">
        <v>944</v>
      </c>
      <c r="G88" s="3">
        <v>835</v>
      </c>
      <c r="H88" s="2">
        <f t="shared" si="2"/>
        <v>0.004698493524055019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H88" sqref="H88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104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135545</v>
      </c>
      <c r="E3" s="10">
        <f>SUM(E4:E88)</f>
        <v>378362</v>
      </c>
      <c r="F3" s="11">
        <f>SUM(F4:F88)</f>
        <v>188244</v>
      </c>
      <c r="G3" s="11">
        <f>SUM(G4:G88)</f>
        <v>190118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1073</v>
      </c>
      <c r="E4" s="4">
        <f aca="true" t="shared" si="1" ref="E4:E67">SUM(F4:G4)</f>
        <v>3716</v>
      </c>
      <c r="F4" s="3">
        <v>1933</v>
      </c>
      <c r="G4" s="3">
        <v>1783</v>
      </c>
      <c r="H4" s="2">
        <f>E4/$E$3</f>
        <v>0.009821282264075144</v>
      </c>
    </row>
    <row r="5" spans="1:8" ht="24" customHeight="1">
      <c r="A5" s="7">
        <v>2</v>
      </c>
      <c r="B5" s="6" t="s">
        <v>83</v>
      </c>
      <c r="C5" s="5">
        <v>14</v>
      </c>
      <c r="D5" s="3">
        <v>1309</v>
      </c>
      <c r="E5" s="4">
        <f t="shared" si="1"/>
        <v>4252</v>
      </c>
      <c r="F5" s="3">
        <v>2235</v>
      </c>
      <c r="G5" s="3">
        <v>2017</v>
      </c>
      <c r="H5" s="2">
        <f t="shared" si="0"/>
        <v>0.011237915012606974</v>
      </c>
    </row>
    <row r="6" spans="1:8" ht="24" customHeight="1">
      <c r="A6" s="7">
        <v>3</v>
      </c>
      <c r="B6" s="6" t="s">
        <v>82</v>
      </c>
      <c r="C6" s="5">
        <v>24</v>
      </c>
      <c r="D6" s="3">
        <v>2064</v>
      </c>
      <c r="E6" s="4">
        <f t="shared" si="1"/>
        <v>5374</v>
      </c>
      <c r="F6" s="3">
        <v>2645</v>
      </c>
      <c r="G6" s="3">
        <v>2729</v>
      </c>
      <c r="H6" s="2">
        <f t="shared" si="0"/>
        <v>0.01420332908695905</v>
      </c>
    </row>
    <row r="7" spans="1:8" ht="24" customHeight="1">
      <c r="A7" s="7">
        <v>4</v>
      </c>
      <c r="B7" s="6" t="s">
        <v>81</v>
      </c>
      <c r="C7" s="5">
        <v>22</v>
      </c>
      <c r="D7" s="3">
        <v>1564</v>
      </c>
      <c r="E7" s="4">
        <f t="shared" si="1"/>
        <v>4057</v>
      </c>
      <c r="F7" s="3">
        <v>2013</v>
      </c>
      <c r="G7" s="3">
        <v>2044</v>
      </c>
      <c r="H7" s="2">
        <f t="shared" si="0"/>
        <v>0.010722535561182148</v>
      </c>
    </row>
    <row r="8" spans="1:8" ht="24" customHeight="1">
      <c r="A8" s="7">
        <v>5</v>
      </c>
      <c r="B8" s="6" t="s">
        <v>80</v>
      </c>
      <c r="C8" s="5">
        <v>28</v>
      </c>
      <c r="D8" s="3">
        <v>1984</v>
      </c>
      <c r="E8" s="4">
        <f t="shared" si="1"/>
        <v>5511</v>
      </c>
      <c r="F8" s="3">
        <v>2798</v>
      </c>
      <c r="G8" s="3">
        <v>2713</v>
      </c>
      <c r="H8" s="2">
        <f t="shared" si="0"/>
        <v>0.014565416188729313</v>
      </c>
    </row>
    <row r="9" spans="1:8" ht="24" customHeight="1">
      <c r="A9" s="7">
        <v>6</v>
      </c>
      <c r="B9" s="6" t="s">
        <v>79</v>
      </c>
      <c r="C9" s="5">
        <v>12</v>
      </c>
      <c r="D9" s="3">
        <v>452</v>
      </c>
      <c r="E9" s="4">
        <f t="shared" si="1"/>
        <v>1197</v>
      </c>
      <c r="F9" s="3">
        <v>608</v>
      </c>
      <c r="G9" s="3">
        <v>589</v>
      </c>
      <c r="H9" s="2">
        <f t="shared" si="0"/>
        <v>0.003163636940284701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1588</v>
      </c>
      <c r="E10" s="4">
        <f t="shared" si="1"/>
        <v>4634</v>
      </c>
      <c r="F10" s="3">
        <v>2276</v>
      </c>
      <c r="G10" s="3">
        <v>2358</v>
      </c>
      <c r="H10" s="2">
        <f t="shared" si="0"/>
        <v>0.01224753014309048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1700</v>
      </c>
      <c r="E11" s="4">
        <f t="shared" si="1"/>
        <v>4492</v>
      </c>
      <c r="F11" s="3">
        <v>2228</v>
      </c>
      <c r="G11" s="3">
        <v>2264</v>
      </c>
      <c r="H11" s="2">
        <f t="shared" si="0"/>
        <v>0.011872228183591375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389</v>
      </c>
      <c r="E12" s="4">
        <f t="shared" si="1"/>
        <v>1071</v>
      </c>
      <c r="F12" s="3">
        <v>531</v>
      </c>
      <c r="G12" s="3">
        <v>540</v>
      </c>
      <c r="H12" s="2">
        <f t="shared" si="0"/>
        <v>0.00283062252551789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1428</v>
      </c>
      <c r="E13" s="4">
        <f t="shared" si="1"/>
        <v>3639</v>
      </c>
      <c r="F13" s="3">
        <v>1707</v>
      </c>
      <c r="G13" s="3">
        <v>1932</v>
      </c>
      <c r="H13" s="2">
        <f t="shared" si="0"/>
        <v>0.009617773455050983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321</v>
      </c>
      <c r="E14" s="4">
        <f t="shared" si="1"/>
        <v>908</v>
      </c>
      <c r="F14" s="3">
        <v>463</v>
      </c>
      <c r="G14" s="3">
        <v>445</v>
      </c>
      <c r="H14" s="2">
        <f t="shared" si="0"/>
        <v>0.002399818163557651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1399</v>
      </c>
      <c r="E15" s="4">
        <f t="shared" si="1"/>
        <v>4054</v>
      </c>
      <c r="F15" s="3">
        <v>2012</v>
      </c>
      <c r="G15" s="3">
        <v>2042</v>
      </c>
      <c r="H15" s="2">
        <f t="shared" si="0"/>
        <v>0.010714606646544843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2222</v>
      </c>
      <c r="E16" s="4">
        <f t="shared" si="1"/>
        <v>6621</v>
      </c>
      <c r="F16" s="3">
        <v>3330</v>
      </c>
      <c r="G16" s="3">
        <v>3291</v>
      </c>
      <c r="H16" s="2">
        <f t="shared" si="0"/>
        <v>0.017499114604532167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1568</v>
      </c>
      <c r="E17" s="4">
        <f t="shared" si="1"/>
        <v>4274</v>
      </c>
      <c r="F17" s="3">
        <v>2175</v>
      </c>
      <c r="G17" s="3">
        <v>2099</v>
      </c>
      <c r="H17" s="2">
        <f t="shared" si="0"/>
        <v>0.011296060386613878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2316</v>
      </c>
      <c r="E18" s="4">
        <f t="shared" si="1"/>
        <v>6431</v>
      </c>
      <c r="F18" s="3">
        <v>3105</v>
      </c>
      <c r="G18" s="3">
        <v>3326</v>
      </c>
      <c r="H18" s="2">
        <f t="shared" si="0"/>
        <v>0.016996950010836183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1172</v>
      </c>
      <c r="E19" s="4">
        <f t="shared" si="1"/>
        <v>3396</v>
      </c>
      <c r="F19" s="3">
        <v>1715</v>
      </c>
      <c r="G19" s="3">
        <v>1681</v>
      </c>
      <c r="H19" s="2">
        <f t="shared" si="0"/>
        <v>0.008975531369429277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1126</v>
      </c>
      <c r="E20" s="4">
        <f t="shared" si="1"/>
        <v>3296</v>
      </c>
      <c r="F20" s="3">
        <v>1724</v>
      </c>
      <c r="G20" s="3">
        <v>1572</v>
      </c>
      <c r="H20" s="2">
        <f t="shared" si="0"/>
        <v>0.008711234214852443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1600</v>
      </c>
      <c r="E21" s="4">
        <f t="shared" si="1"/>
        <v>4036</v>
      </c>
      <c r="F21" s="3">
        <v>1980</v>
      </c>
      <c r="G21" s="3">
        <v>2056</v>
      </c>
      <c r="H21" s="2">
        <f t="shared" si="0"/>
        <v>0.010667033158721013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1996</v>
      </c>
      <c r="E22" s="4">
        <f t="shared" si="1"/>
        <v>5462</v>
      </c>
      <c r="F22" s="3">
        <v>2663</v>
      </c>
      <c r="G22" s="3">
        <v>2799</v>
      </c>
      <c r="H22" s="2">
        <f t="shared" si="0"/>
        <v>0.014435910582986664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1375</v>
      </c>
      <c r="E23" s="4">
        <f t="shared" si="1"/>
        <v>3539</v>
      </c>
      <c r="F23" s="3">
        <v>1791</v>
      </c>
      <c r="G23" s="3">
        <v>1748</v>
      </c>
      <c r="H23" s="2">
        <f t="shared" si="0"/>
        <v>0.009353476300474148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2214</v>
      </c>
      <c r="E24" s="4">
        <f t="shared" si="1"/>
        <v>7805</v>
      </c>
      <c r="F24" s="3">
        <v>3989</v>
      </c>
      <c r="G24" s="3">
        <v>3816</v>
      </c>
      <c r="H24" s="2">
        <f t="shared" si="0"/>
        <v>0.02062839291472188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1661</v>
      </c>
      <c r="E25" s="4">
        <f t="shared" si="1"/>
        <v>5267</v>
      </c>
      <c r="F25" s="3">
        <v>2750</v>
      </c>
      <c r="G25" s="3">
        <v>2517</v>
      </c>
      <c r="H25" s="2">
        <f t="shared" si="0"/>
        <v>0.013920531131561838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916</v>
      </c>
      <c r="E26" s="4">
        <f t="shared" si="1"/>
        <v>2658</v>
      </c>
      <c r="F26" s="3">
        <v>1368</v>
      </c>
      <c r="G26" s="3">
        <v>1290</v>
      </c>
      <c r="H26" s="2">
        <f t="shared" si="0"/>
        <v>0.007025018368652243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3135</v>
      </c>
      <c r="E27" s="4">
        <f t="shared" si="1"/>
        <v>10434</v>
      </c>
      <c r="F27" s="3">
        <v>5065</v>
      </c>
      <c r="G27" s="3">
        <v>5369</v>
      </c>
      <c r="H27" s="2">
        <f t="shared" si="0"/>
        <v>0.02757676510854684</v>
      </c>
    </row>
    <row r="28" spans="1:8" ht="24" customHeight="1">
      <c r="A28" s="7">
        <v>25</v>
      </c>
      <c r="B28" s="6" t="s">
        <v>101</v>
      </c>
      <c r="C28" s="5">
        <v>16</v>
      </c>
      <c r="D28" s="3">
        <v>1610</v>
      </c>
      <c r="E28" s="4">
        <f t="shared" si="1"/>
        <v>5423</v>
      </c>
      <c r="F28" s="3">
        <v>2802</v>
      </c>
      <c r="G28" s="3">
        <v>2621</v>
      </c>
      <c r="H28" s="2">
        <f t="shared" si="0"/>
        <v>0.014332834692701699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1403</v>
      </c>
      <c r="E29" s="4">
        <f t="shared" si="1"/>
        <v>4055</v>
      </c>
      <c r="F29" s="3">
        <v>2104</v>
      </c>
      <c r="G29" s="3">
        <v>1951</v>
      </c>
      <c r="H29" s="2">
        <f t="shared" si="0"/>
        <v>0.010717249618090612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1791</v>
      </c>
      <c r="E30" s="4">
        <f t="shared" si="1"/>
        <v>5311</v>
      </c>
      <c r="F30" s="3">
        <v>2600</v>
      </c>
      <c r="G30" s="3">
        <v>2711</v>
      </c>
      <c r="H30" s="2">
        <f t="shared" si="0"/>
        <v>0.014036821879575645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2288</v>
      </c>
      <c r="E31" s="4">
        <f t="shared" si="1"/>
        <v>6012</v>
      </c>
      <c r="F31" s="3">
        <v>2924</v>
      </c>
      <c r="G31" s="3">
        <v>3088</v>
      </c>
      <c r="H31" s="2">
        <f t="shared" si="0"/>
        <v>0.01588954493315925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2198</v>
      </c>
      <c r="E32" s="4">
        <f t="shared" si="1"/>
        <v>6250</v>
      </c>
      <c r="F32" s="3">
        <v>3209</v>
      </c>
      <c r="G32" s="3">
        <v>3041</v>
      </c>
      <c r="H32" s="2">
        <f t="shared" si="0"/>
        <v>0.016518572161052115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447</v>
      </c>
      <c r="E33" s="4">
        <f t="shared" si="1"/>
        <v>1101</v>
      </c>
      <c r="F33" s="3">
        <v>551</v>
      </c>
      <c r="G33" s="3">
        <v>550</v>
      </c>
      <c r="H33" s="2">
        <f t="shared" si="0"/>
        <v>0.0029099116718909403</v>
      </c>
    </row>
    <row r="34" spans="1:8" ht="24" customHeight="1">
      <c r="A34" s="7">
        <v>31</v>
      </c>
      <c r="B34" s="6" t="s">
        <v>102</v>
      </c>
      <c r="C34" s="5">
        <v>14</v>
      </c>
      <c r="D34" s="3">
        <v>839</v>
      </c>
      <c r="E34" s="4">
        <f t="shared" si="1"/>
        <v>2083</v>
      </c>
      <c r="F34" s="3">
        <v>1046</v>
      </c>
      <c r="G34" s="3">
        <v>1037</v>
      </c>
      <c r="H34" s="2">
        <f t="shared" si="0"/>
        <v>0.005505309729835449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2415</v>
      </c>
      <c r="E35" s="4">
        <f t="shared" si="1"/>
        <v>6487</v>
      </c>
      <c r="F35" s="3">
        <v>3144</v>
      </c>
      <c r="G35" s="3">
        <v>3343</v>
      </c>
      <c r="H35" s="2">
        <f t="shared" si="0"/>
        <v>0.017144956417399212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1508</v>
      </c>
      <c r="E36" s="4">
        <f t="shared" si="1"/>
        <v>5141</v>
      </c>
      <c r="F36" s="3">
        <v>2576</v>
      </c>
      <c r="G36" s="3">
        <v>2565</v>
      </c>
      <c r="H36" s="2">
        <f t="shared" si="0"/>
        <v>0.013587516716795027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2461</v>
      </c>
      <c r="E37" s="4">
        <f t="shared" si="1"/>
        <v>5858</v>
      </c>
      <c r="F37" s="3">
        <v>2925</v>
      </c>
      <c r="G37" s="3">
        <v>2933</v>
      </c>
      <c r="H37" s="2">
        <f t="shared" si="0"/>
        <v>0.015482527315110926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1581</v>
      </c>
      <c r="E38" s="4">
        <f t="shared" si="1"/>
        <v>3962</v>
      </c>
      <c r="F38" s="3">
        <v>1896</v>
      </c>
      <c r="G38" s="3">
        <v>2066</v>
      </c>
      <c r="H38" s="2">
        <f t="shared" si="0"/>
        <v>0.010471453264334156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2355</v>
      </c>
      <c r="E39" s="4">
        <f t="shared" si="1"/>
        <v>5831</v>
      </c>
      <c r="F39" s="3">
        <v>2802</v>
      </c>
      <c r="G39" s="3">
        <v>3029</v>
      </c>
      <c r="H39" s="2">
        <f t="shared" si="0"/>
        <v>0.01541116708337518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1474</v>
      </c>
      <c r="E40" s="4">
        <f t="shared" si="1"/>
        <v>4010</v>
      </c>
      <c r="F40" s="3">
        <v>1968</v>
      </c>
      <c r="G40" s="3">
        <v>2042</v>
      </c>
      <c r="H40" s="2">
        <f t="shared" si="0"/>
        <v>0.010598315898531037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1616</v>
      </c>
      <c r="E41" s="4">
        <f t="shared" si="1"/>
        <v>4194</v>
      </c>
      <c r="F41" s="3">
        <v>2095</v>
      </c>
      <c r="G41" s="3">
        <v>2099</v>
      </c>
      <c r="H41" s="2">
        <f t="shared" si="0"/>
        <v>0.01108462266295241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933</v>
      </c>
      <c r="E42" s="4">
        <f t="shared" si="1"/>
        <v>3213</v>
      </c>
      <c r="F42" s="3">
        <v>1588</v>
      </c>
      <c r="G42" s="3">
        <v>1625</v>
      </c>
      <c r="H42" s="2">
        <f t="shared" si="0"/>
        <v>0.008491867576553671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2471</v>
      </c>
      <c r="E43" s="4">
        <f t="shared" si="1"/>
        <v>6559</v>
      </c>
      <c r="F43" s="3">
        <v>3181</v>
      </c>
      <c r="G43" s="3">
        <v>3378</v>
      </c>
      <c r="H43" s="2">
        <f t="shared" si="0"/>
        <v>0.01733525036869453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1845</v>
      </c>
      <c r="E44" s="4">
        <f t="shared" si="1"/>
        <v>5390</v>
      </c>
      <c r="F44" s="3">
        <v>2644</v>
      </c>
      <c r="G44" s="3">
        <v>2746</v>
      </c>
      <c r="H44" s="2">
        <f t="shared" si="0"/>
        <v>0.014245616631691342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1436</v>
      </c>
      <c r="E45" s="4">
        <f t="shared" si="1"/>
        <v>3456</v>
      </c>
      <c r="F45" s="3">
        <v>1686</v>
      </c>
      <c r="G45" s="3">
        <v>1770</v>
      </c>
      <c r="H45" s="2">
        <f t="shared" si="0"/>
        <v>0.009134109662175377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2860</v>
      </c>
      <c r="E46" s="4">
        <f t="shared" si="1"/>
        <v>7996</v>
      </c>
      <c r="F46" s="3">
        <v>3992</v>
      </c>
      <c r="G46" s="3">
        <v>4004</v>
      </c>
      <c r="H46" s="2">
        <f t="shared" si="0"/>
        <v>0.021133200479963633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1912</v>
      </c>
      <c r="E47" s="4">
        <f t="shared" si="1"/>
        <v>5679</v>
      </c>
      <c r="F47" s="3">
        <v>2811</v>
      </c>
      <c r="G47" s="3">
        <v>2868</v>
      </c>
      <c r="H47" s="2">
        <f t="shared" si="0"/>
        <v>0.015009435408418393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1459</v>
      </c>
      <c r="E48" s="4">
        <f t="shared" si="1"/>
        <v>3735</v>
      </c>
      <c r="F48" s="3">
        <v>1815</v>
      </c>
      <c r="G48" s="3">
        <v>1920</v>
      </c>
      <c r="H48" s="2">
        <f t="shared" si="0"/>
        <v>0.009871498723444743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1685</v>
      </c>
      <c r="E49" s="4">
        <f t="shared" si="1"/>
        <v>4630</v>
      </c>
      <c r="F49" s="3">
        <v>2271</v>
      </c>
      <c r="G49" s="3">
        <v>2359</v>
      </c>
      <c r="H49" s="2">
        <f t="shared" si="0"/>
        <v>0.012236958256907406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1020</v>
      </c>
      <c r="E50" s="4">
        <f t="shared" si="1"/>
        <v>3038</v>
      </c>
      <c r="F50" s="3">
        <v>1634</v>
      </c>
      <c r="G50" s="3">
        <v>1404</v>
      </c>
      <c r="H50" s="2">
        <f t="shared" si="0"/>
        <v>0.008029347556044212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1897</v>
      </c>
      <c r="E51" s="4">
        <f t="shared" si="1"/>
        <v>4267</v>
      </c>
      <c r="F51" s="3">
        <v>1971</v>
      </c>
      <c r="G51" s="3">
        <v>2296</v>
      </c>
      <c r="H51" s="2">
        <f t="shared" si="0"/>
        <v>0.0112775595857935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901</v>
      </c>
      <c r="E52" s="4">
        <f t="shared" si="1"/>
        <v>2293</v>
      </c>
      <c r="F52" s="3">
        <v>1167</v>
      </c>
      <c r="G52" s="3">
        <v>1126</v>
      </c>
      <c r="H52" s="2">
        <f t="shared" si="0"/>
        <v>0.0060603337544467995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1829</v>
      </c>
      <c r="E53" s="4">
        <f t="shared" si="1"/>
        <v>5434</v>
      </c>
      <c r="F53" s="3">
        <v>2658</v>
      </c>
      <c r="G53" s="3">
        <v>2776</v>
      </c>
      <c r="H53" s="2">
        <f t="shared" si="0"/>
        <v>0.01436190737970515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1852</v>
      </c>
      <c r="E54" s="4">
        <f t="shared" si="1"/>
        <v>5189</v>
      </c>
      <c r="F54" s="3">
        <v>2597</v>
      </c>
      <c r="G54" s="3">
        <v>2592</v>
      </c>
      <c r="H54" s="2">
        <f t="shared" si="0"/>
        <v>0.013714379350991908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935</v>
      </c>
      <c r="E55" s="4">
        <f t="shared" si="1"/>
        <v>2497</v>
      </c>
      <c r="F55" s="3">
        <v>1313</v>
      </c>
      <c r="G55" s="3">
        <v>1184</v>
      </c>
      <c r="H55" s="2">
        <f t="shared" si="0"/>
        <v>0.006599499949783541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1730</v>
      </c>
      <c r="E56" s="4">
        <f t="shared" si="1"/>
        <v>5240</v>
      </c>
      <c r="F56" s="3">
        <v>2620</v>
      </c>
      <c r="G56" s="3">
        <v>2620</v>
      </c>
      <c r="H56" s="2">
        <f t="shared" si="0"/>
        <v>0.013849170899826093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1990</v>
      </c>
      <c r="E57" s="4">
        <f t="shared" si="1"/>
        <v>5909</v>
      </c>
      <c r="F57" s="3">
        <v>2837</v>
      </c>
      <c r="G57" s="3">
        <v>3072</v>
      </c>
      <c r="H57" s="2">
        <f t="shared" si="0"/>
        <v>0.015617318863945111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1490</v>
      </c>
      <c r="E58" s="4">
        <f t="shared" si="1"/>
        <v>3870</v>
      </c>
      <c r="F58" s="3">
        <v>1926</v>
      </c>
      <c r="G58" s="3">
        <v>1944</v>
      </c>
      <c r="H58" s="2">
        <f t="shared" si="0"/>
        <v>0.01022829988212347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1981</v>
      </c>
      <c r="E59" s="4">
        <f t="shared" si="1"/>
        <v>5857</v>
      </c>
      <c r="F59" s="3">
        <v>2867</v>
      </c>
      <c r="G59" s="3">
        <v>2990</v>
      </c>
      <c r="H59" s="2">
        <f t="shared" si="0"/>
        <v>0.015479884343565157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3812</v>
      </c>
      <c r="E60" s="4">
        <f t="shared" si="1"/>
        <v>10520</v>
      </c>
      <c r="F60" s="3">
        <v>5158</v>
      </c>
      <c r="G60" s="3">
        <v>5362</v>
      </c>
      <c r="H60" s="2">
        <f t="shared" si="0"/>
        <v>0.02780406066148292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2063</v>
      </c>
      <c r="E61" s="4">
        <f t="shared" si="1"/>
        <v>5357</v>
      </c>
      <c r="F61" s="3">
        <v>2648</v>
      </c>
      <c r="G61" s="3">
        <v>2709</v>
      </c>
      <c r="H61" s="2">
        <f t="shared" si="0"/>
        <v>0.014158398570680988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1533</v>
      </c>
      <c r="E62" s="4">
        <f t="shared" si="1"/>
        <v>4241</v>
      </c>
      <c r="F62" s="3">
        <v>2064</v>
      </c>
      <c r="G62" s="3">
        <v>2177</v>
      </c>
      <c r="H62" s="2">
        <f t="shared" si="0"/>
        <v>0.011208842325603522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1546</v>
      </c>
      <c r="E63" s="4">
        <f t="shared" si="1"/>
        <v>4458</v>
      </c>
      <c r="F63" s="3">
        <v>2178</v>
      </c>
      <c r="G63" s="3">
        <v>2280</v>
      </c>
      <c r="H63" s="2">
        <f t="shared" si="0"/>
        <v>0.011782367151035252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3122</v>
      </c>
      <c r="E64" s="4">
        <f t="shared" si="1"/>
        <v>6010</v>
      </c>
      <c r="F64" s="3">
        <v>3229</v>
      </c>
      <c r="G64" s="3">
        <v>2781</v>
      </c>
      <c r="H64" s="2">
        <f t="shared" si="0"/>
        <v>0.015884258990067714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990</v>
      </c>
      <c r="E65" s="4">
        <f t="shared" si="1"/>
        <v>3257</v>
      </c>
      <c r="F65" s="3">
        <v>1644</v>
      </c>
      <c r="G65" s="3">
        <v>1613</v>
      </c>
      <c r="H65" s="2">
        <f t="shared" si="0"/>
        <v>0.008608158324567478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1243</v>
      </c>
      <c r="E66" s="4">
        <f t="shared" si="1"/>
        <v>3583</v>
      </c>
      <c r="F66" s="3">
        <v>1808</v>
      </c>
      <c r="G66" s="3">
        <v>1775</v>
      </c>
      <c r="H66" s="2">
        <f t="shared" si="0"/>
        <v>0.009469767048487955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1306</v>
      </c>
      <c r="E67" s="4">
        <f t="shared" si="1"/>
        <v>3892</v>
      </c>
      <c r="F67" s="3">
        <v>1908</v>
      </c>
      <c r="G67" s="3">
        <v>1984</v>
      </c>
      <c r="H67" s="2">
        <f aca="true" t="shared" si="2" ref="H67:H88">E67/$E$3</f>
        <v>0.010286445256130372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1647</v>
      </c>
      <c r="E68" s="4">
        <f aca="true" t="shared" si="3" ref="E68:E88">SUM(F68:G68)</f>
        <v>4480</v>
      </c>
      <c r="F68" s="3">
        <v>2235</v>
      </c>
      <c r="G68" s="3">
        <v>2245</v>
      </c>
      <c r="H68" s="2">
        <f t="shared" si="2"/>
        <v>0.011840512525042155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954</v>
      </c>
      <c r="E69" s="4">
        <f t="shared" si="3"/>
        <v>2280</v>
      </c>
      <c r="F69" s="3">
        <v>1131</v>
      </c>
      <c r="G69" s="3">
        <v>1149</v>
      </c>
      <c r="H69" s="2">
        <f t="shared" si="2"/>
        <v>0.006025975124351811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1575</v>
      </c>
      <c r="E70" s="4">
        <f t="shared" si="3"/>
        <v>4462</v>
      </c>
      <c r="F70" s="3">
        <v>2167</v>
      </c>
      <c r="G70" s="3">
        <v>2295</v>
      </c>
      <c r="H70" s="2">
        <f t="shared" si="2"/>
        <v>0.011792939037218324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1632</v>
      </c>
      <c r="E71" s="4">
        <f t="shared" si="3"/>
        <v>4937</v>
      </c>
      <c r="F71" s="3">
        <v>2539</v>
      </c>
      <c r="G71" s="3">
        <v>2398</v>
      </c>
      <c r="H71" s="2">
        <f t="shared" si="2"/>
        <v>0.013048350521458286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1104</v>
      </c>
      <c r="E72" s="4">
        <f t="shared" si="3"/>
        <v>3235</v>
      </c>
      <c r="F72" s="3">
        <v>1622</v>
      </c>
      <c r="G72" s="3">
        <v>1613</v>
      </c>
      <c r="H72" s="2">
        <f t="shared" si="2"/>
        <v>0.008550012950560574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1185</v>
      </c>
      <c r="E73" s="4">
        <f t="shared" si="3"/>
        <v>3126</v>
      </c>
      <c r="F73" s="3">
        <v>1524</v>
      </c>
      <c r="G73" s="3">
        <v>1602</v>
      </c>
      <c r="H73" s="2">
        <f t="shared" si="2"/>
        <v>0.008261929052071825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1088</v>
      </c>
      <c r="E74" s="4">
        <f t="shared" si="3"/>
        <v>2681</v>
      </c>
      <c r="F74" s="3">
        <v>1362</v>
      </c>
      <c r="G74" s="3">
        <v>1319</v>
      </c>
      <c r="H74" s="2">
        <f t="shared" si="2"/>
        <v>0.007085806714204915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1503</v>
      </c>
      <c r="E75" s="4">
        <f t="shared" si="3"/>
        <v>3863</v>
      </c>
      <c r="F75" s="3">
        <v>1897</v>
      </c>
      <c r="G75" s="3">
        <v>1966</v>
      </c>
      <c r="H75" s="2">
        <f t="shared" si="2"/>
        <v>0.010209799081303091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1014</v>
      </c>
      <c r="E76" s="4">
        <f t="shared" si="3"/>
        <v>3075</v>
      </c>
      <c r="F76" s="3">
        <v>1563</v>
      </c>
      <c r="G76" s="3">
        <v>1512</v>
      </c>
      <c r="H76" s="2">
        <f t="shared" si="2"/>
        <v>0.00812713750323764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1137</v>
      </c>
      <c r="E77" s="4">
        <f t="shared" si="3"/>
        <v>3409</v>
      </c>
      <c r="F77" s="3">
        <v>1728</v>
      </c>
      <c r="G77" s="3">
        <v>1681</v>
      </c>
      <c r="H77" s="2">
        <f t="shared" si="2"/>
        <v>0.009009889999524266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1603</v>
      </c>
      <c r="E78" s="4">
        <f t="shared" si="3"/>
        <v>3379</v>
      </c>
      <c r="F78" s="3">
        <v>1548</v>
      </c>
      <c r="G78" s="3">
        <v>1831</v>
      </c>
      <c r="H78" s="2">
        <f t="shared" si="2"/>
        <v>0.008930600853151215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848</v>
      </c>
      <c r="E79" s="4">
        <f t="shared" si="3"/>
        <v>2354</v>
      </c>
      <c r="F79" s="3">
        <v>1180</v>
      </c>
      <c r="G79" s="3">
        <v>1174</v>
      </c>
      <c r="H79" s="2">
        <f t="shared" si="2"/>
        <v>0.006221555018738668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1278</v>
      </c>
      <c r="E80" s="4">
        <f t="shared" si="3"/>
        <v>3711</v>
      </c>
      <c r="F80" s="3">
        <v>1804</v>
      </c>
      <c r="G80" s="3">
        <v>1907</v>
      </c>
      <c r="H80" s="2">
        <f t="shared" si="2"/>
        <v>0.009808067406346304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869</v>
      </c>
      <c r="E81" s="4">
        <f t="shared" si="3"/>
        <v>2617</v>
      </c>
      <c r="F81" s="3">
        <v>1306</v>
      </c>
      <c r="G81" s="3">
        <v>1311</v>
      </c>
      <c r="H81" s="2">
        <f t="shared" si="2"/>
        <v>0.0069166565352757415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1767</v>
      </c>
      <c r="E82" s="4">
        <f t="shared" si="3"/>
        <v>5514</v>
      </c>
      <c r="F82" s="3">
        <v>2783</v>
      </c>
      <c r="G82" s="3">
        <v>2731</v>
      </c>
      <c r="H82" s="2">
        <f t="shared" si="2"/>
        <v>0.014573345103366617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2141</v>
      </c>
      <c r="E83" s="4">
        <f t="shared" si="3"/>
        <v>6234</v>
      </c>
      <c r="F83" s="3">
        <v>3126</v>
      </c>
      <c r="G83" s="3">
        <v>3108</v>
      </c>
      <c r="H83" s="2">
        <f t="shared" si="2"/>
        <v>0.016476284616319822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1838</v>
      </c>
      <c r="E84" s="4">
        <f t="shared" si="3"/>
        <v>5528</v>
      </c>
      <c r="F84" s="3">
        <v>2721</v>
      </c>
      <c r="G84" s="3">
        <v>2807</v>
      </c>
      <c r="H84" s="2">
        <f t="shared" si="2"/>
        <v>0.014610346705007373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2162</v>
      </c>
      <c r="E85" s="4">
        <f t="shared" si="3"/>
        <v>5347</v>
      </c>
      <c r="F85" s="3">
        <v>2590</v>
      </c>
      <c r="G85" s="3">
        <v>2757</v>
      </c>
      <c r="H85" s="2">
        <f t="shared" si="2"/>
        <v>0.014131968855223305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1546</v>
      </c>
      <c r="E86" s="4">
        <f t="shared" si="3"/>
        <v>4406</v>
      </c>
      <c r="F86" s="3">
        <v>2240</v>
      </c>
      <c r="G86" s="3">
        <v>2166</v>
      </c>
      <c r="H86" s="2">
        <f t="shared" si="2"/>
        <v>0.011644932630655299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1630</v>
      </c>
      <c r="E87" s="4">
        <f t="shared" si="3"/>
        <v>4534</v>
      </c>
      <c r="F87" s="3">
        <v>2275</v>
      </c>
      <c r="G87" s="3">
        <v>2259</v>
      </c>
      <c r="H87" s="2">
        <f t="shared" si="2"/>
        <v>0.011983232988513646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625</v>
      </c>
      <c r="E88" s="4">
        <f t="shared" si="3"/>
        <v>1778</v>
      </c>
      <c r="F88" s="3">
        <v>942</v>
      </c>
      <c r="G88" s="3">
        <v>836</v>
      </c>
      <c r="H88" s="2">
        <f t="shared" si="2"/>
        <v>0.004699203408376105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1" sqref="A1:H1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103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135343</v>
      </c>
      <c r="E3" s="10">
        <f>SUM(E4:E88)</f>
        <v>378233</v>
      </c>
      <c r="F3" s="11">
        <f>SUM(F4:F88)</f>
        <v>188182</v>
      </c>
      <c r="G3" s="11">
        <f>SUM(G4:G88)</f>
        <v>190051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1070</v>
      </c>
      <c r="E4" s="4">
        <f aca="true" t="shared" si="1" ref="E4:E67">SUM(F4:G4)</f>
        <v>3721</v>
      </c>
      <c r="F4" s="3">
        <v>1933</v>
      </c>
      <c r="G4" s="3">
        <v>1788</v>
      </c>
      <c r="H4" s="2">
        <f>E4/$E$3</f>
        <v>0.009837851271570698</v>
      </c>
    </row>
    <row r="5" spans="1:8" ht="24" customHeight="1">
      <c r="A5" s="7">
        <v>2</v>
      </c>
      <c r="B5" s="6" t="s">
        <v>83</v>
      </c>
      <c r="C5" s="5">
        <v>14</v>
      </c>
      <c r="D5" s="3">
        <v>1309</v>
      </c>
      <c r="E5" s="4">
        <f t="shared" si="1"/>
        <v>4250</v>
      </c>
      <c r="F5" s="3">
        <v>2235</v>
      </c>
      <c r="G5" s="3">
        <v>2015</v>
      </c>
      <c r="H5" s="2">
        <f t="shared" si="0"/>
        <v>0.011236460065620927</v>
      </c>
    </row>
    <row r="6" spans="1:8" ht="24" customHeight="1">
      <c r="A6" s="7">
        <v>3</v>
      </c>
      <c r="B6" s="6" t="s">
        <v>82</v>
      </c>
      <c r="C6" s="5">
        <v>24</v>
      </c>
      <c r="D6" s="3">
        <v>2063</v>
      </c>
      <c r="E6" s="4">
        <f t="shared" si="1"/>
        <v>5366</v>
      </c>
      <c r="F6" s="3">
        <v>2640</v>
      </c>
      <c r="G6" s="3">
        <v>2726</v>
      </c>
      <c r="H6" s="2">
        <f t="shared" si="0"/>
        <v>0.014187022285205152</v>
      </c>
    </row>
    <row r="7" spans="1:8" ht="24" customHeight="1">
      <c r="A7" s="7">
        <v>4</v>
      </c>
      <c r="B7" s="6" t="s">
        <v>81</v>
      </c>
      <c r="C7" s="5">
        <v>22</v>
      </c>
      <c r="D7" s="3">
        <v>1568</v>
      </c>
      <c r="E7" s="4">
        <f t="shared" si="1"/>
        <v>4072</v>
      </c>
      <c r="F7" s="3">
        <v>2021</v>
      </c>
      <c r="G7" s="3">
        <v>2051</v>
      </c>
      <c r="H7" s="2">
        <f t="shared" si="0"/>
        <v>0.010765850679343157</v>
      </c>
    </row>
    <row r="8" spans="1:8" ht="24" customHeight="1">
      <c r="A8" s="7">
        <v>5</v>
      </c>
      <c r="B8" s="6" t="s">
        <v>80</v>
      </c>
      <c r="C8" s="5">
        <v>28</v>
      </c>
      <c r="D8" s="3">
        <v>1974</v>
      </c>
      <c r="E8" s="4">
        <f t="shared" si="1"/>
        <v>5491</v>
      </c>
      <c r="F8" s="3">
        <v>2788</v>
      </c>
      <c r="G8" s="3">
        <v>2703</v>
      </c>
      <c r="H8" s="2">
        <f t="shared" si="0"/>
        <v>0.014517506404782237</v>
      </c>
    </row>
    <row r="9" spans="1:8" ht="24" customHeight="1">
      <c r="A9" s="7">
        <v>6</v>
      </c>
      <c r="B9" s="6" t="s">
        <v>79</v>
      </c>
      <c r="C9" s="5">
        <v>12</v>
      </c>
      <c r="D9" s="3">
        <v>456</v>
      </c>
      <c r="E9" s="4">
        <f t="shared" si="1"/>
        <v>1214</v>
      </c>
      <c r="F9" s="3">
        <v>613</v>
      </c>
      <c r="G9" s="3">
        <v>601</v>
      </c>
      <c r="H9" s="2">
        <f t="shared" si="0"/>
        <v>0.00320966176933266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1592</v>
      </c>
      <c r="E10" s="4">
        <f t="shared" si="1"/>
        <v>4644</v>
      </c>
      <c r="F10" s="3">
        <v>2282</v>
      </c>
      <c r="G10" s="3">
        <v>2362</v>
      </c>
      <c r="H10" s="2">
        <f t="shared" si="0"/>
        <v>0.012278146010527902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1699</v>
      </c>
      <c r="E11" s="4">
        <f t="shared" si="1"/>
        <v>4498</v>
      </c>
      <c r="F11" s="3">
        <v>2228</v>
      </c>
      <c r="G11" s="3">
        <v>2270</v>
      </c>
      <c r="H11" s="2">
        <f t="shared" si="0"/>
        <v>0.011892140558861865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384</v>
      </c>
      <c r="E12" s="4">
        <f t="shared" si="1"/>
        <v>1062</v>
      </c>
      <c r="F12" s="3">
        <v>525</v>
      </c>
      <c r="G12" s="3">
        <v>537</v>
      </c>
      <c r="H12" s="2">
        <f t="shared" si="0"/>
        <v>0.0028077930799269234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1429</v>
      </c>
      <c r="E13" s="4">
        <f t="shared" si="1"/>
        <v>3633</v>
      </c>
      <c r="F13" s="3">
        <v>1706</v>
      </c>
      <c r="G13" s="3">
        <v>1927</v>
      </c>
      <c r="H13" s="2">
        <f t="shared" si="0"/>
        <v>0.00960519045138843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324</v>
      </c>
      <c r="E14" s="4">
        <f t="shared" si="1"/>
        <v>907</v>
      </c>
      <c r="F14" s="3">
        <v>465</v>
      </c>
      <c r="G14" s="3">
        <v>442</v>
      </c>
      <c r="H14" s="2">
        <f t="shared" si="0"/>
        <v>0.0023979927716513364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1396</v>
      </c>
      <c r="E15" s="4">
        <f t="shared" si="1"/>
        <v>4066</v>
      </c>
      <c r="F15" s="3">
        <v>2020</v>
      </c>
      <c r="G15" s="3">
        <v>2046</v>
      </c>
      <c r="H15" s="2">
        <f t="shared" si="0"/>
        <v>0.010749987441603456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2215</v>
      </c>
      <c r="E16" s="4">
        <f t="shared" si="1"/>
        <v>6621</v>
      </c>
      <c r="F16" s="3">
        <v>3329</v>
      </c>
      <c r="G16" s="3">
        <v>3292</v>
      </c>
      <c r="H16" s="2">
        <f t="shared" si="0"/>
        <v>0.017505082845759096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1569</v>
      </c>
      <c r="E17" s="4">
        <f t="shared" si="1"/>
        <v>4277</v>
      </c>
      <c r="F17" s="3">
        <v>2179</v>
      </c>
      <c r="G17" s="3">
        <v>2098</v>
      </c>
      <c r="H17" s="2">
        <f t="shared" si="0"/>
        <v>0.011307844635449578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2321</v>
      </c>
      <c r="E18" s="4">
        <f t="shared" si="1"/>
        <v>6432</v>
      </c>
      <c r="F18" s="3">
        <v>3103</v>
      </c>
      <c r="G18" s="3">
        <v>3329</v>
      </c>
      <c r="H18" s="2">
        <f t="shared" si="0"/>
        <v>0.01700539085695854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1173</v>
      </c>
      <c r="E19" s="4">
        <f t="shared" si="1"/>
        <v>3409</v>
      </c>
      <c r="F19" s="3">
        <v>1718</v>
      </c>
      <c r="G19" s="3">
        <v>1691</v>
      </c>
      <c r="H19" s="2">
        <f t="shared" si="0"/>
        <v>0.009012962909106291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1125</v>
      </c>
      <c r="E20" s="4">
        <f t="shared" si="1"/>
        <v>3291</v>
      </c>
      <c r="F20" s="3">
        <v>1722</v>
      </c>
      <c r="G20" s="3">
        <v>1569</v>
      </c>
      <c r="H20" s="2">
        <f t="shared" si="0"/>
        <v>0.008700985900225522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1587</v>
      </c>
      <c r="E21" s="4">
        <f t="shared" si="1"/>
        <v>4015</v>
      </c>
      <c r="F21" s="3">
        <v>1969</v>
      </c>
      <c r="G21" s="3">
        <v>2046</v>
      </c>
      <c r="H21" s="2">
        <f t="shared" si="0"/>
        <v>0.010615149920816004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1997</v>
      </c>
      <c r="E22" s="4">
        <f t="shared" si="1"/>
        <v>5476</v>
      </c>
      <c r="F22" s="3">
        <v>2669</v>
      </c>
      <c r="G22" s="3">
        <v>2807</v>
      </c>
      <c r="H22" s="2">
        <f t="shared" si="0"/>
        <v>0.014477848310432986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1372</v>
      </c>
      <c r="E23" s="4">
        <f t="shared" si="1"/>
        <v>3537</v>
      </c>
      <c r="F23" s="3">
        <v>1791</v>
      </c>
      <c r="G23" s="3">
        <v>1746</v>
      </c>
      <c r="H23" s="2">
        <f t="shared" si="0"/>
        <v>0.009351378647553229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2203</v>
      </c>
      <c r="E24" s="4">
        <f t="shared" si="1"/>
        <v>7765</v>
      </c>
      <c r="F24" s="3">
        <v>3973</v>
      </c>
      <c r="G24" s="3">
        <v>3792</v>
      </c>
      <c r="H24" s="2">
        <f t="shared" si="0"/>
        <v>0.020529673508128586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1658</v>
      </c>
      <c r="E25" s="4">
        <f t="shared" si="1"/>
        <v>5275</v>
      </c>
      <c r="F25" s="3">
        <v>2749</v>
      </c>
      <c r="G25" s="3">
        <v>2526</v>
      </c>
      <c r="H25" s="2">
        <f t="shared" si="0"/>
        <v>0.013946429846153033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919</v>
      </c>
      <c r="E26" s="4">
        <f t="shared" si="1"/>
        <v>2668</v>
      </c>
      <c r="F26" s="3">
        <v>1374</v>
      </c>
      <c r="G26" s="3">
        <v>1294</v>
      </c>
      <c r="H26" s="2">
        <f t="shared" si="0"/>
        <v>0.0070538530482533255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3137</v>
      </c>
      <c r="E27" s="4">
        <f t="shared" si="1"/>
        <v>10431</v>
      </c>
      <c r="F27" s="3">
        <v>5068</v>
      </c>
      <c r="G27" s="3">
        <v>5363</v>
      </c>
      <c r="H27" s="2">
        <f t="shared" si="0"/>
        <v>0.02757823881046868</v>
      </c>
    </row>
    <row r="28" spans="1:8" ht="24" customHeight="1">
      <c r="A28" s="7">
        <v>25</v>
      </c>
      <c r="B28" s="6" t="s">
        <v>101</v>
      </c>
      <c r="C28" s="5">
        <v>16</v>
      </c>
      <c r="D28" s="3">
        <v>1611</v>
      </c>
      <c r="E28" s="4">
        <f t="shared" si="1"/>
        <v>5436</v>
      </c>
      <c r="F28" s="3">
        <v>2816</v>
      </c>
      <c r="G28" s="3">
        <v>2620</v>
      </c>
      <c r="H28" s="2">
        <f t="shared" si="0"/>
        <v>0.01437209339216832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1410</v>
      </c>
      <c r="E29" s="4">
        <f t="shared" si="1"/>
        <v>4079</v>
      </c>
      <c r="F29" s="3">
        <v>2116</v>
      </c>
      <c r="G29" s="3">
        <v>1963</v>
      </c>
      <c r="H29" s="2">
        <f t="shared" si="0"/>
        <v>0.010784357790039473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1784</v>
      </c>
      <c r="E30" s="4">
        <f t="shared" si="1"/>
        <v>5306</v>
      </c>
      <c r="F30" s="3">
        <v>2595</v>
      </c>
      <c r="G30" s="3">
        <v>2711</v>
      </c>
      <c r="H30" s="2">
        <f t="shared" si="0"/>
        <v>0.01402838990780815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2279</v>
      </c>
      <c r="E31" s="4">
        <f t="shared" si="1"/>
        <v>5988</v>
      </c>
      <c r="F31" s="3">
        <v>2919</v>
      </c>
      <c r="G31" s="3">
        <v>3069</v>
      </c>
      <c r="H31" s="2">
        <f t="shared" si="0"/>
        <v>0.01583151126422073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2195</v>
      </c>
      <c r="E32" s="4">
        <f t="shared" si="1"/>
        <v>6231</v>
      </c>
      <c r="F32" s="3">
        <v>3190</v>
      </c>
      <c r="G32" s="3">
        <v>3041</v>
      </c>
      <c r="H32" s="2">
        <f t="shared" si="0"/>
        <v>0.016473972392678587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446</v>
      </c>
      <c r="E33" s="4">
        <f t="shared" si="1"/>
        <v>1108</v>
      </c>
      <c r="F33" s="3">
        <v>553</v>
      </c>
      <c r="G33" s="3">
        <v>555</v>
      </c>
      <c r="H33" s="2">
        <f t="shared" si="0"/>
        <v>0.002929411235931291</v>
      </c>
    </row>
    <row r="34" spans="1:8" ht="24" customHeight="1">
      <c r="A34" s="7">
        <v>31</v>
      </c>
      <c r="B34" s="6" t="s">
        <v>102</v>
      </c>
      <c r="C34" s="5">
        <v>14</v>
      </c>
      <c r="D34" s="3">
        <v>839</v>
      </c>
      <c r="E34" s="4">
        <f t="shared" si="1"/>
        <v>2090</v>
      </c>
      <c r="F34" s="3">
        <v>1046</v>
      </c>
      <c r="G34" s="3">
        <v>1044</v>
      </c>
      <c r="H34" s="2">
        <f t="shared" si="0"/>
        <v>0.005525694479328879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2419</v>
      </c>
      <c r="E35" s="4">
        <f t="shared" si="1"/>
        <v>6524</v>
      </c>
      <c r="F35" s="3">
        <v>3164</v>
      </c>
      <c r="G35" s="3">
        <v>3360</v>
      </c>
      <c r="H35" s="2">
        <f t="shared" si="0"/>
        <v>0.017248627168967277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1509</v>
      </c>
      <c r="E36" s="4">
        <f t="shared" si="1"/>
        <v>5142</v>
      </c>
      <c r="F36" s="3">
        <v>2575</v>
      </c>
      <c r="G36" s="3">
        <v>2567</v>
      </c>
      <c r="H36" s="2">
        <f t="shared" si="0"/>
        <v>0.013594794742923013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2458</v>
      </c>
      <c r="E37" s="4">
        <f t="shared" si="1"/>
        <v>5844</v>
      </c>
      <c r="F37" s="3">
        <v>2924</v>
      </c>
      <c r="G37" s="3">
        <v>2920</v>
      </c>
      <c r="H37" s="2">
        <f t="shared" si="0"/>
        <v>0.015450793558467929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1573</v>
      </c>
      <c r="E38" s="4">
        <f t="shared" si="1"/>
        <v>3960</v>
      </c>
      <c r="F38" s="3">
        <v>1892</v>
      </c>
      <c r="G38" s="3">
        <v>2068</v>
      </c>
      <c r="H38" s="2">
        <f t="shared" si="0"/>
        <v>0.010469736908202087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2352</v>
      </c>
      <c r="E39" s="4">
        <f t="shared" si="1"/>
        <v>5836</v>
      </c>
      <c r="F39" s="3">
        <v>2812</v>
      </c>
      <c r="G39" s="3">
        <v>3024</v>
      </c>
      <c r="H39" s="2">
        <f t="shared" si="0"/>
        <v>0.015429642574814995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1474</v>
      </c>
      <c r="E40" s="4">
        <f t="shared" si="1"/>
        <v>4011</v>
      </c>
      <c r="F40" s="3">
        <v>1967</v>
      </c>
      <c r="G40" s="3">
        <v>2044</v>
      </c>
      <c r="H40" s="2">
        <f t="shared" si="0"/>
        <v>0.010604574428989539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1613</v>
      </c>
      <c r="E41" s="4">
        <f t="shared" si="1"/>
        <v>4194</v>
      </c>
      <c r="F41" s="3">
        <v>2101</v>
      </c>
      <c r="G41" s="3">
        <v>2093</v>
      </c>
      <c r="H41" s="2">
        <f t="shared" si="0"/>
        <v>0.011088403180050391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932</v>
      </c>
      <c r="E42" s="4">
        <f t="shared" si="1"/>
        <v>3218</v>
      </c>
      <c r="F42" s="3">
        <v>1598</v>
      </c>
      <c r="G42" s="3">
        <v>1620</v>
      </c>
      <c r="H42" s="2">
        <f t="shared" si="0"/>
        <v>0.008507983174392504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2470</v>
      </c>
      <c r="E43" s="4">
        <f t="shared" si="1"/>
        <v>6555</v>
      </c>
      <c r="F43" s="3">
        <v>3186</v>
      </c>
      <c r="G43" s="3">
        <v>3369</v>
      </c>
      <c r="H43" s="2">
        <f t="shared" si="0"/>
        <v>0.017330587230622394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1851</v>
      </c>
      <c r="E44" s="4">
        <f t="shared" si="1"/>
        <v>5402</v>
      </c>
      <c r="F44" s="3">
        <v>2641</v>
      </c>
      <c r="G44" s="3">
        <v>2761</v>
      </c>
      <c r="H44" s="2">
        <f t="shared" si="0"/>
        <v>0.014282201711643351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1421</v>
      </c>
      <c r="E45" s="4">
        <f t="shared" si="1"/>
        <v>3444</v>
      </c>
      <c r="F45" s="3">
        <v>1682</v>
      </c>
      <c r="G45" s="3">
        <v>1762</v>
      </c>
      <c r="H45" s="2">
        <f t="shared" si="0"/>
        <v>0.009105498462587876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2839</v>
      </c>
      <c r="E46" s="4">
        <f t="shared" si="1"/>
        <v>7973</v>
      </c>
      <c r="F46" s="3">
        <v>3982</v>
      </c>
      <c r="G46" s="3">
        <v>3991</v>
      </c>
      <c r="H46" s="2">
        <f t="shared" si="0"/>
        <v>0.021079599083104857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1916</v>
      </c>
      <c r="E47" s="4">
        <f t="shared" si="1"/>
        <v>5671</v>
      </c>
      <c r="F47" s="3">
        <v>2808</v>
      </c>
      <c r="G47" s="3">
        <v>2863</v>
      </c>
      <c r="H47" s="2">
        <f t="shared" si="0"/>
        <v>0.01499340353697324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1457</v>
      </c>
      <c r="E48" s="4">
        <f t="shared" si="1"/>
        <v>3727</v>
      </c>
      <c r="F48" s="3">
        <v>1813</v>
      </c>
      <c r="G48" s="3">
        <v>1914</v>
      </c>
      <c r="H48" s="2">
        <f t="shared" si="0"/>
        <v>0.009853714509310399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1681</v>
      </c>
      <c r="E49" s="4">
        <f t="shared" si="1"/>
        <v>4621</v>
      </c>
      <c r="F49" s="3">
        <v>2275</v>
      </c>
      <c r="G49" s="3">
        <v>2346</v>
      </c>
      <c r="H49" s="2">
        <f t="shared" si="0"/>
        <v>0.012217336932525719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1015</v>
      </c>
      <c r="E50" s="4">
        <f t="shared" si="1"/>
        <v>3032</v>
      </c>
      <c r="F50" s="3">
        <v>1632</v>
      </c>
      <c r="G50" s="3">
        <v>1400</v>
      </c>
      <c r="H50" s="2">
        <f t="shared" si="0"/>
        <v>0.0080162228044618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1895</v>
      </c>
      <c r="E51" s="4">
        <f t="shared" si="1"/>
        <v>4263</v>
      </c>
      <c r="F51" s="3">
        <v>1968</v>
      </c>
      <c r="G51" s="3">
        <v>2295</v>
      </c>
      <c r="H51" s="2">
        <f t="shared" si="0"/>
        <v>0.011270830414056944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893</v>
      </c>
      <c r="E52" s="4">
        <f t="shared" si="1"/>
        <v>2258</v>
      </c>
      <c r="F52" s="3">
        <v>1150</v>
      </c>
      <c r="G52" s="3">
        <v>1108</v>
      </c>
      <c r="H52" s="2">
        <f t="shared" si="0"/>
        <v>0.005969865136040483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1830</v>
      </c>
      <c r="E53" s="4">
        <f t="shared" si="1"/>
        <v>5439</v>
      </c>
      <c r="F53" s="3">
        <v>2652</v>
      </c>
      <c r="G53" s="3">
        <v>2787</v>
      </c>
      <c r="H53" s="2">
        <f t="shared" si="0"/>
        <v>0.01438002501103817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1856</v>
      </c>
      <c r="E54" s="4">
        <f t="shared" si="1"/>
        <v>5209</v>
      </c>
      <c r="F54" s="3">
        <v>2607</v>
      </c>
      <c r="G54" s="3">
        <v>2602</v>
      </c>
      <c r="H54" s="2">
        <f t="shared" si="0"/>
        <v>0.01377193423101633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918</v>
      </c>
      <c r="E55" s="4">
        <f t="shared" si="1"/>
        <v>2465</v>
      </c>
      <c r="F55" s="3">
        <v>1299</v>
      </c>
      <c r="G55" s="3">
        <v>1166</v>
      </c>
      <c r="H55" s="2">
        <f t="shared" si="0"/>
        <v>0.0065171468380601375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1728</v>
      </c>
      <c r="E56" s="4">
        <f t="shared" si="1"/>
        <v>5256</v>
      </c>
      <c r="F56" s="3">
        <v>2625</v>
      </c>
      <c r="G56" s="3">
        <v>2631</v>
      </c>
      <c r="H56" s="2">
        <f t="shared" si="0"/>
        <v>0.013896196259977315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1986</v>
      </c>
      <c r="E57" s="4">
        <f t="shared" si="1"/>
        <v>5894</v>
      </c>
      <c r="F57" s="3">
        <v>2829</v>
      </c>
      <c r="G57" s="3">
        <v>3065</v>
      </c>
      <c r="H57" s="2">
        <f t="shared" si="0"/>
        <v>0.015582987206298762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1486</v>
      </c>
      <c r="E58" s="4">
        <f t="shared" si="1"/>
        <v>3854</v>
      </c>
      <c r="F58" s="3">
        <v>1924</v>
      </c>
      <c r="G58" s="3">
        <v>1930</v>
      </c>
      <c r="H58" s="2">
        <f t="shared" si="0"/>
        <v>0.010189486374800718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1963</v>
      </c>
      <c r="E59" s="4">
        <f t="shared" si="1"/>
        <v>5823</v>
      </c>
      <c r="F59" s="3">
        <v>2844</v>
      </c>
      <c r="G59" s="3">
        <v>2979</v>
      </c>
      <c r="H59" s="2">
        <f t="shared" si="0"/>
        <v>0.015395272226378978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3805</v>
      </c>
      <c r="E60" s="4">
        <f t="shared" si="1"/>
        <v>10492</v>
      </c>
      <c r="F60" s="3">
        <v>5140</v>
      </c>
      <c r="G60" s="3">
        <v>5352</v>
      </c>
      <c r="H60" s="2">
        <f t="shared" si="0"/>
        <v>0.027739515060822298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2053</v>
      </c>
      <c r="E61" s="4">
        <f t="shared" si="1"/>
        <v>5331</v>
      </c>
      <c r="F61" s="3">
        <v>2632</v>
      </c>
      <c r="G61" s="3">
        <v>2699</v>
      </c>
      <c r="H61" s="2">
        <f t="shared" si="0"/>
        <v>0.014094486731723567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1529</v>
      </c>
      <c r="E62" s="4">
        <f t="shared" si="1"/>
        <v>4232</v>
      </c>
      <c r="F62" s="3">
        <v>2060</v>
      </c>
      <c r="G62" s="3">
        <v>2172</v>
      </c>
      <c r="H62" s="2">
        <f t="shared" si="0"/>
        <v>0.011188870352401827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1538</v>
      </c>
      <c r="E63" s="4">
        <f t="shared" si="1"/>
        <v>4453</v>
      </c>
      <c r="F63" s="3">
        <v>2168</v>
      </c>
      <c r="G63" s="3">
        <v>2285</v>
      </c>
      <c r="H63" s="2">
        <f t="shared" si="0"/>
        <v>0.011773166275814114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3130</v>
      </c>
      <c r="E64" s="4">
        <f t="shared" si="1"/>
        <v>6044</v>
      </c>
      <c r="F64" s="3">
        <v>3242</v>
      </c>
      <c r="G64" s="3">
        <v>2802</v>
      </c>
      <c r="H64" s="2">
        <f t="shared" si="0"/>
        <v>0.015979568149791266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991</v>
      </c>
      <c r="E65" s="4">
        <f t="shared" si="1"/>
        <v>3256</v>
      </c>
      <c r="F65" s="3">
        <v>1647</v>
      </c>
      <c r="G65" s="3">
        <v>1609</v>
      </c>
      <c r="H65" s="2">
        <f t="shared" si="0"/>
        <v>0.008608450346743938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1240</v>
      </c>
      <c r="E66" s="4">
        <f t="shared" si="1"/>
        <v>3584</v>
      </c>
      <c r="F66" s="3">
        <v>1806</v>
      </c>
      <c r="G66" s="3">
        <v>1778</v>
      </c>
      <c r="H66" s="2">
        <f t="shared" si="0"/>
        <v>0.009475640676514211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1302</v>
      </c>
      <c r="E67" s="4">
        <f t="shared" si="1"/>
        <v>3883</v>
      </c>
      <c r="F67" s="3">
        <v>1903</v>
      </c>
      <c r="G67" s="3">
        <v>1980</v>
      </c>
      <c r="H67" s="2">
        <f aca="true" t="shared" si="2" ref="H67:H88">E67/$E$3</f>
        <v>0.010266158690542601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1637</v>
      </c>
      <c r="E68" s="4">
        <f aca="true" t="shared" si="3" ref="E68:E88">SUM(F68:G68)</f>
        <v>4466</v>
      </c>
      <c r="F68" s="3">
        <v>2223</v>
      </c>
      <c r="G68" s="3">
        <v>2243</v>
      </c>
      <c r="H68" s="2">
        <f t="shared" si="2"/>
        <v>0.011807536624250131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953</v>
      </c>
      <c r="E69" s="4">
        <f t="shared" si="3"/>
        <v>2281</v>
      </c>
      <c r="F69" s="3">
        <v>1125</v>
      </c>
      <c r="G69" s="3">
        <v>1156</v>
      </c>
      <c r="H69" s="2">
        <f t="shared" si="2"/>
        <v>0.006030674214042667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1574</v>
      </c>
      <c r="E70" s="4">
        <f t="shared" si="3"/>
        <v>4479</v>
      </c>
      <c r="F70" s="3">
        <v>2176</v>
      </c>
      <c r="G70" s="3">
        <v>2303</v>
      </c>
      <c r="H70" s="2">
        <f t="shared" si="2"/>
        <v>0.011841906972686148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1618</v>
      </c>
      <c r="E71" s="4">
        <f t="shared" si="3"/>
        <v>4907</v>
      </c>
      <c r="F71" s="3">
        <v>2529</v>
      </c>
      <c r="G71" s="3">
        <v>2378</v>
      </c>
      <c r="H71" s="2">
        <f t="shared" si="2"/>
        <v>0.012973484598118092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1104</v>
      </c>
      <c r="E72" s="4">
        <f t="shared" si="3"/>
        <v>3240</v>
      </c>
      <c r="F72" s="3">
        <v>1621</v>
      </c>
      <c r="G72" s="3">
        <v>1619</v>
      </c>
      <c r="H72" s="2">
        <f t="shared" si="2"/>
        <v>0.008566148379438072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1184</v>
      </c>
      <c r="E73" s="4">
        <f t="shared" si="3"/>
        <v>3132</v>
      </c>
      <c r="F73" s="3">
        <v>1524</v>
      </c>
      <c r="G73" s="3">
        <v>1608</v>
      </c>
      <c r="H73" s="2">
        <f t="shared" si="2"/>
        <v>0.00828061010012347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1064</v>
      </c>
      <c r="E74" s="4">
        <f t="shared" si="3"/>
        <v>2652</v>
      </c>
      <c r="F74" s="3">
        <v>1349</v>
      </c>
      <c r="G74" s="3">
        <v>1303</v>
      </c>
      <c r="H74" s="2">
        <f t="shared" si="2"/>
        <v>0.007011551080947458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1505</v>
      </c>
      <c r="E75" s="4">
        <f t="shared" si="3"/>
        <v>3858</v>
      </c>
      <c r="F75" s="3">
        <v>1894</v>
      </c>
      <c r="G75" s="3">
        <v>1964</v>
      </c>
      <c r="H75" s="2">
        <f t="shared" si="2"/>
        <v>0.010200061866627185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1026</v>
      </c>
      <c r="E76" s="4">
        <f t="shared" si="3"/>
        <v>3114</v>
      </c>
      <c r="F76" s="3">
        <v>1581</v>
      </c>
      <c r="G76" s="3">
        <v>1533</v>
      </c>
      <c r="H76" s="2">
        <f t="shared" si="2"/>
        <v>0.008233020386904369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1144</v>
      </c>
      <c r="E77" s="4">
        <f t="shared" si="3"/>
        <v>3411</v>
      </c>
      <c r="F77" s="3">
        <v>1729</v>
      </c>
      <c r="G77" s="3">
        <v>1682</v>
      </c>
      <c r="H77" s="2">
        <f t="shared" si="2"/>
        <v>0.009018250655019525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1602</v>
      </c>
      <c r="E78" s="4">
        <f t="shared" si="3"/>
        <v>3372</v>
      </c>
      <c r="F78" s="3">
        <v>1545</v>
      </c>
      <c r="G78" s="3">
        <v>1827</v>
      </c>
      <c r="H78" s="2">
        <f t="shared" si="2"/>
        <v>0.008915139609711475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850</v>
      </c>
      <c r="E79" s="4">
        <f t="shared" si="3"/>
        <v>2366</v>
      </c>
      <c r="F79" s="3">
        <v>1188</v>
      </c>
      <c r="G79" s="3">
        <v>1178</v>
      </c>
      <c r="H79" s="2">
        <f t="shared" si="2"/>
        <v>0.006255403415355085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1275</v>
      </c>
      <c r="E80" s="4">
        <f t="shared" si="3"/>
        <v>3699</v>
      </c>
      <c r="F80" s="3">
        <v>1801</v>
      </c>
      <c r="G80" s="3">
        <v>1898</v>
      </c>
      <c r="H80" s="2">
        <f t="shared" si="2"/>
        <v>0.009779686066525132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871</v>
      </c>
      <c r="E81" s="4">
        <f t="shared" si="3"/>
        <v>2631</v>
      </c>
      <c r="F81" s="3">
        <v>1314</v>
      </c>
      <c r="G81" s="3">
        <v>1317</v>
      </c>
      <c r="H81" s="2">
        <f t="shared" si="2"/>
        <v>0.006956029748858508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1769</v>
      </c>
      <c r="E82" s="4">
        <f t="shared" si="3"/>
        <v>5506</v>
      </c>
      <c r="F82" s="3">
        <v>2784</v>
      </c>
      <c r="G82" s="3">
        <v>2722</v>
      </c>
      <c r="H82" s="2">
        <f t="shared" si="2"/>
        <v>0.014557164499131487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2149</v>
      </c>
      <c r="E83" s="4">
        <f t="shared" si="3"/>
        <v>6253</v>
      </c>
      <c r="F83" s="3">
        <v>3136</v>
      </c>
      <c r="G83" s="3">
        <v>3117</v>
      </c>
      <c r="H83" s="2">
        <f t="shared" si="2"/>
        <v>0.016532137597724154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1839</v>
      </c>
      <c r="E84" s="4">
        <f t="shared" si="3"/>
        <v>5532</v>
      </c>
      <c r="F84" s="3">
        <v>2724</v>
      </c>
      <c r="G84" s="3">
        <v>2808</v>
      </c>
      <c r="H84" s="2">
        <f t="shared" si="2"/>
        <v>0.014625905196003522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2157</v>
      </c>
      <c r="E85" s="4">
        <f t="shared" si="3"/>
        <v>5352</v>
      </c>
      <c r="F85" s="3">
        <v>2586</v>
      </c>
      <c r="G85" s="3">
        <v>2766</v>
      </c>
      <c r="H85" s="2">
        <f t="shared" si="2"/>
        <v>0.014150008063812518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1542</v>
      </c>
      <c r="E86" s="4">
        <f t="shared" si="3"/>
        <v>4407</v>
      </c>
      <c r="F86" s="3">
        <v>2242</v>
      </c>
      <c r="G86" s="3">
        <v>2165</v>
      </c>
      <c r="H86" s="2">
        <f t="shared" si="2"/>
        <v>0.011651548119809747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1627</v>
      </c>
      <c r="E87" s="4">
        <f t="shared" si="3"/>
        <v>4538</v>
      </c>
      <c r="F87" s="3">
        <v>2278</v>
      </c>
      <c r="G87" s="3">
        <v>2260</v>
      </c>
      <c r="H87" s="2">
        <f t="shared" si="2"/>
        <v>0.011997895477126532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626</v>
      </c>
      <c r="E88" s="4">
        <f t="shared" si="3"/>
        <v>1788</v>
      </c>
      <c r="F88" s="3">
        <v>950</v>
      </c>
      <c r="G88" s="3">
        <v>838</v>
      </c>
      <c r="H88" s="2">
        <f t="shared" si="2"/>
        <v>0.004727244846430639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25" activePane="bottomLeft" state="frozen"/>
      <selection pane="topLeft" activeCell="A2" sqref="A2"/>
      <selection pane="bottomLeft" activeCell="G3" sqref="G3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100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134853</v>
      </c>
      <c r="E3" s="10">
        <f>SUM(E4:E88)</f>
        <v>377855</v>
      </c>
      <c r="F3" s="11">
        <f>SUM(F4:F88)</f>
        <v>188016</v>
      </c>
      <c r="G3" s="11">
        <f>SUM(G4:G88)</f>
        <v>189839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1069</v>
      </c>
      <c r="E4" s="4">
        <f aca="true" t="shared" si="1" ref="E4:E67">SUM(F4:G4)</f>
        <v>3714</v>
      </c>
      <c r="F4" s="3">
        <v>1932</v>
      </c>
      <c r="G4" s="3">
        <v>1782</v>
      </c>
      <c r="H4" s="2">
        <f>E4/$E$3</f>
        <v>0.00982916727316034</v>
      </c>
    </row>
    <row r="5" spans="1:8" ht="24" customHeight="1">
      <c r="A5" s="7">
        <v>2</v>
      </c>
      <c r="B5" s="6" t="s">
        <v>83</v>
      </c>
      <c r="C5" s="5">
        <v>14</v>
      </c>
      <c r="D5" s="3">
        <v>1312</v>
      </c>
      <c r="E5" s="4">
        <f t="shared" si="1"/>
        <v>4259</v>
      </c>
      <c r="F5" s="3">
        <v>2239</v>
      </c>
      <c r="G5" s="3">
        <v>2020</v>
      </c>
      <c r="H5" s="2">
        <f t="shared" si="0"/>
        <v>0.011271519498220217</v>
      </c>
    </row>
    <row r="6" spans="1:8" ht="24" customHeight="1">
      <c r="A6" s="7">
        <v>3</v>
      </c>
      <c r="B6" s="6" t="s">
        <v>82</v>
      </c>
      <c r="C6" s="5">
        <v>24</v>
      </c>
      <c r="D6" s="3">
        <v>2060</v>
      </c>
      <c r="E6" s="4">
        <f t="shared" si="1"/>
        <v>5383</v>
      </c>
      <c r="F6" s="3">
        <v>2645</v>
      </c>
      <c r="G6" s="3">
        <v>2738</v>
      </c>
      <c r="H6" s="2">
        <f t="shared" si="0"/>
        <v>0.014246205555040956</v>
      </c>
    </row>
    <row r="7" spans="1:8" ht="24" customHeight="1">
      <c r="A7" s="7">
        <v>4</v>
      </c>
      <c r="B7" s="6" t="s">
        <v>81</v>
      </c>
      <c r="C7" s="5">
        <v>22</v>
      </c>
      <c r="D7" s="3">
        <v>1562</v>
      </c>
      <c r="E7" s="4">
        <f t="shared" si="1"/>
        <v>4060</v>
      </c>
      <c r="F7" s="3">
        <v>2013</v>
      </c>
      <c r="G7" s="3">
        <v>2047</v>
      </c>
      <c r="H7" s="2">
        <f t="shared" si="0"/>
        <v>0.01074486244723505</v>
      </c>
    </row>
    <row r="8" spans="1:8" ht="24" customHeight="1">
      <c r="A8" s="7">
        <v>5</v>
      </c>
      <c r="B8" s="6" t="s">
        <v>80</v>
      </c>
      <c r="C8" s="5">
        <v>28</v>
      </c>
      <c r="D8" s="3">
        <v>1967</v>
      </c>
      <c r="E8" s="4">
        <f t="shared" si="1"/>
        <v>5489</v>
      </c>
      <c r="F8" s="3">
        <v>2784</v>
      </c>
      <c r="G8" s="3">
        <v>2705</v>
      </c>
      <c r="H8" s="2">
        <f t="shared" si="0"/>
        <v>0.014526736446520491</v>
      </c>
    </row>
    <row r="9" spans="1:8" ht="24" customHeight="1">
      <c r="A9" s="7">
        <v>6</v>
      </c>
      <c r="B9" s="6" t="s">
        <v>79</v>
      </c>
      <c r="C9" s="5">
        <v>12</v>
      </c>
      <c r="D9" s="3">
        <v>457</v>
      </c>
      <c r="E9" s="4">
        <f t="shared" si="1"/>
        <v>1225</v>
      </c>
      <c r="F9" s="3">
        <v>617</v>
      </c>
      <c r="G9" s="3">
        <v>608</v>
      </c>
      <c r="H9" s="2">
        <f t="shared" si="0"/>
        <v>0.003241984359079541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1584</v>
      </c>
      <c r="E10" s="4">
        <f t="shared" si="1"/>
        <v>4636</v>
      </c>
      <c r="F10" s="3">
        <v>2280</v>
      </c>
      <c r="G10" s="3">
        <v>2356</v>
      </c>
      <c r="H10" s="2">
        <f t="shared" si="0"/>
        <v>0.012269256725463471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1704</v>
      </c>
      <c r="E11" s="4">
        <f t="shared" si="1"/>
        <v>4508</v>
      </c>
      <c r="F11" s="3">
        <v>2236</v>
      </c>
      <c r="G11" s="3">
        <v>2272</v>
      </c>
      <c r="H11" s="2">
        <f t="shared" si="0"/>
        <v>0.011930502441412711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384</v>
      </c>
      <c r="E12" s="4">
        <f t="shared" si="1"/>
        <v>1075</v>
      </c>
      <c r="F12" s="3">
        <v>530</v>
      </c>
      <c r="G12" s="3">
        <v>545</v>
      </c>
      <c r="H12" s="2">
        <f t="shared" si="0"/>
        <v>0.0028450066824575564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1419</v>
      </c>
      <c r="E13" s="4">
        <f t="shared" si="1"/>
        <v>3618</v>
      </c>
      <c r="F13" s="3">
        <v>1699</v>
      </c>
      <c r="G13" s="3">
        <v>1919</v>
      </c>
      <c r="H13" s="2">
        <f t="shared" si="0"/>
        <v>0.009575101560122269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321</v>
      </c>
      <c r="E14" s="4">
        <f t="shared" si="1"/>
        <v>898</v>
      </c>
      <c r="F14" s="3">
        <v>462</v>
      </c>
      <c r="G14" s="3">
        <v>436</v>
      </c>
      <c r="H14" s="2">
        <f t="shared" si="0"/>
        <v>0.0023765730240436146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1397</v>
      </c>
      <c r="E15" s="4">
        <f t="shared" si="1"/>
        <v>4070</v>
      </c>
      <c r="F15" s="3">
        <v>2024</v>
      </c>
      <c r="G15" s="3">
        <v>2046</v>
      </c>
      <c r="H15" s="2">
        <f t="shared" si="0"/>
        <v>0.010771327625676516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2201</v>
      </c>
      <c r="E16" s="4">
        <f t="shared" si="1"/>
        <v>6603</v>
      </c>
      <c r="F16" s="3">
        <v>3327</v>
      </c>
      <c r="G16" s="3">
        <v>3276</v>
      </c>
      <c r="H16" s="2">
        <f t="shared" si="0"/>
        <v>0.017474957324899763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1572</v>
      </c>
      <c r="E17" s="4">
        <f t="shared" si="1"/>
        <v>4290</v>
      </c>
      <c r="F17" s="3">
        <v>2182</v>
      </c>
      <c r="G17" s="3">
        <v>2108</v>
      </c>
      <c r="H17" s="2">
        <f t="shared" si="0"/>
        <v>0.011353561551388761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2322</v>
      </c>
      <c r="E18" s="4">
        <f t="shared" si="1"/>
        <v>6439</v>
      </c>
      <c r="F18" s="3">
        <v>3111</v>
      </c>
      <c r="G18" s="3">
        <v>3328</v>
      </c>
      <c r="H18" s="2">
        <f t="shared" si="0"/>
        <v>0.017040928398459727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1175</v>
      </c>
      <c r="E19" s="4">
        <f t="shared" si="1"/>
        <v>3418</v>
      </c>
      <c r="F19" s="3">
        <v>1723</v>
      </c>
      <c r="G19" s="3">
        <v>1695</v>
      </c>
      <c r="H19" s="2">
        <f t="shared" si="0"/>
        <v>0.009045797991292957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1120</v>
      </c>
      <c r="E20" s="4">
        <f t="shared" si="1"/>
        <v>3306</v>
      </c>
      <c r="F20" s="3">
        <v>1723</v>
      </c>
      <c r="G20" s="3">
        <v>1583</v>
      </c>
      <c r="H20" s="2">
        <f t="shared" si="0"/>
        <v>0.00874938799274854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1549</v>
      </c>
      <c r="E21" s="4">
        <f t="shared" si="1"/>
        <v>3976</v>
      </c>
      <c r="F21" s="3">
        <v>1953</v>
      </c>
      <c r="G21" s="3">
        <v>2023</v>
      </c>
      <c r="H21" s="2">
        <f t="shared" si="0"/>
        <v>0.010522554948326738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1986</v>
      </c>
      <c r="E22" s="4">
        <f t="shared" si="1"/>
        <v>5452</v>
      </c>
      <c r="F22" s="3">
        <v>2650</v>
      </c>
      <c r="G22" s="3">
        <v>2802</v>
      </c>
      <c r="H22" s="2">
        <f t="shared" si="0"/>
        <v>0.014428815286287068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1371</v>
      </c>
      <c r="E23" s="4">
        <f t="shared" si="1"/>
        <v>3542</v>
      </c>
      <c r="F23" s="3">
        <v>1795</v>
      </c>
      <c r="G23" s="3">
        <v>1747</v>
      </c>
      <c r="H23" s="2">
        <f t="shared" si="0"/>
        <v>0.00937396620396713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2195</v>
      </c>
      <c r="E24" s="4">
        <f t="shared" si="1"/>
        <v>7750</v>
      </c>
      <c r="F24" s="3">
        <v>3964</v>
      </c>
      <c r="G24" s="3">
        <v>3786</v>
      </c>
      <c r="H24" s="2">
        <f t="shared" si="0"/>
        <v>0.020510513292135872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1656</v>
      </c>
      <c r="E25" s="4">
        <f t="shared" si="1"/>
        <v>5280</v>
      </c>
      <c r="F25" s="3">
        <v>2756</v>
      </c>
      <c r="G25" s="3">
        <v>2524</v>
      </c>
      <c r="H25" s="2">
        <f t="shared" si="0"/>
        <v>0.013973614217093859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917</v>
      </c>
      <c r="E26" s="4">
        <f t="shared" si="1"/>
        <v>2664</v>
      </c>
      <c r="F26" s="3">
        <v>1373</v>
      </c>
      <c r="G26" s="3">
        <v>1291</v>
      </c>
      <c r="H26" s="2">
        <f t="shared" si="0"/>
        <v>0.007050323536806447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3139</v>
      </c>
      <c r="E27" s="4">
        <f t="shared" si="1"/>
        <v>10435</v>
      </c>
      <c r="F27" s="3">
        <v>5065</v>
      </c>
      <c r="G27" s="3">
        <v>5370</v>
      </c>
      <c r="H27" s="2">
        <f t="shared" si="0"/>
        <v>0.027616413703669396</v>
      </c>
    </row>
    <row r="28" spans="1:8" ht="24" customHeight="1">
      <c r="A28" s="7">
        <v>25</v>
      </c>
      <c r="B28" s="6" t="s">
        <v>101</v>
      </c>
      <c r="C28" s="5">
        <v>16</v>
      </c>
      <c r="D28" s="3">
        <v>1614</v>
      </c>
      <c r="E28" s="4">
        <f t="shared" si="1"/>
        <v>5451</v>
      </c>
      <c r="F28" s="3">
        <v>2829</v>
      </c>
      <c r="G28" s="3">
        <v>2622</v>
      </c>
      <c r="H28" s="2">
        <f t="shared" si="0"/>
        <v>0.014426168768442922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1406</v>
      </c>
      <c r="E29" s="4">
        <f t="shared" si="1"/>
        <v>4072</v>
      </c>
      <c r="F29" s="3">
        <v>2113</v>
      </c>
      <c r="G29" s="3">
        <v>1959</v>
      </c>
      <c r="H29" s="2">
        <f t="shared" si="0"/>
        <v>0.010776620661364809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1782</v>
      </c>
      <c r="E30" s="4">
        <f t="shared" si="1"/>
        <v>5309</v>
      </c>
      <c r="F30" s="3">
        <v>2594</v>
      </c>
      <c r="G30" s="3">
        <v>2715</v>
      </c>
      <c r="H30" s="2">
        <f t="shared" si="0"/>
        <v>0.01405036323457411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2272</v>
      </c>
      <c r="E31" s="4">
        <f t="shared" si="1"/>
        <v>5971</v>
      </c>
      <c r="F31" s="3">
        <v>2909</v>
      </c>
      <c r="G31" s="3">
        <v>3062</v>
      </c>
      <c r="H31" s="2">
        <f t="shared" si="0"/>
        <v>0.015802358047399136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2190</v>
      </c>
      <c r="E32" s="4">
        <f t="shared" si="1"/>
        <v>6223</v>
      </c>
      <c r="F32" s="3">
        <v>3177</v>
      </c>
      <c r="G32" s="3">
        <v>3046</v>
      </c>
      <c r="H32" s="2">
        <f t="shared" si="0"/>
        <v>0.016469280544124068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446</v>
      </c>
      <c r="E33" s="4">
        <f t="shared" si="1"/>
        <v>1096</v>
      </c>
      <c r="F33" s="3">
        <v>548</v>
      </c>
      <c r="G33" s="3">
        <v>548</v>
      </c>
      <c r="H33" s="2">
        <f t="shared" si="0"/>
        <v>0.0029005835571846343</v>
      </c>
    </row>
    <row r="34" spans="1:8" ht="24" customHeight="1">
      <c r="A34" s="7">
        <v>31</v>
      </c>
      <c r="B34" s="6" t="s">
        <v>102</v>
      </c>
      <c r="C34" s="5">
        <v>14</v>
      </c>
      <c r="D34" s="3">
        <v>842</v>
      </c>
      <c r="E34" s="4">
        <f t="shared" si="1"/>
        <v>2109</v>
      </c>
      <c r="F34" s="3">
        <v>1060</v>
      </c>
      <c r="G34" s="3">
        <v>1049</v>
      </c>
      <c r="H34" s="2">
        <f t="shared" si="0"/>
        <v>0.005581506133305104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2409</v>
      </c>
      <c r="E35" s="4">
        <f t="shared" si="1"/>
        <v>6506</v>
      </c>
      <c r="F35" s="3">
        <v>3159</v>
      </c>
      <c r="G35" s="3">
        <v>3347</v>
      </c>
      <c r="H35" s="2">
        <f t="shared" si="0"/>
        <v>0.017218245094017547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1504</v>
      </c>
      <c r="E36" s="4">
        <f t="shared" si="1"/>
        <v>5129</v>
      </c>
      <c r="F36" s="3">
        <v>2568</v>
      </c>
      <c r="G36" s="3">
        <v>2561</v>
      </c>
      <c r="H36" s="2">
        <f t="shared" si="0"/>
        <v>0.013573990022627727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2461</v>
      </c>
      <c r="E37" s="4">
        <f t="shared" si="1"/>
        <v>5880</v>
      </c>
      <c r="F37" s="3">
        <v>2945</v>
      </c>
      <c r="G37" s="3">
        <v>2935</v>
      </c>
      <c r="H37" s="2">
        <f t="shared" si="0"/>
        <v>0.015561524923581798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1570</v>
      </c>
      <c r="E38" s="4">
        <f t="shared" si="1"/>
        <v>3966</v>
      </c>
      <c r="F38" s="3">
        <v>1899</v>
      </c>
      <c r="G38" s="3">
        <v>2067</v>
      </c>
      <c r="H38" s="2">
        <f t="shared" si="0"/>
        <v>0.010496089769885274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2359</v>
      </c>
      <c r="E39" s="4">
        <f t="shared" si="1"/>
        <v>5838</v>
      </c>
      <c r="F39" s="3">
        <v>2807</v>
      </c>
      <c r="G39" s="3">
        <v>3031</v>
      </c>
      <c r="H39" s="2">
        <f t="shared" si="0"/>
        <v>0.015450371174127642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1471</v>
      </c>
      <c r="E40" s="4">
        <f t="shared" si="1"/>
        <v>4013</v>
      </c>
      <c r="F40" s="3">
        <v>1972</v>
      </c>
      <c r="G40" s="3">
        <v>2041</v>
      </c>
      <c r="H40" s="2">
        <f t="shared" si="0"/>
        <v>0.010620476108560163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1609</v>
      </c>
      <c r="E41" s="4">
        <f t="shared" si="1"/>
        <v>4201</v>
      </c>
      <c r="F41" s="3">
        <v>2102</v>
      </c>
      <c r="G41" s="3">
        <v>2099</v>
      </c>
      <c r="H41" s="2">
        <f t="shared" si="0"/>
        <v>0.011118021463259716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933</v>
      </c>
      <c r="E42" s="4">
        <f t="shared" si="1"/>
        <v>3220</v>
      </c>
      <c r="F42" s="3">
        <v>1601</v>
      </c>
      <c r="G42" s="3">
        <v>1619</v>
      </c>
      <c r="H42" s="2">
        <f t="shared" si="0"/>
        <v>0.008521787458151936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2467</v>
      </c>
      <c r="E43" s="4">
        <f t="shared" si="1"/>
        <v>6548</v>
      </c>
      <c r="F43" s="3">
        <v>3179</v>
      </c>
      <c r="G43" s="3">
        <v>3369</v>
      </c>
      <c r="H43" s="2">
        <f t="shared" si="0"/>
        <v>0.0173293988434717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1850</v>
      </c>
      <c r="E44" s="4">
        <f t="shared" si="1"/>
        <v>5388</v>
      </c>
      <c r="F44" s="3">
        <v>2636</v>
      </c>
      <c r="G44" s="3">
        <v>2752</v>
      </c>
      <c r="H44" s="2">
        <f t="shared" si="0"/>
        <v>0.014259438144261687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1411</v>
      </c>
      <c r="E45" s="4">
        <f t="shared" si="1"/>
        <v>3421</v>
      </c>
      <c r="F45" s="3">
        <v>1673</v>
      </c>
      <c r="G45" s="3">
        <v>1748</v>
      </c>
      <c r="H45" s="2">
        <f t="shared" si="0"/>
        <v>0.009053737544825396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2820</v>
      </c>
      <c r="E46" s="4">
        <f t="shared" si="1"/>
        <v>7953</v>
      </c>
      <c r="F46" s="3">
        <v>3983</v>
      </c>
      <c r="G46" s="3">
        <v>3970</v>
      </c>
      <c r="H46" s="2">
        <f t="shared" si="0"/>
        <v>0.021047756414497625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1910</v>
      </c>
      <c r="E47" s="4">
        <f t="shared" si="1"/>
        <v>5681</v>
      </c>
      <c r="F47" s="3">
        <v>2819</v>
      </c>
      <c r="G47" s="3">
        <v>2862</v>
      </c>
      <c r="H47" s="2">
        <f t="shared" si="0"/>
        <v>0.01503486787259663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1448</v>
      </c>
      <c r="E48" s="4">
        <f t="shared" si="1"/>
        <v>3721</v>
      </c>
      <c r="F48" s="3">
        <v>1813</v>
      </c>
      <c r="G48" s="3">
        <v>1908</v>
      </c>
      <c r="H48" s="2">
        <f t="shared" si="0"/>
        <v>0.009847692898069365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1682</v>
      </c>
      <c r="E49" s="4">
        <f t="shared" si="1"/>
        <v>4629</v>
      </c>
      <c r="F49" s="3">
        <v>2280</v>
      </c>
      <c r="G49" s="3">
        <v>2349</v>
      </c>
      <c r="H49" s="2">
        <f t="shared" si="0"/>
        <v>0.012250731100554446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1008</v>
      </c>
      <c r="E50" s="4">
        <f t="shared" si="1"/>
        <v>3016</v>
      </c>
      <c r="F50" s="3">
        <v>1629</v>
      </c>
      <c r="G50" s="3">
        <v>1387</v>
      </c>
      <c r="H50" s="2">
        <f t="shared" si="0"/>
        <v>0.007981897817946037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1883</v>
      </c>
      <c r="E51" s="4">
        <f t="shared" si="1"/>
        <v>4266</v>
      </c>
      <c r="F51" s="3">
        <v>1968</v>
      </c>
      <c r="G51" s="3">
        <v>2298</v>
      </c>
      <c r="H51" s="2">
        <f t="shared" si="0"/>
        <v>0.011290045123129243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884</v>
      </c>
      <c r="E52" s="4">
        <f t="shared" si="1"/>
        <v>2244</v>
      </c>
      <c r="F52" s="3">
        <v>1142</v>
      </c>
      <c r="G52" s="3">
        <v>1102</v>
      </c>
      <c r="H52" s="2">
        <f t="shared" si="0"/>
        <v>0.00593878604226489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1840</v>
      </c>
      <c r="E53" s="4">
        <f t="shared" si="1"/>
        <v>5460</v>
      </c>
      <c r="F53" s="3">
        <v>2653</v>
      </c>
      <c r="G53" s="3">
        <v>2807</v>
      </c>
      <c r="H53" s="2">
        <f t="shared" si="0"/>
        <v>0.01444998742904024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1841</v>
      </c>
      <c r="E54" s="4">
        <f t="shared" si="1"/>
        <v>5202</v>
      </c>
      <c r="F54" s="3">
        <v>2599</v>
      </c>
      <c r="G54" s="3">
        <v>2603</v>
      </c>
      <c r="H54" s="2">
        <f t="shared" si="0"/>
        <v>0.013767185825250427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892</v>
      </c>
      <c r="E55" s="4">
        <f t="shared" si="1"/>
        <v>2420</v>
      </c>
      <c r="F55" s="3">
        <v>1275</v>
      </c>
      <c r="G55" s="3">
        <v>1145</v>
      </c>
      <c r="H55" s="2">
        <f t="shared" si="0"/>
        <v>0.006404573182834685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1721</v>
      </c>
      <c r="E56" s="4">
        <f t="shared" si="1"/>
        <v>5246</v>
      </c>
      <c r="F56" s="3">
        <v>2626</v>
      </c>
      <c r="G56" s="3">
        <v>2620</v>
      </c>
      <c r="H56" s="2">
        <f t="shared" si="0"/>
        <v>0.013883632610392875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1993</v>
      </c>
      <c r="E57" s="4">
        <f t="shared" si="1"/>
        <v>5913</v>
      </c>
      <c r="F57" s="3">
        <v>2840</v>
      </c>
      <c r="G57" s="3">
        <v>3073</v>
      </c>
      <c r="H57" s="2">
        <f t="shared" si="0"/>
        <v>0.015648860012438634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1485</v>
      </c>
      <c r="E58" s="4">
        <f t="shared" si="1"/>
        <v>3841</v>
      </c>
      <c r="F58" s="3">
        <v>1918</v>
      </c>
      <c r="G58" s="3">
        <v>1923</v>
      </c>
      <c r="H58" s="2">
        <f t="shared" si="0"/>
        <v>0.010165275039366952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1934</v>
      </c>
      <c r="E59" s="4">
        <f t="shared" si="1"/>
        <v>5779</v>
      </c>
      <c r="F59" s="3">
        <v>2827</v>
      </c>
      <c r="G59" s="3">
        <v>2952</v>
      </c>
      <c r="H59" s="2">
        <f t="shared" si="0"/>
        <v>0.015294226621322994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3765</v>
      </c>
      <c r="E60" s="4">
        <f t="shared" si="1"/>
        <v>10439</v>
      </c>
      <c r="F60" s="3">
        <v>5107</v>
      </c>
      <c r="G60" s="3">
        <v>5332</v>
      </c>
      <c r="H60" s="2">
        <f t="shared" si="0"/>
        <v>0.02762699977504598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2055</v>
      </c>
      <c r="E61" s="4">
        <f t="shared" si="1"/>
        <v>5338</v>
      </c>
      <c r="F61" s="3">
        <v>2645</v>
      </c>
      <c r="G61" s="3">
        <v>2693</v>
      </c>
      <c r="H61" s="2">
        <f t="shared" si="0"/>
        <v>0.014127112252054359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1531</v>
      </c>
      <c r="E62" s="4">
        <f t="shared" si="1"/>
        <v>4243</v>
      </c>
      <c r="F62" s="3">
        <v>2069</v>
      </c>
      <c r="G62" s="3">
        <v>2174</v>
      </c>
      <c r="H62" s="2">
        <f t="shared" si="0"/>
        <v>0.011229175212713872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1541</v>
      </c>
      <c r="E63" s="4">
        <f t="shared" si="1"/>
        <v>4456</v>
      </c>
      <c r="F63" s="3">
        <v>2168</v>
      </c>
      <c r="G63" s="3">
        <v>2288</v>
      </c>
      <c r="H63" s="2">
        <f t="shared" si="0"/>
        <v>0.01179288351351709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3110</v>
      </c>
      <c r="E64" s="4">
        <f t="shared" si="1"/>
        <v>6025</v>
      </c>
      <c r="F64" s="3">
        <v>3222</v>
      </c>
      <c r="G64" s="3">
        <v>2803</v>
      </c>
      <c r="H64" s="2">
        <f t="shared" si="0"/>
        <v>0.01594527001098305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995</v>
      </c>
      <c r="E65" s="4">
        <f t="shared" si="1"/>
        <v>3257</v>
      </c>
      <c r="F65" s="3">
        <v>1651</v>
      </c>
      <c r="G65" s="3">
        <v>1606</v>
      </c>
      <c r="H65" s="2">
        <f t="shared" si="0"/>
        <v>0.008619708618385359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1243</v>
      </c>
      <c r="E66" s="4">
        <f t="shared" si="1"/>
        <v>3597</v>
      </c>
      <c r="F66" s="3">
        <v>1809</v>
      </c>
      <c r="G66" s="3">
        <v>1788</v>
      </c>
      <c r="H66" s="2">
        <f t="shared" si="0"/>
        <v>0.009519524685395192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1305</v>
      </c>
      <c r="E67" s="4">
        <f t="shared" si="1"/>
        <v>3895</v>
      </c>
      <c r="F67" s="3">
        <v>1910</v>
      </c>
      <c r="G67" s="3">
        <v>1985</v>
      </c>
      <c r="H67" s="2">
        <f aca="true" t="shared" si="2" ref="H67:H88">E67/$E$3</f>
        <v>0.010308187002950867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1628</v>
      </c>
      <c r="E68" s="4">
        <f aca="true" t="shared" si="3" ref="E68:E88">SUM(F68:G68)</f>
        <v>4462</v>
      </c>
      <c r="F68" s="3">
        <v>2222</v>
      </c>
      <c r="G68" s="3">
        <v>2240</v>
      </c>
      <c r="H68" s="2">
        <f t="shared" si="2"/>
        <v>0.01180876262058197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949</v>
      </c>
      <c r="E69" s="4">
        <f t="shared" si="3"/>
        <v>2290</v>
      </c>
      <c r="F69" s="3">
        <v>1128</v>
      </c>
      <c r="G69" s="3">
        <v>1162</v>
      </c>
      <c r="H69" s="2">
        <f t="shared" si="2"/>
        <v>0.006060525863095632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1567</v>
      </c>
      <c r="E70" s="4">
        <f t="shared" si="3"/>
        <v>4469</v>
      </c>
      <c r="F70" s="3">
        <v>2170</v>
      </c>
      <c r="G70" s="3">
        <v>2299</v>
      </c>
      <c r="H70" s="2">
        <f t="shared" si="2"/>
        <v>0.011827288245490996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1559</v>
      </c>
      <c r="E71" s="4">
        <f t="shared" si="3"/>
        <v>4821</v>
      </c>
      <c r="F71" s="3">
        <v>2481</v>
      </c>
      <c r="G71" s="3">
        <v>2340</v>
      </c>
      <c r="H71" s="2">
        <f t="shared" si="2"/>
        <v>0.012758862526630586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1102</v>
      </c>
      <c r="E72" s="4">
        <f t="shared" si="3"/>
        <v>3238</v>
      </c>
      <c r="F72" s="3">
        <v>1619</v>
      </c>
      <c r="G72" s="3">
        <v>1619</v>
      </c>
      <c r="H72" s="2">
        <f t="shared" si="2"/>
        <v>0.008569424779346574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1177</v>
      </c>
      <c r="E73" s="4">
        <f t="shared" si="3"/>
        <v>3119</v>
      </c>
      <c r="F73" s="3">
        <v>1517</v>
      </c>
      <c r="G73" s="3">
        <v>1602</v>
      </c>
      <c r="H73" s="2">
        <f t="shared" si="2"/>
        <v>0.008254489155893134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1021</v>
      </c>
      <c r="E74" s="4">
        <f t="shared" si="3"/>
        <v>2604</v>
      </c>
      <c r="F74" s="3">
        <v>1327</v>
      </c>
      <c r="G74" s="3">
        <v>1277</v>
      </c>
      <c r="H74" s="2">
        <f t="shared" si="2"/>
        <v>0.006891532466157653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1499</v>
      </c>
      <c r="E75" s="4">
        <f t="shared" si="3"/>
        <v>3857</v>
      </c>
      <c r="F75" s="3">
        <v>1900</v>
      </c>
      <c r="G75" s="3">
        <v>1957</v>
      </c>
      <c r="H75" s="2">
        <f t="shared" si="2"/>
        <v>0.010207619324873298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1026</v>
      </c>
      <c r="E76" s="4">
        <f t="shared" si="3"/>
        <v>3119</v>
      </c>
      <c r="F76" s="3">
        <v>1579</v>
      </c>
      <c r="G76" s="3">
        <v>1540</v>
      </c>
      <c r="H76" s="2">
        <f t="shared" si="2"/>
        <v>0.008254489155893134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1141</v>
      </c>
      <c r="E77" s="4">
        <f t="shared" si="3"/>
        <v>3399</v>
      </c>
      <c r="F77" s="3">
        <v>1724</v>
      </c>
      <c r="G77" s="3">
        <v>1675</v>
      </c>
      <c r="H77" s="2">
        <f t="shared" si="2"/>
        <v>0.008995514152254172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1595</v>
      </c>
      <c r="E78" s="4">
        <f t="shared" si="3"/>
        <v>3357</v>
      </c>
      <c r="F78" s="3">
        <v>1538</v>
      </c>
      <c r="G78" s="3">
        <v>1819</v>
      </c>
      <c r="H78" s="2">
        <f t="shared" si="2"/>
        <v>0.008884360402800016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852</v>
      </c>
      <c r="E79" s="4">
        <f t="shared" si="3"/>
        <v>2387</v>
      </c>
      <c r="F79" s="3">
        <v>1197</v>
      </c>
      <c r="G79" s="3">
        <v>1190</v>
      </c>
      <c r="H79" s="2">
        <f t="shared" si="2"/>
        <v>0.006317238093977848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1271</v>
      </c>
      <c r="E80" s="4">
        <f t="shared" si="3"/>
        <v>3705</v>
      </c>
      <c r="F80" s="3">
        <v>1808</v>
      </c>
      <c r="G80" s="3">
        <v>1897</v>
      </c>
      <c r="H80" s="2">
        <f t="shared" si="2"/>
        <v>0.00980534861256302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867</v>
      </c>
      <c r="E81" s="4">
        <f t="shared" si="3"/>
        <v>2624</v>
      </c>
      <c r="F81" s="3">
        <v>1316</v>
      </c>
      <c r="G81" s="3">
        <v>1308</v>
      </c>
      <c r="H81" s="2">
        <f t="shared" si="2"/>
        <v>0.006944462823040585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1759</v>
      </c>
      <c r="E82" s="4">
        <f t="shared" si="3"/>
        <v>5503</v>
      </c>
      <c r="F82" s="3">
        <v>2780</v>
      </c>
      <c r="G82" s="3">
        <v>2723</v>
      </c>
      <c r="H82" s="2">
        <f t="shared" si="2"/>
        <v>0.014563787696338542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2141</v>
      </c>
      <c r="E83" s="4">
        <f t="shared" si="3"/>
        <v>6241</v>
      </c>
      <c r="F83" s="3">
        <v>3130</v>
      </c>
      <c r="G83" s="3">
        <v>3111</v>
      </c>
      <c r="H83" s="2">
        <f t="shared" si="2"/>
        <v>0.016516917865318708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1833</v>
      </c>
      <c r="E84" s="4">
        <f t="shared" si="3"/>
        <v>5534</v>
      </c>
      <c r="F84" s="3">
        <v>2726</v>
      </c>
      <c r="G84" s="3">
        <v>2808</v>
      </c>
      <c r="H84" s="2">
        <f t="shared" si="2"/>
        <v>0.014645829749507086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2151</v>
      </c>
      <c r="E85" s="4">
        <f t="shared" si="3"/>
        <v>5331</v>
      </c>
      <c r="F85" s="3">
        <v>2576</v>
      </c>
      <c r="G85" s="3">
        <v>2755</v>
      </c>
      <c r="H85" s="2">
        <f t="shared" si="2"/>
        <v>0.014108586627145333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1547</v>
      </c>
      <c r="E86" s="4">
        <f t="shared" si="3"/>
        <v>4421</v>
      </c>
      <c r="F86" s="3">
        <v>2248</v>
      </c>
      <c r="G86" s="3">
        <v>2173</v>
      </c>
      <c r="H86" s="2">
        <f t="shared" si="2"/>
        <v>0.01170025538897196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1622</v>
      </c>
      <c r="E87" s="4">
        <f t="shared" si="3"/>
        <v>4531</v>
      </c>
      <c r="F87" s="3">
        <v>2274</v>
      </c>
      <c r="G87" s="3">
        <v>2257</v>
      </c>
      <c r="H87" s="2">
        <f t="shared" si="2"/>
        <v>0.011991372351828082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625</v>
      </c>
      <c r="E88" s="4">
        <f t="shared" si="3"/>
        <v>1791</v>
      </c>
      <c r="F88" s="3">
        <v>949</v>
      </c>
      <c r="G88" s="3">
        <v>842</v>
      </c>
      <c r="H88" s="2">
        <f t="shared" si="2"/>
        <v>0.004739913458866496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G3" sqref="G3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99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134590</v>
      </c>
      <c r="E3" s="10">
        <f>SUM(E4:E88)</f>
        <v>377615</v>
      </c>
      <c r="F3" s="11">
        <f>SUM(F4:F88)</f>
        <v>187937</v>
      </c>
      <c r="G3" s="11">
        <f>SUM(G4:G88)</f>
        <v>189678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1068</v>
      </c>
      <c r="E4" s="4">
        <f aca="true" t="shared" si="1" ref="E4:E67">SUM(F4:G4)</f>
        <v>3706</v>
      </c>
      <c r="F4" s="3">
        <v>1929</v>
      </c>
      <c r="G4" s="3">
        <v>1777</v>
      </c>
      <c r="H4" s="2">
        <f>E4/$E$3</f>
        <v>0.009814228777988163</v>
      </c>
    </row>
    <row r="5" spans="1:8" ht="24" customHeight="1">
      <c r="A5" s="7">
        <v>2</v>
      </c>
      <c r="B5" s="6" t="s">
        <v>83</v>
      </c>
      <c r="C5" s="5">
        <v>14</v>
      </c>
      <c r="D5" s="3">
        <v>1311</v>
      </c>
      <c r="E5" s="4">
        <f t="shared" si="1"/>
        <v>4266</v>
      </c>
      <c r="F5" s="3">
        <v>2249</v>
      </c>
      <c r="G5" s="3">
        <v>2017</v>
      </c>
      <c r="H5" s="2">
        <f t="shared" si="0"/>
        <v>0.01129722071421951</v>
      </c>
    </row>
    <row r="6" spans="1:8" ht="24" customHeight="1">
      <c r="A6" s="7">
        <v>3</v>
      </c>
      <c r="B6" s="6" t="s">
        <v>82</v>
      </c>
      <c r="C6" s="5">
        <v>24</v>
      </c>
      <c r="D6" s="3">
        <v>2060</v>
      </c>
      <c r="E6" s="4">
        <f t="shared" si="1"/>
        <v>5372</v>
      </c>
      <c r="F6" s="3">
        <v>2638</v>
      </c>
      <c r="G6" s="3">
        <v>2734</v>
      </c>
      <c r="H6" s="2">
        <f t="shared" si="0"/>
        <v>0.014226129788276419</v>
      </c>
    </row>
    <row r="7" spans="1:8" ht="24" customHeight="1">
      <c r="A7" s="7">
        <v>4</v>
      </c>
      <c r="B7" s="6" t="s">
        <v>81</v>
      </c>
      <c r="C7" s="5">
        <v>22</v>
      </c>
      <c r="D7" s="3">
        <v>1564</v>
      </c>
      <c r="E7" s="4">
        <f t="shared" si="1"/>
        <v>4069</v>
      </c>
      <c r="F7" s="3">
        <v>2019</v>
      </c>
      <c r="G7" s="3">
        <v>2050</v>
      </c>
      <c r="H7" s="2">
        <f t="shared" si="0"/>
        <v>0.01077552533665241</v>
      </c>
    </row>
    <row r="8" spans="1:8" ht="24" customHeight="1">
      <c r="A8" s="7">
        <v>5</v>
      </c>
      <c r="B8" s="6" t="s">
        <v>80</v>
      </c>
      <c r="C8" s="5">
        <v>28</v>
      </c>
      <c r="D8" s="3">
        <v>1960</v>
      </c>
      <c r="E8" s="4">
        <f t="shared" si="1"/>
        <v>5484</v>
      </c>
      <c r="F8" s="3">
        <v>2782</v>
      </c>
      <c r="G8" s="3">
        <v>2702</v>
      </c>
      <c r="H8" s="2">
        <f t="shared" si="0"/>
        <v>0.014522728175522689</v>
      </c>
    </row>
    <row r="9" spans="1:8" ht="24" customHeight="1">
      <c r="A9" s="7">
        <v>6</v>
      </c>
      <c r="B9" s="6" t="s">
        <v>79</v>
      </c>
      <c r="C9" s="5">
        <v>12</v>
      </c>
      <c r="D9" s="3">
        <v>456</v>
      </c>
      <c r="E9" s="4">
        <f t="shared" si="1"/>
        <v>1227</v>
      </c>
      <c r="F9" s="3">
        <v>617</v>
      </c>
      <c r="G9" s="3">
        <v>610</v>
      </c>
      <c r="H9" s="2">
        <f t="shared" si="0"/>
        <v>0.003249341260278326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1583</v>
      </c>
      <c r="E10" s="4">
        <f t="shared" si="1"/>
        <v>4647</v>
      </c>
      <c r="F10" s="3">
        <v>2284</v>
      </c>
      <c r="G10" s="3">
        <v>2363</v>
      </c>
      <c r="H10" s="2">
        <f t="shared" si="0"/>
        <v>0.01230618487083405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1706</v>
      </c>
      <c r="E11" s="4">
        <f t="shared" si="1"/>
        <v>4513</v>
      </c>
      <c r="F11" s="3">
        <v>2243</v>
      </c>
      <c r="G11" s="3">
        <v>2270</v>
      </c>
      <c r="H11" s="2">
        <f t="shared" si="0"/>
        <v>0.011951326086092978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390</v>
      </c>
      <c r="E12" s="4">
        <f t="shared" si="1"/>
        <v>1086</v>
      </c>
      <c r="F12" s="3">
        <v>538</v>
      </c>
      <c r="G12" s="3">
        <v>548</v>
      </c>
      <c r="H12" s="2">
        <f t="shared" si="0"/>
        <v>0.0028759450763343616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1415</v>
      </c>
      <c r="E13" s="4">
        <f t="shared" si="1"/>
        <v>3608</v>
      </c>
      <c r="F13" s="3">
        <v>1693</v>
      </c>
      <c r="G13" s="3">
        <v>1915</v>
      </c>
      <c r="H13" s="2">
        <f t="shared" si="0"/>
        <v>0.009554705189147677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322</v>
      </c>
      <c r="E14" s="4">
        <f t="shared" si="1"/>
        <v>906</v>
      </c>
      <c r="F14" s="3">
        <v>468</v>
      </c>
      <c r="G14" s="3">
        <v>438</v>
      </c>
      <c r="H14" s="2">
        <f t="shared" si="0"/>
        <v>0.002399269096831429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1388</v>
      </c>
      <c r="E15" s="4">
        <f t="shared" si="1"/>
        <v>4060</v>
      </c>
      <c r="F15" s="3">
        <v>2019</v>
      </c>
      <c r="G15" s="3">
        <v>2041</v>
      </c>
      <c r="H15" s="2">
        <f t="shared" si="0"/>
        <v>0.010751691537677265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2193</v>
      </c>
      <c r="E16" s="4">
        <f t="shared" si="1"/>
        <v>6582</v>
      </c>
      <c r="F16" s="3">
        <v>3325</v>
      </c>
      <c r="G16" s="3">
        <v>3257</v>
      </c>
      <c r="H16" s="2">
        <f t="shared" si="0"/>
        <v>0.017430451650490578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1570</v>
      </c>
      <c r="E17" s="4">
        <f t="shared" si="1"/>
        <v>4283</v>
      </c>
      <c r="F17" s="3">
        <v>2177</v>
      </c>
      <c r="G17" s="3">
        <v>2106</v>
      </c>
      <c r="H17" s="2">
        <f t="shared" si="0"/>
        <v>0.011342240112283675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2325</v>
      </c>
      <c r="E18" s="4">
        <f t="shared" si="1"/>
        <v>6445</v>
      </c>
      <c r="F18" s="3">
        <v>3119</v>
      </c>
      <c r="G18" s="3">
        <v>3326</v>
      </c>
      <c r="H18" s="2">
        <f t="shared" si="0"/>
        <v>0.017067648266091126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1176</v>
      </c>
      <c r="E19" s="4">
        <f t="shared" si="1"/>
        <v>3424</v>
      </c>
      <c r="F19" s="3">
        <v>1724</v>
      </c>
      <c r="G19" s="3">
        <v>1700</v>
      </c>
      <c r="H19" s="2">
        <f t="shared" si="0"/>
        <v>0.009067436410100235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1118</v>
      </c>
      <c r="E20" s="4">
        <f t="shared" si="1"/>
        <v>3304</v>
      </c>
      <c r="F20" s="3">
        <v>1721</v>
      </c>
      <c r="G20" s="3">
        <v>1583</v>
      </c>
      <c r="H20" s="2">
        <f t="shared" si="0"/>
        <v>0.008749652423764945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1529</v>
      </c>
      <c r="E21" s="4">
        <f t="shared" si="1"/>
        <v>3948</v>
      </c>
      <c r="F21" s="3">
        <v>1942</v>
      </c>
      <c r="G21" s="3">
        <v>2006</v>
      </c>
      <c r="H21" s="2">
        <f t="shared" si="0"/>
        <v>0.010455093150430994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1971</v>
      </c>
      <c r="E22" s="4">
        <f t="shared" si="1"/>
        <v>5425</v>
      </c>
      <c r="F22" s="3">
        <v>2630</v>
      </c>
      <c r="G22" s="3">
        <v>2795</v>
      </c>
      <c r="H22" s="2">
        <f t="shared" si="0"/>
        <v>0.014366484382241172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1366</v>
      </c>
      <c r="E23" s="4">
        <f t="shared" si="1"/>
        <v>3528</v>
      </c>
      <c r="F23" s="3">
        <v>1794</v>
      </c>
      <c r="G23" s="3">
        <v>1734</v>
      </c>
      <c r="H23" s="2">
        <f t="shared" si="0"/>
        <v>0.009342849198257484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2190</v>
      </c>
      <c r="E24" s="4">
        <f t="shared" si="1"/>
        <v>7725</v>
      </c>
      <c r="F24" s="3">
        <v>3946</v>
      </c>
      <c r="G24" s="3">
        <v>3779</v>
      </c>
      <c r="H24" s="2">
        <f t="shared" si="0"/>
        <v>0.020457344120334203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1652</v>
      </c>
      <c r="E25" s="4">
        <f t="shared" si="1"/>
        <v>5275</v>
      </c>
      <c r="F25" s="3">
        <v>2754</v>
      </c>
      <c r="G25" s="3">
        <v>2521</v>
      </c>
      <c r="H25" s="2">
        <f t="shared" si="0"/>
        <v>0.01396925439932206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922</v>
      </c>
      <c r="E26" s="4">
        <f t="shared" si="1"/>
        <v>2672</v>
      </c>
      <c r="F26" s="3">
        <v>1376</v>
      </c>
      <c r="G26" s="3">
        <v>1296</v>
      </c>
      <c r="H26" s="2">
        <f t="shared" si="0"/>
        <v>0.007075990095732426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3132</v>
      </c>
      <c r="E27" s="4">
        <f t="shared" si="1"/>
        <v>10431</v>
      </c>
      <c r="F27" s="3">
        <v>5053</v>
      </c>
      <c r="G27" s="3">
        <v>5378</v>
      </c>
      <c r="H27" s="2">
        <f t="shared" si="0"/>
        <v>0.02762337301219496</v>
      </c>
    </row>
    <row r="28" spans="1:8" ht="24" customHeight="1">
      <c r="A28" s="7">
        <v>25</v>
      </c>
      <c r="B28" s="6" t="s">
        <v>60</v>
      </c>
      <c r="C28" s="5">
        <v>16</v>
      </c>
      <c r="D28" s="3">
        <v>1611</v>
      </c>
      <c r="E28" s="4">
        <f t="shared" si="1"/>
        <v>5451</v>
      </c>
      <c r="F28" s="3">
        <v>2827</v>
      </c>
      <c r="G28" s="3">
        <v>2624</v>
      </c>
      <c r="H28" s="2">
        <f t="shared" si="0"/>
        <v>0.014435337579280484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1403</v>
      </c>
      <c r="E29" s="4">
        <f t="shared" si="1"/>
        <v>4065</v>
      </c>
      <c r="F29" s="3">
        <v>2109</v>
      </c>
      <c r="G29" s="3">
        <v>1956</v>
      </c>
      <c r="H29" s="2">
        <f t="shared" si="0"/>
        <v>0.010764932537107901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1784</v>
      </c>
      <c r="E30" s="4">
        <f t="shared" si="1"/>
        <v>5325</v>
      </c>
      <c r="F30" s="3">
        <v>2603</v>
      </c>
      <c r="G30" s="3">
        <v>2722</v>
      </c>
      <c r="H30" s="2">
        <f t="shared" si="0"/>
        <v>0.014101664393628432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2263</v>
      </c>
      <c r="E31" s="4">
        <f t="shared" si="1"/>
        <v>5960</v>
      </c>
      <c r="F31" s="3">
        <v>2899</v>
      </c>
      <c r="G31" s="3">
        <v>3061</v>
      </c>
      <c r="H31" s="2">
        <f t="shared" si="0"/>
        <v>0.015783271321319334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2183</v>
      </c>
      <c r="E32" s="4">
        <f t="shared" si="1"/>
        <v>6208</v>
      </c>
      <c r="F32" s="3">
        <v>3175</v>
      </c>
      <c r="G32" s="3">
        <v>3033</v>
      </c>
      <c r="H32" s="2">
        <f t="shared" si="0"/>
        <v>0.01644002489307893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448</v>
      </c>
      <c r="E33" s="4">
        <f t="shared" si="1"/>
        <v>1103</v>
      </c>
      <c r="F33" s="3">
        <v>551</v>
      </c>
      <c r="G33" s="3">
        <v>552</v>
      </c>
      <c r="H33" s="2">
        <f t="shared" si="0"/>
        <v>0.0029209644743985277</v>
      </c>
    </row>
    <row r="34" spans="1:8" ht="24" customHeight="1">
      <c r="A34" s="7">
        <v>31</v>
      </c>
      <c r="B34" s="6" t="s">
        <v>54</v>
      </c>
      <c r="C34" s="5">
        <v>14</v>
      </c>
      <c r="D34" s="3">
        <v>842</v>
      </c>
      <c r="E34" s="4">
        <f t="shared" si="1"/>
        <v>2115</v>
      </c>
      <c r="F34" s="3">
        <v>1060</v>
      </c>
      <c r="G34" s="3">
        <v>1055</v>
      </c>
      <c r="H34" s="2">
        <f t="shared" si="0"/>
        <v>0.005600942759159461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2410</v>
      </c>
      <c r="E35" s="4">
        <f t="shared" si="1"/>
        <v>6512</v>
      </c>
      <c r="F35" s="3">
        <v>3160</v>
      </c>
      <c r="G35" s="3">
        <v>3352</v>
      </c>
      <c r="H35" s="2">
        <f t="shared" si="0"/>
        <v>0.01724507765846166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1510</v>
      </c>
      <c r="E36" s="4">
        <f t="shared" si="1"/>
        <v>5153</v>
      </c>
      <c r="F36" s="3">
        <v>2581</v>
      </c>
      <c r="G36" s="3">
        <v>2572</v>
      </c>
      <c r="H36" s="2">
        <f t="shared" si="0"/>
        <v>0.013646174013214517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2461</v>
      </c>
      <c r="E37" s="4">
        <f t="shared" si="1"/>
        <v>5879</v>
      </c>
      <c r="F37" s="3">
        <v>2949</v>
      </c>
      <c r="G37" s="3">
        <v>2930</v>
      </c>
      <c r="H37" s="2">
        <f t="shared" si="0"/>
        <v>0.015568767130543013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1565</v>
      </c>
      <c r="E38" s="4">
        <f t="shared" si="1"/>
        <v>3962</v>
      </c>
      <c r="F38" s="3">
        <v>1903</v>
      </c>
      <c r="G38" s="3">
        <v>2059</v>
      </c>
      <c r="H38" s="2">
        <f t="shared" si="0"/>
        <v>0.010492167948836778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2359</v>
      </c>
      <c r="E39" s="4">
        <f t="shared" si="1"/>
        <v>5844</v>
      </c>
      <c r="F39" s="3">
        <v>2815</v>
      </c>
      <c r="G39" s="3">
        <v>3029</v>
      </c>
      <c r="H39" s="2">
        <f t="shared" si="0"/>
        <v>0.015476080134528555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1464</v>
      </c>
      <c r="E40" s="4">
        <f t="shared" si="1"/>
        <v>3988</v>
      </c>
      <c r="F40" s="3">
        <v>1964</v>
      </c>
      <c r="G40" s="3">
        <v>2024</v>
      </c>
      <c r="H40" s="2">
        <f t="shared" si="0"/>
        <v>0.010561021145876091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1610</v>
      </c>
      <c r="E41" s="4">
        <f t="shared" si="1"/>
        <v>4189</v>
      </c>
      <c r="F41" s="3">
        <v>2095</v>
      </c>
      <c r="G41" s="3">
        <v>2094</v>
      </c>
      <c r="H41" s="2">
        <f t="shared" si="0"/>
        <v>0.0110933093229877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933</v>
      </c>
      <c r="E42" s="4">
        <f t="shared" si="1"/>
        <v>3219</v>
      </c>
      <c r="F42" s="3">
        <v>1601</v>
      </c>
      <c r="G42" s="3">
        <v>1618</v>
      </c>
      <c r="H42" s="2">
        <f t="shared" si="0"/>
        <v>0.008524555433444117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2452</v>
      </c>
      <c r="E43" s="4">
        <f t="shared" si="1"/>
        <v>6508</v>
      </c>
      <c r="F43" s="3">
        <v>3159</v>
      </c>
      <c r="G43" s="3">
        <v>3349</v>
      </c>
      <c r="H43" s="2">
        <f t="shared" si="0"/>
        <v>0.01723448485891715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1849</v>
      </c>
      <c r="E44" s="4">
        <f t="shared" si="1"/>
        <v>5381</v>
      </c>
      <c r="F44" s="3">
        <v>2634</v>
      </c>
      <c r="G44" s="3">
        <v>2747</v>
      </c>
      <c r="H44" s="2">
        <f t="shared" si="0"/>
        <v>0.014249963587251566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1403</v>
      </c>
      <c r="E45" s="4">
        <f t="shared" si="1"/>
        <v>3400</v>
      </c>
      <c r="F45" s="3">
        <v>1669</v>
      </c>
      <c r="G45" s="3">
        <v>1731</v>
      </c>
      <c r="H45" s="2">
        <f t="shared" si="0"/>
        <v>0.009003879612833176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2805</v>
      </c>
      <c r="E46" s="4">
        <f t="shared" si="1"/>
        <v>7916</v>
      </c>
      <c r="F46" s="3">
        <v>3967</v>
      </c>
      <c r="G46" s="3">
        <v>3949</v>
      </c>
      <c r="H46" s="2">
        <f t="shared" si="0"/>
        <v>0.02096315029858454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1908</v>
      </c>
      <c r="E47" s="4">
        <f t="shared" si="1"/>
        <v>5672</v>
      </c>
      <c r="F47" s="3">
        <v>2815</v>
      </c>
      <c r="G47" s="3">
        <v>2857</v>
      </c>
      <c r="H47" s="2">
        <f t="shared" si="0"/>
        <v>0.015020589754114641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1443</v>
      </c>
      <c r="E48" s="4">
        <f t="shared" si="1"/>
        <v>3710</v>
      </c>
      <c r="F48" s="3">
        <v>1809</v>
      </c>
      <c r="G48" s="3">
        <v>1901</v>
      </c>
      <c r="H48" s="2">
        <f t="shared" si="0"/>
        <v>0.009824821577532672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1692</v>
      </c>
      <c r="E49" s="4">
        <f t="shared" si="1"/>
        <v>4655</v>
      </c>
      <c r="F49" s="3">
        <v>2300</v>
      </c>
      <c r="G49" s="3">
        <v>2355</v>
      </c>
      <c r="H49" s="2">
        <f t="shared" si="0"/>
        <v>0.01232737046992307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1008</v>
      </c>
      <c r="E50" s="4">
        <f t="shared" si="1"/>
        <v>3012</v>
      </c>
      <c r="F50" s="3">
        <v>1627</v>
      </c>
      <c r="G50" s="3">
        <v>1385</v>
      </c>
      <c r="H50" s="2">
        <f t="shared" si="0"/>
        <v>0.007976378057015744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1876</v>
      </c>
      <c r="E51" s="4">
        <f t="shared" si="1"/>
        <v>4238</v>
      </c>
      <c r="F51" s="3">
        <v>1960</v>
      </c>
      <c r="G51" s="3">
        <v>2278</v>
      </c>
      <c r="H51" s="2">
        <f t="shared" si="0"/>
        <v>0.011223071117407942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871</v>
      </c>
      <c r="E52" s="4">
        <f t="shared" si="1"/>
        <v>2223</v>
      </c>
      <c r="F52" s="3">
        <v>1131</v>
      </c>
      <c r="G52" s="3">
        <v>1092</v>
      </c>
      <c r="H52" s="2">
        <f t="shared" si="0"/>
        <v>0.005886948346861221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1842</v>
      </c>
      <c r="E53" s="4">
        <f t="shared" si="1"/>
        <v>5475</v>
      </c>
      <c r="F53" s="3">
        <v>2655</v>
      </c>
      <c r="G53" s="3">
        <v>2820</v>
      </c>
      <c r="H53" s="2">
        <f t="shared" si="0"/>
        <v>0.014498894376547541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1831</v>
      </c>
      <c r="E54" s="4">
        <f t="shared" si="1"/>
        <v>5197</v>
      </c>
      <c r="F54" s="3">
        <v>2595</v>
      </c>
      <c r="G54" s="3">
        <v>2602</v>
      </c>
      <c r="H54" s="2">
        <f t="shared" si="0"/>
        <v>0.013762694808204124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878</v>
      </c>
      <c r="E55" s="4">
        <f t="shared" si="1"/>
        <v>2400</v>
      </c>
      <c r="F55" s="3">
        <v>1263</v>
      </c>
      <c r="G55" s="3">
        <v>1137</v>
      </c>
      <c r="H55" s="2">
        <f t="shared" si="0"/>
        <v>0.0063556797267057714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1729</v>
      </c>
      <c r="E56" s="4">
        <f t="shared" si="1"/>
        <v>5274</v>
      </c>
      <c r="F56" s="3">
        <v>2643</v>
      </c>
      <c r="G56" s="3">
        <v>2631</v>
      </c>
      <c r="H56" s="2">
        <f t="shared" si="0"/>
        <v>0.013966606199435934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1992</v>
      </c>
      <c r="E57" s="4">
        <f t="shared" si="1"/>
        <v>5912</v>
      </c>
      <c r="F57" s="3">
        <v>2839</v>
      </c>
      <c r="G57" s="3">
        <v>3073</v>
      </c>
      <c r="H57" s="2">
        <f t="shared" si="0"/>
        <v>0.01565615772678522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1488</v>
      </c>
      <c r="E58" s="4">
        <f t="shared" si="1"/>
        <v>3846</v>
      </c>
      <c r="F58" s="3">
        <v>1920</v>
      </c>
      <c r="G58" s="3">
        <v>1926</v>
      </c>
      <c r="H58" s="2">
        <f t="shared" si="0"/>
        <v>0.010184976762046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1920</v>
      </c>
      <c r="E59" s="4">
        <f t="shared" si="1"/>
        <v>5758</v>
      </c>
      <c r="F59" s="3">
        <v>2816</v>
      </c>
      <c r="G59" s="3">
        <v>2942</v>
      </c>
      <c r="H59" s="2">
        <f t="shared" si="0"/>
        <v>0.015248334944321597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3758</v>
      </c>
      <c r="E60" s="4">
        <f t="shared" si="1"/>
        <v>10442</v>
      </c>
      <c r="F60" s="3">
        <v>5114</v>
      </c>
      <c r="G60" s="3">
        <v>5328</v>
      </c>
      <c r="H60" s="2">
        <f t="shared" si="0"/>
        <v>0.027652503210942363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2065</v>
      </c>
      <c r="E61" s="4">
        <f t="shared" si="1"/>
        <v>5366</v>
      </c>
      <c r="F61" s="3">
        <v>2655</v>
      </c>
      <c r="G61" s="3">
        <v>2711</v>
      </c>
      <c r="H61" s="2">
        <f t="shared" si="0"/>
        <v>0.014210240588959654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1532</v>
      </c>
      <c r="E62" s="4">
        <f t="shared" si="1"/>
        <v>4274</v>
      </c>
      <c r="F62" s="3">
        <v>2091</v>
      </c>
      <c r="G62" s="3">
        <v>2183</v>
      </c>
      <c r="H62" s="2">
        <f t="shared" si="0"/>
        <v>0.011318406313308528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1537</v>
      </c>
      <c r="E63" s="4">
        <f t="shared" si="1"/>
        <v>4455</v>
      </c>
      <c r="F63" s="3">
        <v>2165</v>
      </c>
      <c r="G63" s="3">
        <v>2290</v>
      </c>
      <c r="H63" s="2">
        <f t="shared" si="0"/>
        <v>0.011797730492697589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3101</v>
      </c>
      <c r="E64" s="4">
        <f t="shared" si="1"/>
        <v>6028</v>
      </c>
      <c r="F64" s="3">
        <v>3217</v>
      </c>
      <c r="G64" s="3">
        <v>2811</v>
      </c>
      <c r="H64" s="2">
        <f t="shared" si="0"/>
        <v>0.015963348913576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996</v>
      </c>
      <c r="E65" s="4">
        <f t="shared" si="1"/>
        <v>3269</v>
      </c>
      <c r="F65" s="3">
        <v>1654</v>
      </c>
      <c r="G65" s="3">
        <v>1615</v>
      </c>
      <c r="H65" s="2">
        <f t="shared" si="0"/>
        <v>0.008656965427750487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1240</v>
      </c>
      <c r="E66" s="4">
        <f t="shared" si="1"/>
        <v>3602</v>
      </c>
      <c r="F66" s="3">
        <v>1816</v>
      </c>
      <c r="G66" s="3">
        <v>1786</v>
      </c>
      <c r="H66" s="2">
        <f t="shared" si="0"/>
        <v>0.009538815989830913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1307</v>
      </c>
      <c r="E67" s="4">
        <f t="shared" si="1"/>
        <v>3898</v>
      </c>
      <c r="F67" s="3">
        <v>1907</v>
      </c>
      <c r="G67" s="3">
        <v>1991</v>
      </c>
      <c r="H67" s="2">
        <f aca="true" t="shared" si="2" ref="H67:H88">E67/$E$3</f>
        <v>0.010322683156124625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1631</v>
      </c>
      <c r="E68" s="4">
        <f aca="true" t="shared" si="3" ref="E68:E88">SUM(F68:G68)</f>
        <v>4487</v>
      </c>
      <c r="F68" s="3">
        <v>2230</v>
      </c>
      <c r="G68" s="3">
        <v>2257</v>
      </c>
      <c r="H68" s="2">
        <f t="shared" si="2"/>
        <v>0.011882472889053666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949</v>
      </c>
      <c r="E69" s="4">
        <f t="shared" si="3"/>
        <v>2300</v>
      </c>
      <c r="F69" s="3">
        <v>1134</v>
      </c>
      <c r="G69" s="3">
        <v>1166</v>
      </c>
      <c r="H69" s="2">
        <f t="shared" si="2"/>
        <v>0.006090859738093032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1573</v>
      </c>
      <c r="E70" s="4">
        <f t="shared" si="3"/>
        <v>4482</v>
      </c>
      <c r="F70" s="3">
        <v>2178</v>
      </c>
      <c r="G70" s="3">
        <v>2304</v>
      </c>
      <c r="H70" s="2">
        <f t="shared" si="2"/>
        <v>0.011869231889623029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1509</v>
      </c>
      <c r="E71" s="4">
        <f t="shared" si="3"/>
        <v>4743</v>
      </c>
      <c r="F71" s="3">
        <v>2434</v>
      </c>
      <c r="G71" s="3">
        <v>2309</v>
      </c>
      <c r="H71" s="2">
        <f t="shared" si="2"/>
        <v>0.012560412059902281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1101</v>
      </c>
      <c r="E72" s="4">
        <f t="shared" si="3"/>
        <v>3240</v>
      </c>
      <c r="F72" s="3">
        <v>1616</v>
      </c>
      <c r="G72" s="3">
        <v>1624</v>
      </c>
      <c r="H72" s="2">
        <f t="shared" si="2"/>
        <v>0.008580167631052791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1176</v>
      </c>
      <c r="E73" s="4">
        <f t="shared" si="3"/>
        <v>3115</v>
      </c>
      <c r="F73" s="3">
        <v>1516</v>
      </c>
      <c r="G73" s="3">
        <v>1599</v>
      </c>
      <c r="H73" s="2">
        <f t="shared" si="2"/>
        <v>0.008249142645286867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1022</v>
      </c>
      <c r="E74" s="4">
        <f t="shared" si="3"/>
        <v>2610</v>
      </c>
      <c r="F74" s="3">
        <v>1331</v>
      </c>
      <c r="G74" s="3">
        <v>1279</v>
      </c>
      <c r="H74" s="2">
        <f t="shared" si="2"/>
        <v>0.006911801702792527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1491</v>
      </c>
      <c r="E75" s="4">
        <f t="shared" si="3"/>
        <v>3844</v>
      </c>
      <c r="F75" s="3">
        <v>1899</v>
      </c>
      <c r="G75" s="3">
        <v>1945</v>
      </c>
      <c r="H75" s="2">
        <f t="shared" si="2"/>
        <v>0.010179680362273744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1027</v>
      </c>
      <c r="E76" s="4">
        <f t="shared" si="3"/>
        <v>3135</v>
      </c>
      <c r="F76" s="3">
        <v>1590</v>
      </c>
      <c r="G76" s="3">
        <v>1545</v>
      </c>
      <c r="H76" s="2">
        <f t="shared" si="2"/>
        <v>0.008302106643009415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1135</v>
      </c>
      <c r="E77" s="4">
        <f t="shared" si="3"/>
        <v>3386</v>
      </c>
      <c r="F77" s="3">
        <v>1722</v>
      </c>
      <c r="G77" s="3">
        <v>1664</v>
      </c>
      <c r="H77" s="2">
        <f t="shared" si="2"/>
        <v>0.008966804814427394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1596</v>
      </c>
      <c r="E78" s="4">
        <f t="shared" si="3"/>
        <v>3354</v>
      </c>
      <c r="F78" s="3">
        <v>1534</v>
      </c>
      <c r="G78" s="3">
        <v>1820</v>
      </c>
      <c r="H78" s="2">
        <f t="shared" si="2"/>
        <v>0.008882062418071317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852</v>
      </c>
      <c r="E79" s="4">
        <f t="shared" si="3"/>
        <v>2390</v>
      </c>
      <c r="F79" s="3">
        <v>1200</v>
      </c>
      <c r="G79" s="3">
        <v>1190</v>
      </c>
      <c r="H79" s="2">
        <f t="shared" si="2"/>
        <v>0.006329197727844497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1272</v>
      </c>
      <c r="E80" s="4">
        <f t="shared" si="3"/>
        <v>3716</v>
      </c>
      <c r="F80" s="3">
        <v>1810</v>
      </c>
      <c r="G80" s="3">
        <v>1906</v>
      </c>
      <c r="H80" s="2">
        <f t="shared" si="2"/>
        <v>0.009840710776849436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863</v>
      </c>
      <c r="E81" s="4">
        <f t="shared" si="3"/>
        <v>2627</v>
      </c>
      <c r="F81" s="3">
        <v>1323</v>
      </c>
      <c r="G81" s="3">
        <v>1304</v>
      </c>
      <c r="H81" s="2">
        <f t="shared" si="2"/>
        <v>0.006956821100856693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1753</v>
      </c>
      <c r="E82" s="4">
        <f t="shared" si="3"/>
        <v>5494</v>
      </c>
      <c r="F82" s="3">
        <v>2773</v>
      </c>
      <c r="G82" s="3">
        <v>2721</v>
      </c>
      <c r="H82" s="2">
        <f t="shared" si="2"/>
        <v>0.014549210174383962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2134</v>
      </c>
      <c r="E83" s="4">
        <f t="shared" si="3"/>
        <v>6209</v>
      </c>
      <c r="F83" s="3">
        <v>3117</v>
      </c>
      <c r="G83" s="3">
        <v>3092</v>
      </c>
      <c r="H83" s="2">
        <f t="shared" si="2"/>
        <v>0.016442673092965057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1837</v>
      </c>
      <c r="E84" s="4">
        <f t="shared" si="3"/>
        <v>5550</v>
      </c>
      <c r="F84" s="3">
        <v>2734</v>
      </c>
      <c r="G84" s="3">
        <v>2816</v>
      </c>
      <c r="H84" s="2">
        <f t="shared" si="2"/>
        <v>0.014697509368007098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2138</v>
      </c>
      <c r="E85" s="4">
        <f t="shared" si="3"/>
        <v>5313</v>
      </c>
      <c r="F85" s="3">
        <v>2567</v>
      </c>
      <c r="G85" s="3">
        <v>2746</v>
      </c>
      <c r="H85" s="2">
        <f t="shared" si="2"/>
        <v>0.014069885994994901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1548</v>
      </c>
      <c r="E86" s="4">
        <f t="shared" si="3"/>
        <v>4428</v>
      </c>
      <c r="F86" s="3">
        <v>2253</v>
      </c>
      <c r="G86" s="3">
        <v>2175</v>
      </c>
      <c r="H86" s="2">
        <f t="shared" si="2"/>
        <v>0.011726229095772148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1622</v>
      </c>
      <c r="E87" s="4">
        <f t="shared" si="3"/>
        <v>4531</v>
      </c>
      <c r="F87" s="3">
        <v>2276</v>
      </c>
      <c r="G87" s="3">
        <v>2255</v>
      </c>
      <c r="H87" s="2">
        <f t="shared" si="2"/>
        <v>0.011998993684043271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625</v>
      </c>
      <c r="E88" s="4">
        <f t="shared" si="3"/>
        <v>1791</v>
      </c>
      <c r="F88" s="3">
        <v>947</v>
      </c>
      <c r="G88" s="3">
        <v>844</v>
      </c>
      <c r="H88" s="2">
        <f t="shared" si="2"/>
        <v>0.004742925996054182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B2" sqref="B2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98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134332</v>
      </c>
      <c r="E3" s="10">
        <f>SUM(E4:E88)</f>
        <v>377412</v>
      </c>
      <c r="F3" s="11">
        <f>SUM(F4:F88)</f>
        <v>187845</v>
      </c>
      <c r="G3" s="11">
        <f>SUM(G4:G88)</f>
        <v>189567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1067</v>
      </c>
      <c r="E4" s="4">
        <f aca="true" t="shared" si="1" ref="E4:E67">SUM(F4:G4)</f>
        <v>3707</v>
      </c>
      <c r="F4" s="3">
        <v>1927</v>
      </c>
      <c r="G4" s="3">
        <v>1780</v>
      </c>
      <c r="H4" s="2">
        <f>E4/$E$3</f>
        <v>0.009822157218106472</v>
      </c>
    </row>
    <row r="5" spans="1:8" ht="24" customHeight="1">
      <c r="A5" s="7">
        <v>2</v>
      </c>
      <c r="B5" s="6" t="s">
        <v>83</v>
      </c>
      <c r="C5" s="5">
        <v>14</v>
      </c>
      <c r="D5" s="3">
        <v>1312</v>
      </c>
      <c r="E5" s="4">
        <f t="shared" si="1"/>
        <v>4264</v>
      </c>
      <c r="F5" s="3">
        <v>2251</v>
      </c>
      <c r="G5" s="3">
        <v>2013</v>
      </c>
      <c r="H5" s="2">
        <f t="shared" si="0"/>
        <v>0.011297997943891556</v>
      </c>
    </row>
    <row r="6" spans="1:8" ht="24" customHeight="1">
      <c r="A6" s="7">
        <v>3</v>
      </c>
      <c r="B6" s="6" t="s">
        <v>82</v>
      </c>
      <c r="C6" s="5">
        <v>24</v>
      </c>
      <c r="D6" s="3">
        <v>2056</v>
      </c>
      <c r="E6" s="4">
        <f t="shared" si="1"/>
        <v>5357</v>
      </c>
      <c r="F6" s="3">
        <v>2627</v>
      </c>
      <c r="G6" s="3">
        <v>2730</v>
      </c>
      <c r="H6" s="2">
        <f t="shared" si="0"/>
        <v>0.014194037285512915</v>
      </c>
    </row>
    <row r="7" spans="1:8" ht="24" customHeight="1">
      <c r="A7" s="7">
        <v>4</v>
      </c>
      <c r="B7" s="6" t="s">
        <v>81</v>
      </c>
      <c r="C7" s="5">
        <v>22</v>
      </c>
      <c r="D7" s="3">
        <v>1551</v>
      </c>
      <c r="E7" s="4">
        <f t="shared" si="1"/>
        <v>4050</v>
      </c>
      <c r="F7" s="3">
        <v>2012</v>
      </c>
      <c r="G7" s="3">
        <v>2038</v>
      </c>
      <c r="H7" s="2">
        <f t="shared" si="0"/>
        <v>0.010730978347270357</v>
      </c>
    </row>
    <row r="8" spans="1:8" ht="24" customHeight="1">
      <c r="A8" s="7">
        <v>5</v>
      </c>
      <c r="B8" s="6" t="s">
        <v>80</v>
      </c>
      <c r="C8" s="5">
        <v>28</v>
      </c>
      <c r="D8" s="3">
        <v>1947</v>
      </c>
      <c r="E8" s="4">
        <f t="shared" si="1"/>
        <v>5457</v>
      </c>
      <c r="F8" s="3">
        <v>2773</v>
      </c>
      <c r="G8" s="3">
        <v>2684</v>
      </c>
      <c r="H8" s="2">
        <f t="shared" si="0"/>
        <v>0.014458999713840577</v>
      </c>
    </row>
    <row r="9" spans="1:8" ht="24" customHeight="1">
      <c r="A9" s="7">
        <v>6</v>
      </c>
      <c r="B9" s="6" t="s">
        <v>79</v>
      </c>
      <c r="C9" s="5">
        <v>12</v>
      </c>
      <c r="D9" s="3">
        <v>456</v>
      </c>
      <c r="E9" s="4">
        <f t="shared" si="1"/>
        <v>1230</v>
      </c>
      <c r="F9" s="3">
        <v>618</v>
      </c>
      <c r="G9" s="3">
        <v>612</v>
      </c>
      <c r="H9" s="2">
        <f t="shared" si="0"/>
        <v>0.0032590378684302567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1578</v>
      </c>
      <c r="E10" s="4">
        <f t="shared" si="1"/>
        <v>4657</v>
      </c>
      <c r="F10" s="3">
        <v>2287</v>
      </c>
      <c r="G10" s="3">
        <v>2370</v>
      </c>
      <c r="H10" s="2">
        <f t="shared" si="0"/>
        <v>0.012339300287219272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1706</v>
      </c>
      <c r="E11" s="4">
        <f t="shared" si="1"/>
        <v>4521</v>
      </c>
      <c r="F11" s="3">
        <v>2251</v>
      </c>
      <c r="G11" s="3">
        <v>2270</v>
      </c>
      <c r="H11" s="2">
        <f t="shared" si="0"/>
        <v>0.01197895138469365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390</v>
      </c>
      <c r="E12" s="4">
        <f t="shared" si="1"/>
        <v>1095</v>
      </c>
      <c r="F12" s="3">
        <v>543</v>
      </c>
      <c r="G12" s="3">
        <v>552</v>
      </c>
      <c r="H12" s="2">
        <f t="shared" si="0"/>
        <v>0.0029013385901879114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1416</v>
      </c>
      <c r="E13" s="4">
        <f t="shared" si="1"/>
        <v>3608</v>
      </c>
      <c r="F13" s="3">
        <v>1693</v>
      </c>
      <c r="G13" s="3">
        <v>1915</v>
      </c>
      <c r="H13" s="2">
        <f t="shared" si="0"/>
        <v>0.009559844414062086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325</v>
      </c>
      <c r="E14" s="4">
        <f t="shared" si="1"/>
        <v>915</v>
      </c>
      <c r="F14" s="3">
        <v>468</v>
      </c>
      <c r="G14" s="3">
        <v>447</v>
      </c>
      <c r="H14" s="2">
        <f t="shared" si="0"/>
        <v>0.0024244062191981176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1384</v>
      </c>
      <c r="E15" s="4">
        <f t="shared" si="1"/>
        <v>4067</v>
      </c>
      <c r="F15" s="3">
        <v>2028</v>
      </c>
      <c r="G15" s="3">
        <v>2039</v>
      </c>
      <c r="H15" s="2">
        <f t="shared" si="0"/>
        <v>0.01077602196008606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2187</v>
      </c>
      <c r="E16" s="4">
        <f t="shared" si="1"/>
        <v>6575</v>
      </c>
      <c r="F16" s="3">
        <v>3321</v>
      </c>
      <c r="G16" s="3">
        <v>3254</v>
      </c>
      <c r="H16" s="2">
        <f t="shared" si="0"/>
        <v>0.01742127966254385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1566</v>
      </c>
      <c r="E17" s="4">
        <f t="shared" si="1"/>
        <v>4285</v>
      </c>
      <c r="F17" s="3">
        <v>2172</v>
      </c>
      <c r="G17" s="3">
        <v>2113</v>
      </c>
      <c r="H17" s="2">
        <f t="shared" si="0"/>
        <v>0.011353640053840366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2323</v>
      </c>
      <c r="E18" s="4">
        <f t="shared" si="1"/>
        <v>6455</v>
      </c>
      <c r="F18" s="3">
        <v>3124</v>
      </c>
      <c r="G18" s="3">
        <v>3331</v>
      </c>
      <c r="H18" s="2">
        <f t="shared" si="0"/>
        <v>0.017103324748550655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1175</v>
      </c>
      <c r="E19" s="4">
        <f t="shared" si="1"/>
        <v>3434</v>
      </c>
      <c r="F19" s="3">
        <v>1731</v>
      </c>
      <c r="G19" s="3">
        <v>1703</v>
      </c>
      <c r="H19" s="2">
        <f t="shared" si="0"/>
        <v>0.009098809788771952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1111</v>
      </c>
      <c r="E20" s="4">
        <f t="shared" si="1"/>
        <v>3295</v>
      </c>
      <c r="F20" s="3">
        <v>1711</v>
      </c>
      <c r="G20" s="3">
        <v>1584</v>
      </c>
      <c r="H20" s="2">
        <f t="shared" si="0"/>
        <v>0.0087305120133965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1505</v>
      </c>
      <c r="E21" s="4">
        <f t="shared" si="1"/>
        <v>3901</v>
      </c>
      <c r="F21" s="3">
        <v>1920</v>
      </c>
      <c r="G21" s="3">
        <v>1981</v>
      </c>
      <c r="H21" s="2">
        <f t="shared" si="0"/>
        <v>0.010336184329062139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1965</v>
      </c>
      <c r="E22" s="4">
        <f t="shared" si="1"/>
        <v>5420</v>
      </c>
      <c r="F22" s="3">
        <v>2623</v>
      </c>
      <c r="G22" s="3">
        <v>2797</v>
      </c>
      <c r="H22" s="2">
        <f t="shared" si="0"/>
        <v>0.014360963615359343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1368</v>
      </c>
      <c r="E23" s="4">
        <f t="shared" si="1"/>
        <v>3526</v>
      </c>
      <c r="F23" s="3">
        <v>1793</v>
      </c>
      <c r="G23" s="3">
        <v>1733</v>
      </c>
      <c r="H23" s="2">
        <f t="shared" si="0"/>
        <v>0.009342575222833402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2185</v>
      </c>
      <c r="E24" s="4">
        <f t="shared" si="1"/>
        <v>7722</v>
      </c>
      <c r="F24" s="3">
        <v>3950</v>
      </c>
      <c r="G24" s="3">
        <v>3772</v>
      </c>
      <c r="H24" s="2">
        <f t="shared" si="0"/>
        <v>0.02046039871546215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1648</v>
      </c>
      <c r="E25" s="4">
        <f t="shared" si="1"/>
        <v>5276</v>
      </c>
      <c r="F25" s="3">
        <v>2756</v>
      </c>
      <c r="G25" s="3">
        <v>2520</v>
      </c>
      <c r="H25" s="2">
        <f t="shared" si="0"/>
        <v>0.013979417718567507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919</v>
      </c>
      <c r="E26" s="4">
        <f t="shared" si="1"/>
        <v>2666</v>
      </c>
      <c r="F26" s="3">
        <v>1371</v>
      </c>
      <c r="G26" s="3">
        <v>1295</v>
      </c>
      <c r="H26" s="2">
        <f t="shared" si="0"/>
        <v>0.007063898339215499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3131</v>
      </c>
      <c r="E27" s="4">
        <f t="shared" si="1"/>
        <v>10446</v>
      </c>
      <c r="F27" s="3">
        <v>5053</v>
      </c>
      <c r="G27" s="3">
        <v>5393</v>
      </c>
      <c r="H27" s="2">
        <f t="shared" si="0"/>
        <v>0.027677975263107692</v>
      </c>
    </row>
    <row r="28" spans="1:8" ht="24" customHeight="1">
      <c r="A28" s="7">
        <v>25</v>
      </c>
      <c r="B28" s="6" t="s">
        <v>60</v>
      </c>
      <c r="C28" s="5">
        <v>16</v>
      </c>
      <c r="D28" s="3">
        <v>1612</v>
      </c>
      <c r="E28" s="4">
        <f t="shared" si="1"/>
        <v>5447</v>
      </c>
      <c r="F28" s="3">
        <v>2828</v>
      </c>
      <c r="G28" s="3">
        <v>2619</v>
      </c>
      <c r="H28" s="2">
        <f t="shared" si="0"/>
        <v>0.014432503471007812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1398</v>
      </c>
      <c r="E29" s="4">
        <f t="shared" si="1"/>
        <v>4066</v>
      </c>
      <c r="F29" s="3">
        <v>2114</v>
      </c>
      <c r="G29" s="3">
        <v>1952</v>
      </c>
      <c r="H29" s="2">
        <f t="shared" si="0"/>
        <v>0.010773372335802783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1779</v>
      </c>
      <c r="E30" s="4">
        <f t="shared" si="1"/>
        <v>5338</v>
      </c>
      <c r="F30" s="3">
        <v>2613</v>
      </c>
      <c r="G30" s="3">
        <v>2725</v>
      </c>
      <c r="H30" s="2">
        <f t="shared" si="0"/>
        <v>0.014143694424130658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2260</v>
      </c>
      <c r="E31" s="4">
        <f t="shared" si="1"/>
        <v>5943</v>
      </c>
      <c r="F31" s="3">
        <v>2898</v>
      </c>
      <c r="G31" s="3">
        <v>3045</v>
      </c>
      <c r="H31" s="2">
        <f t="shared" si="0"/>
        <v>0.01574671711551302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2181</v>
      </c>
      <c r="E32" s="4">
        <f t="shared" si="1"/>
        <v>6186</v>
      </c>
      <c r="F32" s="3">
        <v>3157</v>
      </c>
      <c r="G32" s="3">
        <v>3029</v>
      </c>
      <c r="H32" s="2">
        <f t="shared" si="0"/>
        <v>0.016390575816349243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447</v>
      </c>
      <c r="E33" s="4">
        <f t="shared" si="1"/>
        <v>1103</v>
      </c>
      <c r="F33" s="3">
        <v>549</v>
      </c>
      <c r="G33" s="3">
        <v>554</v>
      </c>
      <c r="H33" s="2">
        <f t="shared" si="0"/>
        <v>0.0029225355844541244</v>
      </c>
    </row>
    <row r="34" spans="1:8" ht="24" customHeight="1">
      <c r="A34" s="7">
        <v>31</v>
      </c>
      <c r="B34" s="6" t="s">
        <v>54</v>
      </c>
      <c r="C34" s="5">
        <v>14</v>
      </c>
      <c r="D34" s="3">
        <v>837</v>
      </c>
      <c r="E34" s="4">
        <f t="shared" si="1"/>
        <v>2111</v>
      </c>
      <c r="F34" s="3">
        <v>1058</v>
      </c>
      <c r="G34" s="3">
        <v>1053</v>
      </c>
      <c r="H34" s="2">
        <f t="shared" si="0"/>
        <v>0.0055933568619969684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2405</v>
      </c>
      <c r="E35" s="4">
        <f t="shared" si="1"/>
        <v>6517</v>
      </c>
      <c r="F35" s="3">
        <v>3165</v>
      </c>
      <c r="G35" s="3">
        <v>3352</v>
      </c>
      <c r="H35" s="2">
        <f t="shared" si="0"/>
        <v>0.017267601454113806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1508</v>
      </c>
      <c r="E36" s="4">
        <f t="shared" si="1"/>
        <v>5147</v>
      </c>
      <c r="F36" s="3">
        <v>2582</v>
      </c>
      <c r="G36" s="3">
        <v>2565</v>
      </c>
      <c r="H36" s="2">
        <f t="shared" si="0"/>
        <v>0.013637616186024822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2461</v>
      </c>
      <c r="E37" s="4">
        <f t="shared" si="1"/>
        <v>5871</v>
      </c>
      <c r="F37" s="3">
        <v>2948</v>
      </c>
      <c r="G37" s="3">
        <v>2923</v>
      </c>
      <c r="H37" s="2">
        <f t="shared" si="0"/>
        <v>0.015555944167117104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1576</v>
      </c>
      <c r="E38" s="4">
        <f t="shared" si="1"/>
        <v>3980</v>
      </c>
      <c r="F38" s="3">
        <v>1916</v>
      </c>
      <c r="G38" s="3">
        <v>2064</v>
      </c>
      <c r="H38" s="2">
        <f t="shared" si="0"/>
        <v>0.010545504647440992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2356</v>
      </c>
      <c r="E39" s="4">
        <f t="shared" si="1"/>
        <v>5859</v>
      </c>
      <c r="F39" s="3">
        <v>2828</v>
      </c>
      <c r="G39" s="3">
        <v>3031</v>
      </c>
      <c r="H39" s="2">
        <f t="shared" si="0"/>
        <v>0.015524148675717784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1466</v>
      </c>
      <c r="E40" s="4">
        <f t="shared" si="1"/>
        <v>3983</v>
      </c>
      <c r="F40" s="3">
        <v>1962</v>
      </c>
      <c r="G40" s="3">
        <v>2021</v>
      </c>
      <c r="H40" s="2">
        <f t="shared" si="0"/>
        <v>0.010553453520290823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1615</v>
      </c>
      <c r="E41" s="4">
        <f t="shared" si="1"/>
        <v>4201</v>
      </c>
      <c r="F41" s="3">
        <v>2097</v>
      </c>
      <c r="G41" s="3">
        <v>2104</v>
      </c>
      <c r="H41" s="2">
        <f t="shared" si="0"/>
        <v>0.011131071614045128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938</v>
      </c>
      <c r="E42" s="4">
        <f t="shared" si="1"/>
        <v>3225</v>
      </c>
      <c r="F42" s="3">
        <v>1603</v>
      </c>
      <c r="G42" s="3">
        <v>1622</v>
      </c>
      <c r="H42" s="2">
        <f t="shared" si="0"/>
        <v>0.008545038313567135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2455</v>
      </c>
      <c r="E43" s="4">
        <f t="shared" si="1"/>
        <v>6501</v>
      </c>
      <c r="F43" s="3">
        <v>3162</v>
      </c>
      <c r="G43" s="3">
        <v>3339</v>
      </c>
      <c r="H43" s="2">
        <f t="shared" si="0"/>
        <v>0.017225207465581382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1850</v>
      </c>
      <c r="E44" s="4">
        <f t="shared" si="1"/>
        <v>5372</v>
      </c>
      <c r="F44" s="3">
        <v>2626</v>
      </c>
      <c r="G44" s="3">
        <v>2746</v>
      </c>
      <c r="H44" s="2">
        <f t="shared" si="0"/>
        <v>0.014233781649762065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1402</v>
      </c>
      <c r="E45" s="4">
        <f t="shared" si="1"/>
        <v>3390</v>
      </c>
      <c r="F45" s="3">
        <v>1675</v>
      </c>
      <c r="G45" s="3">
        <v>1715</v>
      </c>
      <c r="H45" s="2">
        <f t="shared" si="0"/>
        <v>0.00898222632030778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2784</v>
      </c>
      <c r="E46" s="4">
        <f t="shared" si="1"/>
        <v>7910</v>
      </c>
      <c r="F46" s="3">
        <v>3974</v>
      </c>
      <c r="G46" s="3">
        <v>3936</v>
      </c>
      <c r="H46" s="2">
        <f t="shared" si="0"/>
        <v>0.020958528080718155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1917</v>
      </c>
      <c r="E47" s="4">
        <f t="shared" si="1"/>
        <v>5695</v>
      </c>
      <c r="F47" s="3">
        <v>2818</v>
      </c>
      <c r="G47" s="3">
        <v>2877</v>
      </c>
      <c r="H47" s="2">
        <f t="shared" si="0"/>
        <v>0.015089610293260416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1437</v>
      </c>
      <c r="E48" s="4">
        <f t="shared" si="1"/>
        <v>3696</v>
      </c>
      <c r="F48" s="3">
        <v>1801</v>
      </c>
      <c r="G48" s="3">
        <v>1895</v>
      </c>
      <c r="H48" s="2">
        <f t="shared" si="0"/>
        <v>0.00979301135099043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1690</v>
      </c>
      <c r="E49" s="4">
        <f t="shared" si="1"/>
        <v>4648</v>
      </c>
      <c r="F49" s="3">
        <v>2287</v>
      </c>
      <c r="G49" s="3">
        <v>2361</v>
      </c>
      <c r="H49" s="2">
        <f t="shared" si="0"/>
        <v>0.012315453668669783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1001</v>
      </c>
      <c r="E50" s="4">
        <f t="shared" si="1"/>
        <v>2997</v>
      </c>
      <c r="F50" s="3">
        <v>1616</v>
      </c>
      <c r="G50" s="3">
        <v>1381</v>
      </c>
      <c r="H50" s="2">
        <f t="shared" si="0"/>
        <v>0.007940923976980064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1866</v>
      </c>
      <c r="E51" s="4">
        <f t="shared" si="1"/>
        <v>4204</v>
      </c>
      <c r="F51" s="3">
        <v>1940</v>
      </c>
      <c r="G51" s="3">
        <v>2264</v>
      </c>
      <c r="H51" s="2">
        <f t="shared" si="0"/>
        <v>0.011139020486894958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852</v>
      </c>
      <c r="E52" s="4">
        <f t="shared" si="1"/>
        <v>2197</v>
      </c>
      <c r="F52" s="3">
        <v>1118</v>
      </c>
      <c r="G52" s="3">
        <v>1079</v>
      </c>
      <c r="H52" s="2">
        <f t="shared" si="0"/>
        <v>0.005821224550358759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1844</v>
      </c>
      <c r="E53" s="4">
        <f t="shared" si="1"/>
        <v>5483</v>
      </c>
      <c r="F53" s="3">
        <v>2665</v>
      </c>
      <c r="G53" s="3">
        <v>2818</v>
      </c>
      <c r="H53" s="2">
        <f t="shared" si="0"/>
        <v>0.01452788994520577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1823</v>
      </c>
      <c r="E54" s="4">
        <f t="shared" si="1"/>
        <v>5176</v>
      </c>
      <c r="F54" s="3">
        <v>2577</v>
      </c>
      <c r="G54" s="3">
        <v>2599</v>
      </c>
      <c r="H54" s="2">
        <f t="shared" si="0"/>
        <v>0.013714455290239845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879</v>
      </c>
      <c r="E55" s="4">
        <f t="shared" si="1"/>
        <v>2399</v>
      </c>
      <c r="F55" s="3">
        <v>1265</v>
      </c>
      <c r="G55" s="3">
        <v>1134</v>
      </c>
      <c r="H55" s="2">
        <f t="shared" si="0"/>
        <v>0.006356448655580639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1726</v>
      </c>
      <c r="E56" s="4">
        <f t="shared" si="1"/>
        <v>5267</v>
      </c>
      <c r="F56" s="3">
        <v>2641</v>
      </c>
      <c r="G56" s="3">
        <v>2626</v>
      </c>
      <c r="H56" s="2">
        <f t="shared" si="0"/>
        <v>0.013955571100018018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1992</v>
      </c>
      <c r="E57" s="4">
        <f t="shared" si="1"/>
        <v>5917</v>
      </c>
      <c r="F57" s="3">
        <v>2838</v>
      </c>
      <c r="G57" s="3">
        <v>3079</v>
      </c>
      <c r="H57" s="2">
        <f t="shared" si="0"/>
        <v>0.015677826884147827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1487</v>
      </c>
      <c r="E58" s="4">
        <f t="shared" si="1"/>
        <v>3850</v>
      </c>
      <c r="F58" s="3">
        <v>1914</v>
      </c>
      <c r="G58" s="3">
        <v>1936</v>
      </c>
      <c r="H58" s="2">
        <f t="shared" si="0"/>
        <v>0.010201053490615031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1914</v>
      </c>
      <c r="E59" s="4">
        <f t="shared" si="1"/>
        <v>5768</v>
      </c>
      <c r="F59" s="3">
        <v>2826</v>
      </c>
      <c r="G59" s="3">
        <v>2942</v>
      </c>
      <c r="H59" s="2">
        <f t="shared" si="0"/>
        <v>0.01528303286593961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3743</v>
      </c>
      <c r="E60" s="4">
        <f t="shared" si="1"/>
        <v>10404</v>
      </c>
      <c r="F60" s="3">
        <v>5091</v>
      </c>
      <c r="G60" s="3">
        <v>5313</v>
      </c>
      <c r="H60" s="2">
        <f t="shared" si="0"/>
        <v>0.027566691043210072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2068</v>
      </c>
      <c r="E61" s="4">
        <f t="shared" si="1"/>
        <v>5371</v>
      </c>
      <c r="F61" s="3">
        <v>2654</v>
      </c>
      <c r="G61" s="3">
        <v>2717</v>
      </c>
      <c r="H61" s="2">
        <f t="shared" si="0"/>
        <v>0.014231132025478786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1521</v>
      </c>
      <c r="E62" s="4">
        <f t="shared" si="1"/>
        <v>4272</v>
      </c>
      <c r="F62" s="3">
        <v>2093</v>
      </c>
      <c r="G62" s="3">
        <v>2179</v>
      </c>
      <c r="H62" s="2">
        <f t="shared" si="0"/>
        <v>0.01131919493815777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1539</v>
      </c>
      <c r="E63" s="4">
        <f t="shared" si="1"/>
        <v>4462</v>
      </c>
      <c r="F63" s="3">
        <v>2163</v>
      </c>
      <c r="G63" s="3">
        <v>2299</v>
      </c>
      <c r="H63" s="2">
        <f t="shared" si="0"/>
        <v>0.011822623551980329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3082</v>
      </c>
      <c r="E64" s="4">
        <f t="shared" si="1"/>
        <v>5994</v>
      </c>
      <c r="F64" s="3">
        <v>3203</v>
      </c>
      <c r="G64" s="3">
        <v>2791</v>
      </c>
      <c r="H64" s="2">
        <f t="shared" si="0"/>
        <v>0.015881847953960127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996</v>
      </c>
      <c r="E65" s="4">
        <f t="shared" si="1"/>
        <v>3270</v>
      </c>
      <c r="F65" s="3">
        <v>1651</v>
      </c>
      <c r="G65" s="3">
        <v>1619</v>
      </c>
      <c r="H65" s="2">
        <f t="shared" si="0"/>
        <v>0.008664271406314584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1246</v>
      </c>
      <c r="E66" s="4">
        <f t="shared" si="1"/>
        <v>3614</v>
      </c>
      <c r="F66" s="3">
        <v>1818</v>
      </c>
      <c r="G66" s="3">
        <v>1796</v>
      </c>
      <c r="H66" s="2">
        <f t="shared" si="0"/>
        <v>0.009575742159761745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1306</v>
      </c>
      <c r="E67" s="4">
        <f t="shared" si="1"/>
        <v>3898</v>
      </c>
      <c r="F67" s="3">
        <v>1911</v>
      </c>
      <c r="G67" s="3">
        <v>1987</v>
      </c>
      <c r="H67" s="2">
        <f aca="true" t="shared" si="2" ref="H67:H88">E67/$E$3</f>
        <v>0.010328235456212309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1627</v>
      </c>
      <c r="E68" s="4">
        <f aca="true" t="shared" si="3" ref="E68:E88">SUM(F68:G68)</f>
        <v>4487</v>
      </c>
      <c r="F68" s="3">
        <v>2230</v>
      </c>
      <c r="G68" s="3">
        <v>2257</v>
      </c>
      <c r="H68" s="2">
        <f t="shared" si="2"/>
        <v>0.011888864159062245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951</v>
      </c>
      <c r="E69" s="4">
        <f t="shared" si="3"/>
        <v>2307</v>
      </c>
      <c r="F69" s="3">
        <v>1136</v>
      </c>
      <c r="G69" s="3">
        <v>1171</v>
      </c>
      <c r="H69" s="2">
        <f t="shared" si="2"/>
        <v>0.006112683221519188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1573</v>
      </c>
      <c r="E70" s="4">
        <f t="shared" si="3"/>
        <v>4477</v>
      </c>
      <c r="F70" s="3">
        <v>2179</v>
      </c>
      <c r="G70" s="3">
        <v>2298</v>
      </c>
      <c r="H70" s="2">
        <f t="shared" si="2"/>
        <v>0.011862367916229478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1475</v>
      </c>
      <c r="E71" s="4">
        <f t="shared" si="3"/>
        <v>4675</v>
      </c>
      <c r="F71" s="3">
        <v>2407</v>
      </c>
      <c r="G71" s="3">
        <v>2268</v>
      </c>
      <c r="H71" s="2">
        <f t="shared" si="2"/>
        <v>0.012386993524318251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1106</v>
      </c>
      <c r="E72" s="4">
        <f t="shared" si="3"/>
        <v>3250</v>
      </c>
      <c r="F72" s="3">
        <v>1618</v>
      </c>
      <c r="G72" s="3">
        <v>1632</v>
      </c>
      <c r="H72" s="2">
        <f t="shared" si="2"/>
        <v>0.008611278920649052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1172</v>
      </c>
      <c r="E73" s="4">
        <f t="shared" si="3"/>
        <v>3119</v>
      </c>
      <c r="F73" s="3">
        <v>1521</v>
      </c>
      <c r="G73" s="3">
        <v>1598</v>
      </c>
      <c r="H73" s="2">
        <f t="shared" si="2"/>
        <v>0.008264178139539812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1024</v>
      </c>
      <c r="E74" s="4">
        <f t="shared" si="3"/>
        <v>2613</v>
      </c>
      <c r="F74" s="3">
        <v>1332</v>
      </c>
      <c r="G74" s="3">
        <v>1281</v>
      </c>
      <c r="H74" s="2">
        <f t="shared" si="2"/>
        <v>0.006923468252201838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1496</v>
      </c>
      <c r="E75" s="4">
        <f t="shared" si="3"/>
        <v>3862</v>
      </c>
      <c r="F75" s="3">
        <v>1914</v>
      </c>
      <c r="G75" s="3">
        <v>1948</v>
      </c>
      <c r="H75" s="2">
        <f t="shared" si="2"/>
        <v>0.010232848982014351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1030</v>
      </c>
      <c r="E76" s="4">
        <f t="shared" si="3"/>
        <v>3133</v>
      </c>
      <c r="F76" s="3">
        <v>1585</v>
      </c>
      <c r="G76" s="3">
        <v>1548</v>
      </c>
      <c r="H76" s="2">
        <f t="shared" si="2"/>
        <v>0.008301272879505685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1134</v>
      </c>
      <c r="E77" s="4">
        <f t="shared" si="3"/>
        <v>3389</v>
      </c>
      <c r="F77" s="3">
        <v>1721</v>
      </c>
      <c r="G77" s="3">
        <v>1668</v>
      </c>
      <c r="H77" s="2">
        <f t="shared" si="2"/>
        <v>0.008979576696024503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1594</v>
      </c>
      <c r="E78" s="4">
        <f t="shared" si="3"/>
        <v>3350</v>
      </c>
      <c r="F78" s="3">
        <v>1532</v>
      </c>
      <c r="G78" s="3">
        <v>1818</v>
      </c>
      <c r="H78" s="2">
        <f t="shared" si="2"/>
        <v>0.008876241348976716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850</v>
      </c>
      <c r="E79" s="4">
        <f t="shared" si="3"/>
        <v>2401</v>
      </c>
      <c r="F79" s="3">
        <v>1207</v>
      </c>
      <c r="G79" s="3">
        <v>1194</v>
      </c>
      <c r="H79" s="2">
        <f t="shared" si="2"/>
        <v>0.006361747904147192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1269</v>
      </c>
      <c r="E80" s="4">
        <f t="shared" si="3"/>
        <v>3708</v>
      </c>
      <c r="F80" s="3">
        <v>1805</v>
      </c>
      <c r="G80" s="3">
        <v>1903</v>
      </c>
      <c r="H80" s="2">
        <f t="shared" si="2"/>
        <v>0.009824806842389748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861</v>
      </c>
      <c r="E81" s="4">
        <f t="shared" si="3"/>
        <v>2627</v>
      </c>
      <c r="F81" s="3">
        <v>1322</v>
      </c>
      <c r="G81" s="3">
        <v>1305</v>
      </c>
      <c r="H81" s="2">
        <f t="shared" si="2"/>
        <v>0.006960562992167711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1757</v>
      </c>
      <c r="E82" s="4">
        <f t="shared" si="3"/>
        <v>5519</v>
      </c>
      <c r="F82" s="3">
        <v>2781</v>
      </c>
      <c r="G82" s="3">
        <v>2738</v>
      </c>
      <c r="H82" s="2">
        <f t="shared" si="2"/>
        <v>0.014623276419403728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2129</v>
      </c>
      <c r="E83" s="4">
        <f t="shared" si="3"/>
        <v>6218</v>
      </c>
      <c r="F83" s="3">
        <v>3128</v>
      </c>
      <c r="G83" s="3">
        <v>3090</v>
      </c>
      <c r="H83" s="2">
        <f t="shared" si="2"/>
        <v>0.016475363793414095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1834</v>
      </c>
      <c r="E84" s="4">
        <f t="shared" si="3"/>
        <v>5562</v>
      </c>
      <c r="F84" s="3">
        <v>2743</v>
      </c>
      <c r="G84" s="3">
        <v>2819</v>
      </c>
      <c r="H84" s="2">
        <f t="shared" si="2"/>
        <v>0.014737210263584623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2127</v>
      </c>
      <c r="E85" s="4">
        <f t="shared" si="3"/>
        <v>5290</v>
      </c>
      <c r="F85" s="3">
        <v>2556</v>
      </c>
      <c r="G85" s="3">
        <v>2734</v>
      </c>
      <c r="H85" s="2">
        <f t="shared" si="2"/>
        <v>0.01401651245853338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1546</v>
      </c>
      <c r="E86" s="4">
        <f t="shared" si="3"/>
        <v>4436</v>
      </c>
      <c r="F86" s="3">
        <v>2254</v>
      </c>
      <c r="G86" s="3">
        <v>2182</v>
      </c>
      <c r="H86" s="2">
        <f t="shared" si="2"/>
        <v>0.011753733320615137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1617</v>
      </c>
      <c r="E87" s="4">
        <f t="shared" si="3"/>
        <v>4529</v>
      </c>
      <c r="F87" s="3">
        <v>2275</v>
      </c>
      <c r="G87" s="3">
        <v>2254</v>
      </c>
      <c r="H87" s="2">
        <f t="shared" si="2"/>
        <v>0.012000148378959864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630</v>
      </c>
      <c r="E88" s="4">
        <f t="shared" si="3"/>
        <v>1799</v>
      </c>
      <c r="F88" s="3">
        <v>951</v>
      </c>
      <c r="G88" s="3">
        <v>848</v>
      </c>
      <c r="H88" s="2">
        <f t="shared" si="2"/>
        <v>0.00476667408561466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34" activePane="bottomLeft" state="frozen"/>
      <selection pane="topLeft" activeCell="A2" sqref="A2"/>
      <selection pane="bottomLeft" activeCell="D80" sqref="D80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97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134079</v>
      </c>
      <c r="E3" s="10">
        <f>SUM(E4:E88)</f>
        <v>377104</v>
      </c>
      <c r="F3" s="11">
        <f>SUM(F4:F88)</f>
        <v>187693</v>
      </c>
      <c r="G3" s="11">
        <f>SUM(G4:G88)</f>
        <v>189411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1062</v>
      </c>
      <c r="E4" s="4">
        <f aca="true" t="shared" si="1" ref="E4:E67">SUM(F4:G4)</f>
        <v>3700</v>
      </c>
      <c r="F4" s="3">
        <v>1922</v>
      </c>
      <c r="G4" s="3">
        <v>1778</v>
      </c>
      <c r="H4" s="2">
        <f>E4/$E$3</f>
        <v>0.009811616954474097</v>
      </c>
    </row>
    <row r="5" spans="1:8" ht="24" customHeight="1">
      <c r="A5" s="7">
        <v>2</v>
      </c>
      <c r="B5" s="6" t="s">
        <v>83</v>
      </c>
      <c r="C5" s="5">
        <v>14</v>
      </c>
      <c r="D5" s="3">
        <v>1308</v>
      </c>
      <c r="E5" s="4">
        <f t="shared" si="1"/>
        <v>4259</v>
      </c>
      <c r="F5" s="3">
        <v>2250</v>
      </c>
      <c r="G5" s="3">
        <v>2009</v>
      </c>
      <c r="H5" s="2">
        <f t="shared" si="0"/>
        <v>0.011293966651109509</v>
      </c>
    </row>
    <row r="6" spans="1:8" ht="24" customHeight="1">
      <c r="A6" s="7">
        <v>3</v>
      </c>
      <c r="B6" s="6" t="s">
        <v>82</v>
      </c>
      <c r="C6" s="5">
        <v>24</v>
      </c>
      <c r="D6" s="3">
        <v>2042</v>
      </c>
      <c r="E6" s="4">
        <f t="shared" si="1"/>
        <v>5323</v>
      </c>
      <c r="F6" s="3">
        <v>2608</v>
      </c>
      <c r="G6" s="3">
        <v>2715</v>
      </c>
      <c r="H6" s="2">
        <f t="shared" si="0"/>
        <v>0.01411546947261233</v>
      </c>
    </row>
    <row r="7" spans="1:8" ht="24" customHeight="1">
      <c r="A7" s="7">
        <v>4</v>
      </c>
      <c r="B7" s="6" t="s">
        <v>81</v>
      </c>
      <c r="C7" s="5">
        <v>22</v>
      </c>
      <c r="D7" s="3">
        <v>1551</v>
      </c>
      <c r="E7" s="4">
        <f t="shared" si="1"/>
        <v>4050</v>
      </c>
      <c r="F7" s="3">
        <v>2011</v>
      </c>
      <c r="G7" s="3">
        <v>2039</v>
      </c>
      <c r="H7" s="2">
        <f t="shared" si="0"/>
        <v>0.010739742882600026</v>
      </c>
    </row>
    <row r="8" spans="1:8" ht="24" customHeight="1">
      <c r="A8" s="7">
        <v>5</v>
      </c>
      <c r="B8" s="6" t="s">
        <v>80</v>
      </c>
      <c r="C8" s="5">
        <v>28</v>
      </c>
      <c r="D8" s="3">
        <v>1945</v>
      </c>
      <c r="E8" s="4">
        <f t="shared" si="1"/>
        <v>5458</v>
      </c>
      <c r="F8" s="3">
        <v>2770</v>
      </c>
      <c r="G8" s="3">
        <v>2688</v>
      </c>
      <c r="H8" s="2">
        <f t="shared" si="0"/>
        <v>0.014473460902032331</v>
      </c>
    </row>
    <row r="9" spans="1:8" ht="24" customHeight="1">
      <c r="A9" s="7">
        <v>6</v>
      </c>
      <c r="B9" s="6" t="s">
        <v>79</v>
      </c>
      <c r="C9" s="5">
        <v>12</v>
      </c>
      <c r="D9" s="3">
        <v>457</v>
      </c>
      <c r="E9" s="4">
        <f t="shared" si="1"/>
        <v>1235</v>
      </c>
      <c r="F9" s="3">
        <v>621</v>
      </c>
      <c r="G9" s="3">
        <v>614</v>
      </c>
      <c r="H9" s="2">
        <f t="shared" si="0"/>
        <v>0.0032749586321014893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1575</v>
      </c>
      <c r="E10" s="4">
        <f t="shared" si="1"/>
        <v>4667</v>
      </c>
      <c r="F10" s="3">
        <v>2296</v>
      </c>
      <c r="G10" s="3">
        <v>2371</v>
      </c>
      <c r="H10" s="2">
        <f t="shared" si="0"/>
        <v>0.012375896304467733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1701</v>
      </c>
      <c r="E11" s="4">
        <f t="shared" si="1"/>
        <v>4517</v>
      </c>
      <c r="F11" s="3">
        <v>2249</v>
      </c>
      <c r="G11" s="3">
        <v>2268</v>
      </c>
      <c r="H11" s="2">
        <f t="shared" si="0"/>
        <v>0.01197812804955662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389</v>
      </c>
      <c r="E12" s="4">
        <f t="shared" si="1"/>
        <v>1089</v>
      </c>
      <c r="F12" s="3">
        <v>541</v>
      </c>
      <c r="G12" s="3">
        <v>548</v>
      </c>
      <c r="H12" s="2">
        <f t="shared" si="0"/>
        <v>0.0028877975306546735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1412</v>
      </c>
      <c r="E13" s="4">
        <f t="shared" si="1"/>
        <v>3611</v>
      </c>
      <c r="F13" s="3">
        <v>1692</v>
      </c>
      <c r="G13" s="3">
        <v>1919</v>
      </c>
      <c r="H13" s="2">
        <f t="shared" si="0"/>
        <v>0.009575607789893505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330</v>
      </c>
      <c r="E14" s="4">
        <f t="shared" si="1"/>
        <v>924</v>
      </c>
      <c r="F14" s="3">
        <v>474</v>
      </c>
      <c r="G14" s="3">
        <v>450</v>
      </c>
      <c r="H14" s="2">
        <f t="shared" si="0"/>
        <v>0.0024502524502524503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1386</v>
      </c>
      <c r="E15" s="4">
        <f t="shared" si="1"/>
        <v>4064</v>
      </c>
      <c r="F15" s="3">
        <v>2029</v>
      </c>
      <c r="G15" s="3">
        <v>2035</v>
      </c>
      <c r="H15" s="2">
        <f t="shared" si="0"/>
        <v>0.010776867919725062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2184</v>
      </c>
      <c r="E16" s="4">
        <f t="shared" si="1"/>
        <v>6575</v>
      </c>
      <c r="F16" s="3">
        <v>3319</v>
      </c>
      <c r="G16" s="3">
        <v>3256</v>
      </c>
      <c r="H16" s="2">
        <f t="shared" si="0"/>
        <v>0.017435508506937078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1556</v>
      </c>
      <c r="E17" s="4">
        <f t="shared" si="1"/>
        <v>4274</v>
      </c>
      <c r="F17" s="3">
        <v>2169</v>
      </c>
      <c r="G17" s="3">
        <v>2105</v>
      </c>
      <c r="H17" s="2">
        <f t="shared" si="0"/>
        <v>0.011333743476600619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2321</v>
      </c>
      <c r="E18" s="4">
        <f t="shared" si="1"/>
        <v>6451</v>
      </c>
      <c r="F18" s="3">
        <v>3128</v>
      </c>
      <c r="G18" s="3">
        <v>3323</v>
      </c>
      <c r="H18" s="2">
        <f t="shared" si="0"/>
        <v>0.01710668674954389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1175</v>
      </c>
      <c r="E19" s="4">
        <f t="shared" si="1"/>
        <v>3438</v>
      </c>
      <c r="F19" s="3">
        <v>1735</v>
      </c>
      <c r="G19" s="3">
        <v>1703</v>
      </c>
      <c r="H19" s="2">
        <f t="shared" si="0"/>
        <v>0.009116848402562688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1110</v>
      </c>
      <c r="E20" s="4">
        <f t="shared" si="1"/>
        <v>3284</v>
      </c>
      <c r="F20" s="3">
        <v>1710</v>
      </c>
      <c r="G20" s="3">
        <v>1574</v>
      </c>
      <c r="H20" s="2">
        <f t="shared" si="0"/>
        <v>0.00870847299418728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1467</v>
      </c>
      <c r="E21" s="4">
        <f t="shared" si="1"/>
        <v>3834</v>
      </c>
      <c r="F21" s="3">
        <v>1884</v>
      </c>
      <c r="G21" s="3">
        <v>1950</v>
      </c>
      <c r="H21" s="2">
        <f t="shared" si="0"/>
        <v>0.010166956595528024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1966</v>
      </c>
      <c r="E22" s="4">
        <f t="shared" si="1"/>
        <v>5435</v>
      </c>
      <c r="F22" s="3">
        <v>2636</v>
      </c>
      <c r="G22" s="3">
        <v>2799</v>
      </c>
      <c r="H22" s="2">
        <f t="shared" si="0"/>
        <v>0.014412469769612626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1376</v>
      </c>
      <c r="E23" s="4">
        <f t="shared" si="1"/>
        <v>3536</v>
      </c>
      <c r="F23" s="3">
        <v>1800</v>
      </c>
      <c r="G23" s="3">
        <v>1736</v>
      </c>
      <c r="H23" s="2">
        <f t="shared" si="0"/>
        <v>0.009376723662437948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2175</v>
      </c>
      <c r="E24" s="4">
        <f t="shared" si="1"/>
        <v>7694</v>
      </c>
      <c r="F24" s="3">
        <v>3938</v>
      </c>
      <c r="G24" s="3">
        <v>3756</v>
      </c>
      <c r="H24" s="2">
        <f t="shared" si="0"/>
        <v>0.020402859688573975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1642</v>
      </c>
      <c r="E25" s="4">
        <f t="shared" si="1"/>
        <v>5268</v>
      </c>
      <c r="F25" s="3">
        <v>2756</v>
      </c>
      <c r="G25" s="3">
        <v>2512</v>
      </c>
      <c r="H25" s="2">
        <f t="shared" si="0"/>
        <v>0.013969621112478256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914</v>
      </c>
      <c r="E26" s="4">
        <f t="shared" si="1"/>
        <v>2672</v>
      </c>
      <c r="F26" s="3">
        <v>1375</v>
      </c>
      <c r="G26" s="3">
        <v>1297</v>
      </c>
      <c r="H26" s="2">
        <f t="shared" si="0"/>
        <v>0.007085578514149943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3128</v>
      </c>
      <c r="E27" s="4">
        <f t="shared" si="1"/>
        <v>10453</v>
      </c>
      <c r="F27" s="3">
        <v>5055</v>
      </c>
      <c r="G27" s="3">
        <v>5398</v>
      </c>
      <c r="H27" s="2">
        <f t="shared" si="0"/>
        <v>0.027719143790572363</v>
      </c>
    </row>
    <row r="28" spans="1:8" ht="24" customHeight="1">
      <c r="A28" s="7">
        <v>25</v>
      </c>
      <c r="B28" s="6" t="s">
        <v>60</v>
      </c>
      <c r="C28" s="5">
        <v>16</v>
      </c>
      <c r="D28" s="3">
        <v>1606</v>
      </c>
      <c r="E28" s="4">
        <f t="shared" si="1"/>
        <v>5447</v>
      </c>
      <c r="F28" s="3">
        <v>2838</v>
      </c>
      <c r="G28" s="3">
        <v>2609</v>
      </c>
      <c r="H28" s="2">
        <f t="shared" si="0"/>
        <v>0.014444291230005516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1401</v>
      </c>
      <c r="E29" s="4">
        <f t="shared" si="1"/>
        <v>4056</v>
      </c>
      <c r="F29" s="3">
        <v>2105</v>
      </c>
      <c r="G29" s="3">
        <v>1951</v>
      </c>
      <c r="H29" s="2">
        <f t="shared" si="0"/>
        <v>0.01075565361279647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1784</v>
      </c>
      <c r="E30" s="4">
        <f t="shared" si="1"/>
        <v>5346</v>
      </c>
      <c r="F30" s="3">
        <v>2607</v>
      </c>
      <c r="G30" s="3">
        <v>2739</v>
      </c>
      <c r="H30" s="2">
        <f t="shared" si="0"/>
        <v>0.014176460605032033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2255</v>
      </c>
      <c r="E31" s="4">
        <f t="shared" si="1"/>
        <v>5916</v>
      </c>
      <c r="F31" s="3">
        <v>2881</v>
      </c>
      <c r="G31" s="3">
        <v>3035</v>
      </c>
      <c r="H31" s="2">
        <f t="shared" si="0"/>
        <v>0.01568797997369426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2181</v>
      </c>
      <c r="E32" s="4">
        <f t="shared" si="1"/>
        <v>6184</v>
      </c>
      <c r="F32" s="3">
        <v>3156</v>
      </c>
      <c r="G32" s="3">
        <v>3028</v>
      </c>
      <c r="H32" s="2">
        <f t="shared" si="0"/>
        <v>0.01639865925580211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446</v>
      </c>
      <c r="E33" s="4">
        <f t="shared" si="1"/>
        <v>1101</v>
      </c>
      <c r="F33" s="3">
        <v>546</v>
      </c>
      <c r="G33" s="3">
        <v>555</v>
      </c>
      <c r="H33" s="2">
        <f t="shared" si="0"/>
        <v>0.0029196189910475623</v>
      </c>
    </row>
    <row r="34" spans="1:8" ht="24" customHeight="1">
      <c r="A34" s="7">
        <v>31</v>
      </c>
      <c r="B34" s="6" t="s">
        <v>54</v>
      </c>
      <c r="C34" s="5">
        <v>14</v>
      </c>
      <c r="D34" s="3">
        <v>825</v>
      </c>
      <c r="E34" s="4">
        <f t="shared" si="1"/>
        <v>2094</v>
      </c>
      <c r="F34" s="3">
        <v>1055</v>
      </c>
      <c r="G34" s="3">
        <v>1039</v>
      </c>
      <c r="H34" s="2">
        <f t="shared" si="0"/>
        <v>0.005552844838559124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2394</v>
      </c>
      <c r="E35" s="4">
        <f t="shared" si="1"/>
        <v>6484</v>
      </c>
      <c r="F35" s="3">
        <v>3152</v>
      </c>
      <c r="G35" s="3">
        <v>3332</v>
      </c>
      <c r="H35" s="2">
        <f t="shared" si="0"/>
        <v>0.017194195765624337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1509</v>
      </c>
      <c r="E36" s="4">
        <f t="shared" si="1"/>
        <v>5165</v>
      </c>
      <c r="F36" s="3">
        <v>2590</v>
      </c>
      <c r="G36" s="3">
        <v>2575</v>
      </c>
      <c r="H36" s="2">
        <f t="shared" si="0"/>
        <v>0.013696486910772625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2463</v>
      </c>
      <c r="E37" s="4">
        <f t="shared" si="1"/>
        <v>5868</v>
      </c>
      <c r="F37" s="3">
        <v>2948</v>
      </c>
      <c r="G37" s="3">
        <v>2920</v>
      </c>
      <c r="H37" s="2">
        <f t="shared" si="0"/>
        <v>0.015560694132122703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1579</v>
      </c>
      <c r="E38" s="4">
        <f t="shared" si="1"/>
        <v>3987</v>
      </c>
      <c r="F38" s="3">
        <v>1921</v>
      </c>
      <c r="G38" s="3">
        <v>2066</v>
      </c>
      <c r="H38" s="2">
        <f t="shared" si="0"/>
        <v>0.010572680215537358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2361</v>
      </c>
      <c r="E39" s="4">
        <f t="shared" si="1"/>
        <v>5869</v>
      </c>
      <c r="F39" s="3">
        <v>2833</v>
      </c>
      <c r="G39" s="3">
        <v>3036</v>
      </c>
      <c r="H39" s="2">
        <f t="shared" si="0"/>
        <v>0.015563345920488778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1468</v>
      </c>
      <c r="E40" s="4">
        <f t="shared" si="1"/>
        <v>3981</v>
      </c>
      <c r="F40" s="3">
        <v>1958</v>
      </c>
      <c r="G40" s="3">
        <v>2023</v>
      </c>
      <c r="H40" s="2">
        <f t="shared" si="0"/>
        <v>0.010556769485340914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1607</v>
      </c>
      <c r="E41" s="4">
        <f t="shared" si="1"/>
        <v>4200</v>
      </c>
      <c r="F41" s="3">
        <v>2088</v>
      </c>
      <c r="G41" s="3">
        <v>2112</v>
      </c>
      <c r="H41" s="2">
        <f t="shared" si="0"/>
        <v>0.011137511137511137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937</v>
      </c>
      <c r="E42" s="4">
        <f t="shared" si="1"/>
        <v>3214</v>
      </c>
      <c r="F42" s="3">
        <v>1604</v>
      </c>
      <c r="G42" s="3">
        <v>1610</v>
      </c>
      <c r="H42" s="2">
        <f t="shared" si="0"/>
        <v>0.008522847808562094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2448</v>
      </c>
      <c r="E43" s="4">
        <f t="shared" si="1"/>
        <v>6486</v>
      </c>
      <c r="F43" s="3">
        <v>3153</v>
      </c>
      <c r="G43" s="3">
        <v>3333</v>
      </c>
      <c r="H43" s="2">
        <f t="shared" si="0"/>
        <v>0.017199499342356487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1844</v>
      </c>
      <c r="E44" s="4">
        <f t="shared" si="1"/>
        <v>5363</v>
      </c>
      <c r="F44" s="3">
        <v>2619</v>
      </c>
      <c r="G44" s="3">
        <v>2744</v>
      </c>
      <c r="H44" s="2">
        <f t="shared" si="0"/>
        <v>0.014221541007255293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1389</v>
      </c>
      <c r="E45" s="4">
        <f t="shared" si="1"/>
        <v>3366</v>
      </c>
      <c r="F45" s="3">
        <v>1668</v>
      </c>
      <c r="G45" s="3">
        <v>1698</v>
      </c>
      <c r="H45" s="2">
        <f t="shared" si="0"/>
        <v>0.008925919640205355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2776</v>
      </c>
      <c r="E46" s="4">
        <f t="shared" si="1"/>
        <v>7871</v>
      </c>
      <c r="F46" s="3">
        <v>3952</v>
      </c>
      <c r="G46" s="3">
        <v>3919</v>
      </c>
      <c r="H46" s="2">
        <f t="shared" si="0"/>
        <v>0.020872226229369087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1910</v>
      </c>
      <c r="E47" s="4">
        <f t="shared" si="1"/>
        <v>5701</v>
      </c>
      <c r="F47" s="3">
        <v>2813</v>
      </c>
      <c r="G47" s="3">
        <v>2888</v>
      </c>
      <c r="H47" s="2">
        <f t="shared" si="0"/>
        <v>0.015117845474988333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1431</v>
      </c>
      <c r="E48" s="4">
        <f t="shared" si="1"/>
        <v>3691</v>
      </c>
      <c r="F48" s="3">
        <v>1804</v>
      </c>
      <c r="G48" s="3">
        <v>1887</v>
      </c>
      <c r="H48" s="2">
        <f t="shared" si="0"/>
        <v>0.00978775085917943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1689</v>
      </c>
      <c r="E49" s="4">
        <f t="shared" si="1"/>
        <v>4644</v>
      </c>
      <c r="F49" s="3">
        <v>2278</v>
      </c>
      <c r="G49" s="3">
        <v>2366</v>
      </c>
      <c r="H49" s="2">
        <f t="shared" si="0"/>
        <v>0.01231490517204803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997</v>
      </c>
      <c r="E50" s="4">
        <f t="shared" si="1"/>
        <v>2985</v>
      </c>
      <c r="F50" s="3">
        <v>1612</v>
      </c>
      <c r="G50" s="3">
        <v>1373</v>
      </c>
      <c r="H50" s="2">
        <f t="shared" si="0"/>
        <v>0.00791558827273113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1874</v>
      </c>
      <c r="E51" s="4">
        <f t="shared" si="1"/>
        <v>4219</v>
      </c>
      <c r="F51" s="3">
        <v>1947</v>
      </c>
      <c r="G51" s="3">
        <v>2272</v>
      </c>
      <c r="H51" s="2">
        <f t="shared" si="0"/>
        <v>0.011187895116466545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841</v>
      </c>
      <c r="E52" s="4">
        <f t="shared" si="1"/>
        <v>2179</v>
      </c>
      <c r="F52" s="3">
        <v>1107</v>
      </c>
      <c r="G52" s="3">
        <v>1072</v>
      </c>
      <c r="H52" s="2">
        <f t="shared" si="0"/>
        <v>0.005778246849675421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1841</v>
      </c>
      <c r="E53" s="4">
        <f t="shared" si="1"/>
        <v>5481</v>
      </c>
      <c r="F53" s="3">
        <v>2668</v>
      </c>
      <c r="G53" s="3">
        <v>2813</v>
      </c>
      <c r="H53" s="2">
        <f t="shared" si="0"/>
        <v>0.014534452034452035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1822</v>
      </c>
      <c r="E54" s="4">
        <f t="shared" si="1"/>
        <v>5158</v>
      </c>
      <c r="F54" s="3">
        <v>2562</v>
      </c>
      <c r="G54" s="3">
        <v>2596</v>
      </c>
      <c r="H54" s="2">
        <f t="shared" si="0"/>
        <v>0.013677924392210106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874</v>
      </c>
      <c r="E55" s="4">
        <f t="shared" si="1"/>
        <v>2398</v>
      </c>
      <c r="F55" s="3">
        <v>1264</v>
      </c>
      <c r="G55" s="3">
        <v>1134</v>
      </c>
      <c r="H55" s="2">
        <f t="shared" si="0"/>
        <v>0.006358988501845644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1726</v>
      </c>
      <c r="E56" s="4">
        <f t="shared" si="1"/>
        <v>5264</v>
      </c>
      <c r="F56" s="3">
        <v>2643</v>
      </c>
      <c r="G56" s="3">
        <v>2621</v>
      </c>
      <c r="H56" s="2">
        <f t="shared" si="0"/>
        <v>0.01395901395901396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1986</v>
      </c>
      <c r="E57" s="4">
        <f t="shared" si="1"/>
        <v>5910</v>
      </c>
      <c r="F57" s="3">
        <v>2835</v>
      </c>
      <c r="G57" s="3">
        <v>3075</v>
      </c>
      <c r="H57" s="2">
        <f t="shared" si="0"/>
        <v>0.015672069243497816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1488</v>
      </c>
      <c r="E58" s="4">
        <f t="shared" si="1"/>
        <v>3869</v>
      </c>
      <c r="F58" s="3">
        <v>1924</v>
      </c>
      <c r="G58" s="3">
        <v>1945</v>
      </c>
      <c r="H58" s="2">
        <f t="shared" si="0"/>
        <v>0.010259769188340618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1918</v>
      </c>
      <c r="E59" s="4">
        <f t="shared" si="1"/>
        <v>5782</v>
      </c>
      <c r="F59" s="3">
        <v>2833</v>
      </c>
      <c r="G59" s="3">
        <v>2949</v>
      </c>
      <c r="H59" s="2">
        <f t="shared" si="0"/>
        <v>0.015332640332640333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3743</v>
      </c>
      <c r="E60" s="4">
        <f t="shared" si="1"/>
        <v>10423</v>
      </c>
      <c r="F60" s="3">
        <v>5108</v>
      </c>
      <c r="G60" s="3">
        <v>5315</v>
      </c>
      <c r="H60" s="2">
        <f t="shared" si="0"/>
        <v>0.02763959013959014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2058</v>
      </c>
      <c r="E61" s="4">
        <f t="shared" si="1"/>
        <v>5370</v>
      </c>
      <c r="F61" s="3">
        <v>2650</v>
      </c>
      <c r="G61" s="3">
        <v>2720</v>
      </c>
      <c r="H61" s="2">
        <f t="shared" si="0"/>
        <v>0.014240103525817812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1521</v>
      </c>
      <c r="E62" s="4">
        <f t="shared" si="1"/>
        <v>4281</v>
      </c>
      <c r="F62" s="3">
        <v>2096</v>
      </c>
      <c r="G62" s="3">
        <v>2185</v>
      </c>
      <c r="H62" s="2">
        <f t="shared" si="0"/>
        <v>0.011352305995163138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1542</v>
      </c>
      <c r="E63" s="4">
        <f t="shared" si="1"/>
        <v>4477</v>
      </c>
      <c r="F63" s="3">
        <v>2170</v>
      </c>
      <c r="G63" s="3">
        <v>2307</v>
      </c>
      <c r="H63" s="2">
        <f t="shared" si="0"/>
        <v>0.011872056514913657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3071</v>
      </c>
      <c r="E64" s="4">
        <f t="shared" si="1"/>
        <v>5965</v>
      </c>
      <c r="F64" s="3">
        <v>3191</v>
      </c>
      <c r="G64" s="3">
        <v>2774</v>
      </c>
      <c r="H64" s="2">
        <f t="shared" si="0"/>
        <v>0.01581791760363189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995</v>
      </c>
      <c r="E65" s="4">
        <f t="shared" si="1"/>
        <v>3273</v>
      </c>
      <c r="F65" s="3">
        <v>1651</v>
      </c>
      <c r="G65" s="3">
        <v>1622</v>
      </c>
      <c r="H65" s="2">
        <f t="shared" si="0"/>
        <v>0.008679303322160464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1246</v>
      </c>
      <c r="E66" s="4">
        <f t="shared" si="1"/>
        <v>3627</v>
      </c>
      <c r="F66" s="3">
        <v>1825</v>
      </c>
      <c r="G66" s="3">
        <v>1802</v>
      </c>
      <c r="H66" s="2">
        <f t="shared" si="0"/>
        <v>0.009618036403750689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1308</v>
      </c>
      <c r="E67" s="4">
        <f t="shared" si="1"/>
        <v>3906</v>
      </c>
      <c r="F67" s="3">
        <v>1915</v>
      </c>
      <c r="G67" s="3">
        <v>1991</v>
      </c>
      <c r="H67" s="2">
        <f aca="true" t="shared" si="2" ref="H67:H88">E67/$E$3</f>
        <v>0.010357885357885357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1628</v>
      </c>
      <c r="E68" s="4">
        <f aca="true" t="shared" si="3" ref="E68:E88">SUM(F68:G68)</f>
        <v>4489</v>
      </c>
      <c r="F68" s="3">
        <v>2239</v>
      </c>
      <c r="G68" s="3">
        <v>2250</v>
      </c>
      <c r="H68" s="2">
        <f t="shared" si="2"/>
        <v>0.011903877975306548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949</v>
      </c>
      <c r="E69" s="4">
        <f t="shared" si="3"/>
        <v>2302</v>
      </c>
      <c r="F69" s="3">
        <v>1138</v>
      </c>
      <c r="G69" s="3">
        <v>1164</v>
      </c>
      <c r="H69" s="2">
        <f t="shared" si="2"/>
        <v>0.006104416818702533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1563</v>
      </c>
      <c r="E70" s="4">
        <f t="shared" si="3"/>
        <v>4463</v>
      </c>
      <c r="F70" s="3">
        <v>2165</v>
      </c>
      <c r="G70" s="3">
        <v>2298</v>
      </c>
      <c r="H70" s="2">
        <f t="shared" si="2"/>
        <v>0.011834931477788621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1451</v>
      </c>
      <c r="E71" s="4">
        <f t="shared" si="3"/>
        <v>4629</v>
      </c>
      <c r="F71" s="3">
        <v>2388</v>
      </c>
      <c r="G71" s="3">
        <v>2241</v>
      </c>
      <c r="H71" s="2">
        <f t="shared" si="2"/>
        <v>0.012275128346556918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1107</v>
      </c>
      <c r="E72" s="4">
        <f t="shared" si="3"/>
        <v>3258</v>
      </c>
      <c r="F72" s="3">
        <v>1619</v>
      </c>
      <c r="G72" s="3">
        <v>1639</v>
      </c>
      <c r="H72" s="2">
        <f t="shared" si="2"/>
        <v>0.008639526496669353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1177</v>
      </c>
      <c r="E73" s="4">
        <f t="shared" si="3"/>
        <v>3130</v>
      </c>
      <c r="F73" s="3">
        <v>1523</v>
      </c>
      <c r="G73" s="3">
        <v>1607</v>
      </c>
      <c r="H73" s="2">
        <f t="shared" si="2"/>
        <v>0.008300097585811872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1021</v>
      </c>
      <c r="E74" s="4">
        <f t="shared" si="3"/>
        <v>2603</v>
      </c>
      <c r="F74" s="3">
        <v>1331</v>
      </c>
      <c r="G74" s="3">
        <v>1272</v>
      </c>
      <c r="H74" s="2">
        <f t="shared" si="2"/>
        <v>0.006902605116890831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1487</v>
      </c>
      <c r="E75" s="4">
        <f t="shared" si="3"/>
        <v>3842</v>
      </c>
      <c r="F75" s="3">
        <v>1896</v>
      </c>
      <c r="G75" s="3">
        <v>1946</v>
      </c>
      <c r="H75" s="2">
        <f t="shared" si="2"/>
        <v>0.010188170902456616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1034</v>
      </c>
      <c r="E76" s="4">
        <f t="shared" si="3"/>
        <v>3142</v>
      </c>
      <c r="F76" s="3">
        <v>1589</v>
      </c>
      <c r="G76" s="3">
        <v>1553</v>
      </c>
      <c r="H76" s="2">
        <f t="shared" si="2"/>
        <v>0.00833191904620476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1136</v>
      </c>
      <c r="E77" s="4">
        <f t="shared" si="3"/>
        <v>3408</v>
      </c>
      <c r="F77" s="3">
        <v>1729</v>
      </c>
      <c r="G77" s="3">
        <v>1679</v>
      </c>
      <c r="H77" s="2">
        <f t="shared" si="2"/>
        <v>0.009037294751580466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1596</v>
      </c>
      <c r="E78" s="4">
        <f t="shared" si="3"/>
        <v>3352</v>
      </c>
      <c r="F78" s="3">
        <v>1535</v>
      </c>
      <c r="G78" s="3">
        <v>1817</v>
      </c>
      <c r="H78" s="2">
        <f t="shared" si="2"/>
        <v>0.008888794603080317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857</v>
      </c>
      <c r="E79" s="4">
        <f t="shared" si="3"/>
        <v>2415</v>
      </c>
      <c r="F79" s="3">
        <v>1215</v>
      </c>
      <c r="G79" s="3">
        <v>1200</v>
      </c>
      <c r="H79" s="2">
        <f t="shared" si="2"/>
        <v>0.006404068904068904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1267</v>
      </c>
      <c r="E80" s="4">
        <f t="shared" si="3"/>
        <v>3710</v>
      </c>
      <c r="F80" s="3">
        <v>1807</v>
      </c>
      <c r="G80" s="3">
        <v>1903</v>
      </c>
      <c r="H80" s="2">
        <f t="shared" si="2"/>
        <v>0.009838134838134838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858</v>
      </c>
      <c r="E81" s="4">
        <f t="shared" si="3"/>
        <v>2622</v>
      </c>
      <c r="F81" s="3">
        <v>1324</v>
      </c>
      <c r="G81" s="3">
        <v>1298</v>
      </c>
      <c r="H81" s="2">
        <f t="shared" si="2"/>
        <v>0.006952989095846239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1758</v>
      </c>
      <c r="E82" s="4">
        <f t="shared" si="3"/>
        <v>5528</v>
      </c>
      <c r="F82" s="3">
        <v>2778</v>
      </c>
      <c r="G82" s="3">
        <v>2750</v>
      </c>
      <c r="H82" s="2">
        <f t="shared" si="2"/>
        <v>0.014659086087657517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2116</v>
      </c>
      <c r="E83" s="4">
        <f t="shared" si="3"/>
        <v>6191</v>
      </c>
      <c r="F83" s="3">
        <v>3108</v>
      </c>
      <c r="G83" s="3">
        <v>3083</v>
      </c>
      <c r="H83" s="2">
        <f t="shared" si="2"/>
        <v>0.01641722177436463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1832</v>
      </c>
      <c r="E84" s="4">
        <f t="shared" si="3"/>
        <v>5570</v>
      </c>
      <c r="F84" s="3">
        <v>2749</v>
      </c>
      <c r="G84" s="3">
        <v>2821</v>
      </c>
      <c r="H84" s="2">
        <f t="shared" si="2"/>
        <v>0.014770461199032628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2120</v>
      </c>
      <c r="E85" s="4">
        <f t="shared" si="3"/>
        <v>5273</v>
      </c>
      <c r="F85" s="3">
        <v>2547</v>
      </c>
      <c r="G85" s="3">
        <v>2726</v>
      </c>
      <c r="H85" s="2">
        <f t="shared" si="2"/>
        <v>0.013982880054308625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1544</v>
      </c>
      <c r="E86" s="4">
        <f t="shared" si="3"/>
        <v>4423</v>
      </c>
      <c r="F86" s="3">
        <v>2244</v>
      </c>
      <c r="G86" s="3">
        <v>2179</v>
      </c>
      <c r="H86" s="2">
        <f t="shared" si="2"/>
        <v>0.011728859943145658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1621</v>
      </c>
      <c r="E87" s="4">
        <f t="shared" si="3"/>
        <v>4545</v>
      </c>
      <c r="F87" s="3">
        <v>2280</v>
      </c>
      <c r="G87" s="3">
        <v>2265</v>
      </c>
      <c r="H87" s="2">
        <f t="shared" si="2"/>
        <v>0.012052378123806695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631</v>
      </c>
      <c r="E88" s="4">
        <f t="shared" si="3"/>
        <v>1797</v>
      </c>
      <c r="F88" s="3">
        <v>951</v>
      </c>
      <c r="G88" s="3">
        <v>846</v>
      </c>
      <c r="H88" s="2">
        <f t="shared" si="2"/>
        <v>0.004765263693835123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F89" sqref="F89"/>
    </sheetView>
  </sheetViews>
  <sheetFormatPr defaultColWidth="9.00390625" defaultRowHeight="24" customHeight="1"/>
  <cols>
    <col min="1" max="1" width="5.75390625" style="1" customWidth="1"/>
    <col min="2" max="2" width="11.75390625" style="1" customWidth="1"/>
    <col min="3" max="5" width="11.50390625" style="1" customWidth="1"/>
    <col min="6" max="7" width="9.875" style="1" customWidth="1"/>
    <col min="8" max="8" width="16.625" style="1" customWidth="1"/>
    <col min="9" max="16384" width="9.00390625" style="1" customWidth="1"/>
  </cols>
  <sheetData>
    <row r="1" spans="1:8" ht="37.5" customHeight="1">
      <c r="A1" s="13" t="s">
        <v>96</v>
      </c>
      <c r="B1" s="14"/>
      <c r="C1" s="14"/>
      <c r="D1" s="14"/>
      <c r="E1" s="14"/>
      <c r="F1" s="14"/>
      <c r="G1" s="14"/>
      <c r="H1" s="14"/>
    </row>
    <row r="2" spans="1:8" ht="35.25" customHeight="1">
      <c r="A2" s="15" t="s">
        <v>92</v>
      </c>
      <c r="B2" s="8" t="s">
        <v>91</v>
      </c>
      <c r="C2" s="8" t="s">
        <v>90</v>
      </c>
      <c r="D2" s="8" t="s">
        <v>93</v>
      </c>
      <c r="E2" s="8" t="s">
        <v>89</v>
      </c>
      <c r="F2" s="8" t="s">
        <v>88</v>
      </c>
      <c r="G2" s="8" t="s">
        <v>87</v>
      </c>
      <c r="H2" s="8" t="s">
        <v>86</v>
      </c>
    </row>
    <row r="3" spans="1:8" ht="27" customHeight="1">
      <c r="A3" s="16"/>
      <c r="B3" s="9" t="s">
        <v>85</v>
      </c>
      <c r="C3" s="10">
        <f>SUM(C4:C88)</f>
        <v>1901</v>
      </c>
      <c r="D3" s="11">
        <f>SUM(D4:D88)</f>
        <v>133831</v>
      </c>
      <c r="E3" s="10">
        <f>SUM(E4:E88)</f>
        <v>376873</v>
      </c>
      <c r="F3" s="11">
        <f>SUM(F4:F88)</f>
        <v>187640</v>
      </c>
      <c r="G3" s="11">
        <f>SUM(G4:G88)</f>
        <v>189233</v>
      </c>
      <c r="H3" s="12">
        <f aca="true" t="shared" si="0" ref="H3:H66">E3/$E$3</f>
        <v>1</v>
      </c>
    </row>
    <row r="4" spans="1:8" ht="24" customHeight="1">
      <c r="A4" s="7">
        <v>1</v>
      </c>
      <c r="B4" s="6" t="s">
        <v>84</v>
      </c>
      <c r="C4" s="5">
        <v>18</v>
      </c>
      <c r="D4" s="3">
        <v>1062</v>
      </c>
      <c r="E4" s="4">
        <f aca="true" t="shared" si="1" ref="E4:E67">SUM(F4:G4)</f>
        <v>3709</v>
      </c>
      <c r="F4" s="3">
        <v>1923</v>
      </c>
      <c r="G4" s="3">
        <v>1786</v>
      </c>
      <c r="H4" s="2">
        <f>E4/$E$3</f>
        <v>0.009841511596744791</v>
      </c>
    </row>
    <row r="5" spans="1:8" ht="24" customHeight="1">
      <c r="A5" s="7">
        <v>2</v>
      </c>
      <c r="B5" s="6" t="s">
        <v>83</v>
      </c>
      <c r="C5" s="5">
        <v>14</v>
      </c>
      <c r="D5" s="3">
        <v>1309</v>
      </c>
      <c r="E5" s="4">
        <f t="shared" si="1"/>
        <v>4269</v>
      </c>
      <c r="F5" s="3">
        <v>2258</v>
      </c>
      <c r="G5" s="3">
        <v>2011</v>
      </c>
      <c r="H5" s="2">
        <f t="shared" si="0"/>
        <v>0.011327423296442037</v>
      </c>
    </row>
    <row r="6" spans="1:8" ht="24" customHeight="1">
      <c r="A6" s="7">
        <v>3</v>
      </c>
      <c r="B6" s="6" t="s">
        <v>82</v>
      </c>
      <c r="C6" s="5">
        <v>24</v>
      </c>
      <c r="D6" s="3">
        <v>2043</v>
      </c>
      <c r="E6" s="4">
        <f t="shared" si="1"/>
        <v>5323</v>
      </c>
      <c r="F6" s="3">
        <v>2617</v>
      </c>
      <c r="G6" s="3">
        <v>2706</v>
      </c>
      <c r="H6" s="2">
        <f t="shared" si="0"/>
        <v>0.014124121388372211</v>
      </c>
    </row>
    <row r="7" spans="1:8" ht="24" customHeight="1">
      <c r="A7" s="7">
        <v>4</v>
      </c>
      <c r="B7" s="6" t="s">
        <v>81</v>
      </c>
      <c r="C7" s="5">
        <v>22</v>
      </c>
      <c r="D7" s="3">
        <v>1554</v>
      </c>
      <c r="E7" s="4">
        <f t="shared" si="1"/>
        <v>4056</v>
      </c>
      <c r="F7" s="3">
        <v>2018</v>
      </c>
      <c r="G7" s="3">
        <v>2038</v>
      </c>
      <c r="H7" s="2">
        <f t="shared" si="0"/>
        <v>0.010762246167807193</v>
      </c>
    </row>
    <row r="8" spans="1:8" ht="24" customHeight="1">
      <c r="A8" s="7">
        <v>5</v>
      </c>
      <c r="B8" s="6" t="s">
        <v>80</v>
      </c>
      <c r="C8" s="5">
        <v>28</v>
      </c>
      <c r="D8" s="3">
        <v>1937</v>
      </c>
      <c r="E8" s="4">
        <f t="shared" si="1"/>
        <v>5444</v>
      </c>
      <c r="F8" s="3">
        <v>2757</v>
      </c>
      <c r="G8" s="3">
        <v>2687</v>
      </c>
      <c r="H8" s="2">
        <f t="shared" si="0"/>
        <v>0.014445184452056793</v>
      </c>
    </row>
    <row r="9" spans="1:8" ht="24" customHeight="1">
      <c r="A9" s="7">
        <v>6</v>
      </c>
      <c r="B9" s="6" t="s">
        <v>79</v>
      </c>
      <c r="C9" s="5">
        <v>12</v>
      </c>
      <c r="D9" s="3">
        <v>455</v>
      </c>
      <c r="E9" s="4">
        <f t="shared" si="1"/>
        <v>1226</v>
      </c>
      <c r="F9" s="3">
        <v>617</v>
      </c>
      <c r="G9" s="3">
        <v>609</v>
      </c>
      <c r="H9" s="2">
        <f t="shared" si="0"/>
        <v>0.003253085256837184</v>
      </c>
    </row>
    <row r="10" spans="1:8" ht="24" customHeight="1">
      <c r="A10" s="7">
        <v>7</v>
      </c>
      <c r="B10" s="6" t="s">
        <v>78</v>
      </c>
      <c r="C10" s="5">
        <v>30</v>
      </c>
      <c r="D10" s="3">
        <v>1582</v>
      </c>
      <c r="E10" s="4">
        <f t="shared" si="1"/>
        <v>4688</v>
      </c>
      <c r="F10" s="3">
        <v>2309</v>
      </c>
      <c r="G10" s="3">
        <v>2379</v>
      </c>
      <c r="H10" s="2">
        <f t="shared" si="0"/>
        <v>0.012439203657465512</v>
      </c>
    </row>
    <row r="11" spans="1:8" ht="24" customHeight="1">
      <c r="A11" s="7">
        <v>8</v>
      </c>
      <c r="B11" s="6" t="s">
        <v>77</v>
      </c>
      <c r="C11" s="5">
        <v>29</v>
      </c>
      <c r="D11" s="3">
        <v>1696</v>
      </c>
      <c r="E11" s="4">
        <f t="shared" si="1"/>
        <v>4512</v>
      </c>
      <c r="F11" s="3">
        <v>2256</v>
      </c>
      <c r="G11" s="3">
        <v>2256</v>
      </c>
      <c r="H11" s="2">
        <f t="shared" si="0"/>
        <v>0.011972202837560664</v>
      </c>
    </row>
    <row r="12" spans="1:8" ht="24" customHeight="1">
      <c r="A12" s="7">
        <v>9</v>
      </c>
      <c r="B12" s="6" t="s">
        <v>76</v>
      </c>
      <c r="C12" s="5">
        <v>19</v>
      </c>
      <c r="D12" s="3">
        <v>387</v>
      </c>
      <c r="E12" s="4">
        <f t="shared" si="1"/>
        <v>1088</v>
      </c>
      <c r="F12" s="3">
        <v>545</v>
      </c>
      <c r="G12" s="3">
        <v>543</v>
      </c>
      <c r="H12" s="2">
        <f t="shared" si="0"/>
        <v>0.002886914159411791</v>
      </c>
    </row>
    <row r="13" spans="1:8" ht="24" customHeight="1">
      <c r="A13" s="7">
        <v>10</v>
      </c>
      <c r="B13" s="6" t="s">
        <v>75</v>
      </c>
      <c r="C13" s="5">
        <v>15</v>
      </c>
      <c r="D13" s="3">
        <v>1412</v>
      </c>
      <c r="E13" s="4">
        <f t="shared" si="1"/>
        <v>3607</v>
      </c>
      <c r="F13" s="3">
        <v>1685</v>
      </c>
      <c r="G13" s="3">
        <v>1922</v>
      </c>
      <c r="H13" s="2">
        <f t="shared" si="0"/>
        <v>0.009570863394299937</v>
      </c>
    </row>
    <row r="14" spans="1:8" ht="21.75" customHeight="1">
      <c r="A14" s="7">
        <v>11</v>
      </c>
      <c r="B14" s="6" t="s">
        <v>74</v>
      </c>
      <c r="C14" s="5">
        <v>15</v>
      </c>
      <c r="D14" s="3">
        <v>326</v>
      </c>
      <c r="E14" s="4">
        <f t="shared" si="1"/>
        <v>917</v>
      </c>
      <c r="F14" s="3">
        <v>471</v>
      </c>
      <c r="G14" s="3">
        <v>446</v>
      </c>
      <c r="H14" s="2">
        <f t="shared" si="0"/>
        <v>0.0024331804082542395</v>
      </c>
    </row>
    <row r="15" spans="1:8" ht="24" customHeight="1">
      <c r="A15" s="7">
        <v>12</v>
      </c>
      <c r="B15" s="6" t="s">
        <v>73</v>
      </c>
      <c r="C15" s="5">
        <v>24</v>
      </c>
      <c r="D15" s="3">
        <v>1392</v>
      </c>
      <c r="E15" s="4">
        <f t="shared" si="1"/>
        <v>4099</v>
      </c>
      <c r="F15" s="3">
        <v>2047</v>
      </c>
      <c r="G15" s="3">
        <v>2052</v>
      </c>
      <c r="H15" s="2">
        <f t="shared" si="0"/>
        <v>0.010876342959033945</v>
      </c>
    </row>
    <row r="16" spans="1:8" ht="24" customHeight="1">
      <c r="A16" s="7">
        <v>13</v>
      </c>
      <c r="B16" s="6" t="s">
        <v>72</v>
      </c>
      <c r="C16" s="5">
        <v>25</v>
      </c>
      <c r="D16" s="3">
        <v>2175</v>
      </c>
      <c r="E16" s="4">
        <f t="shared" si="1"/>
        <v>6560</v>
      </c>
      <c r="F16" s="3">
        <v>3311</v>
      </c>
      <c r="G16" s="3">
        <v>3249</v>
      </c>
      <c r="H16" s="2">
        <f t="shared" si="0"/>
        <v>0.017406394196453446</v>
      </c>
    </row>
    <row r="17" spans="1:8" ht="24" customHeight="1">
      <c r="A17" s="7">
        <v>14</v>
      </c>
      <c r="B17" s="6" t="s">
        <v>71</v>
      </c>
      <c r="C17" s="5">
        <v>23</v>
      </c>
      <c r="D17" s="3">
        <v>1553</v>
      </c>
      <c r="E17" s="4">
        <f t="shared" si="1"/>
        <v>4270</v>
      </c>
      <c r="F17" s="3">
        <v>2174</v>
      </c>
      <c r="G17" s="3">
        <v>2096</v>
      </c>
      <c r="H17" s="2">
        <f t="shared" si="0"/>
        <v>0.011330076710191497</v>
      </c>
    </row>
    <row r="18" spans="1:8" ht="24" customHeight="1">
      <c r="A18" s="7">
        <v>15</v>
      </c>
      <c r="B18" s="6" t="s">
        <v>70</v>
      </c>
      <c r="C18" s="5">
        <v>32</v>
      </c>
      <c r="D18" s="3">
        <v>2324</v>
      </c>
      <c r="E18" s="4">
        <f t="shared" si="1"/>
        <v>6450</v>
      </c>
      <c r="F18" s="3">
        <v>3124</v>
      </c>
      <c r="G18" s="3">
        <v>3326</v>
      </c>
      <c r="H18" s="2">
        <f t="shared" si="0"/>
        <v>0.017114518684012918</v>
      </c>
    </row>
    <row r="19" spans="1:8" ht="24" customHeight="1">
      <c r="A19" s="7">
        <v>16</v>
      </c>
      <c r="B19" s="6" t="s">
        <v>69</v>
      </c>
      <c r="C19" s="5">
        <v>20</v>
      </c>
      <c r="D19" s="3">
        <v>1178</v>
      </c>
      <c r="E19" s="4">
        <f t="shared" si="1"/>
        <v>3442</v>
      </c>
      <c r="F19" s="3">
        <v>1737</v>
      </c>
      <c r="G19" s="3">
        <v>1705</v>
      </c>
      <c r="H19" s="2">
        <f t="shared" si="0"/>
        <v>0.009133050125639142</v>
      </c>
    </row>
    <row r="20" spans="1:8" ht="24" customHeight="1">
      <c r="A20" s="7">
        <v>17</v>
      </c>
      <c r="B20" s="6" t="s">
        <v>68</v>
      </c>
      <c r="C20" s="5">
        <v>22</v>
      </c>
      <c r="D20" s="3">
        <v>1113</v>
      </c>
      <c r="E20" s="4">
        <f t="shared" si="1"/>
        <v>3285</v>
      </c>
      <c r="F20" s="3">
        <v>1715</v>
      </c>
      <c r="G20" s="3">
        <v>1570</v>
      </c>
      <c r="H20" s="2">
        <f t="shared" si="0"/>
        <v>0.00871646416697402</v>
      </c>
    </row>
    <row r="21" spans="1:8" ht="24" customHeight="1">
      <c r="A21" s="7">
        <v>18</v>
      </c>
      <c r="B21" s="6" t="s">
        <v>67</v>
      </c>
      <c r="C21" s="5">
        <v>22</v>
      </c>
      <c r="D21" s="3">
        <v>1408</v>
      </c>
      <c r="E21" s="4">
        <f t="shared" si="1"/>
        <v>3733</v>
      </c>
      <c r="F21" s="3">
        <v>1837</v>
      </c>
      <c r="G21" s="3">
        <v>1896</v>
      </c>
      <c r="H21" s="2">
        <f t="shared" si="0"/>
        <v>0.009905193526731818</v>
      </c>
    </row>
    <row r="22" spans="1:8" ht="24" customHeight="1">
      <c r="A22" s="7">
        <v>19</v>
      </c>
      <c r="B22" s="6" t="s">
        <v>66</v>
      </c>
      <c r="C22" s="5">
        <v>26</v>
      </c>
      <c r="D22" s="3">
        <v>1963</v>
      </c>
      <c r="E22" s="4">
        <f t="shared" si="1"/>
        <v>5436</v>
      </c>
      <c r="F22" s="3">
        <v>2621</v>
      </c>
      <c r="G22" s="3">
        <v>2815</v>
      </c>
      <c r="H22" s="2">
        <f t="shared" si="0"/>
        <v>0.01442395714206112</v>
      </c>
    </row>
    <row r="23" spans="1:8" ht="24" customHeight="1">
      <c r="A23" s="7">
        <v>20</v>
      </c>
      <c r="B23" s="6" t="s">
        <v>65</v>
      </c>
      <c r="C23" s="5">
        <v>26</v>
      </c>
      <c r="D23" s="3">
        <v>1379</v>
      </c>
      <c r="E23" s="4">
        <f t="shared" si="1"/>
        <v>3540</v>
      </c>
      <c r="F23" s="3">
        <v>1802</v>
      </c>
      <c r="G23" s="3">
        <v>1738</v>
      </c>
      <c r="H23" s="2">
        <f t="shared" si="0"/>
        <v>0.00939308467308616</v>
      </c>
    </row>
    <row r="24" spans="1:8" ht="24" customHeight="1">
      <c r="A24" s="7">
        <v>21</v>
      </c>
      <c r="B24" s="6" t="s">
        <v>64</v>
      </c>
      <c r="C24" s="5">
        <v>27</v>
      </c>
      <c r="D24" s="3">
        <v>2177</v>
      </c>
      <c r="E24" s="4">
        <f t="shared" si="1"/>
        <v>7696</v>
      </c>
      <c r="F24" s="3">
        <v>3947</v>
      </c>
      <c r="G24" s="3">
        <v>3749</v>
      </c>
      <c r="H24" s="2">
        <f t="shared" si="0"/>
        <v>0.020420672215839288</v>
      </c>
    </row>
    <row r="25" spans="1:8" ht="24" customHeight="1">
      <c r="A25" s="7">
        <v>22</v>
      </c>
      <c r="B25" s="6" t="s">
        <v>63</v>
      </c>
      <c r="C25" s="5">
        <v>25</v>
      </c>
      <c r="D25" s="3">
        <v>1649</v>
      </c>
      <c r="E25" s="4">
        <f t="shared" si="1"/>
        <v>5272</v>
      </c>
      <c r="F25" s="3">
        <v>2765</v>
      </c>
      <c r="G25" s="3">
        <v>2507</v>
      </c>
      <c r="H25" s="2">
        <f t="shared" si="0"/>
        <v>0.013988797287149782</v>
      </c>
    </row>
    <row r="26" spans="1:8" ht="24" customHeight="1">
      <c r="A26" s="7">
        <v>23</v>
      </c>
      <c r="B26" s="6" t="s">
        <v>62</v>
      </c>
      <c r="C26" s="5">
        <v>25</v>
      </c>
      <c r="D26" s="3">
        <v>911</v>
      </c>
      <c r="E26" s="4">
        <f t="shared" si="1"/>
        <v>2669</v>
      </c>
      <c r="F26" s="3">
        <v>1369</v>
      </c>
      <c r="G26" s="3">
        <v>1300</v>
      </c>
      <c r="H26" s="2">
        <f t="shared" si="0"/>
        <v>0.00708196129730705</v>
      </c>
    </row>
    <row r="27" spans="1:8" ht="24" customHeight="1">
      <c r="A27" s="7">
        <v>24</v>
      </c>
      <c r="B27" s="6" t="s">
        <v>61</v>
      </c>
      <c r="C27" s="5">
        <v>36</v>
      </c>
      <c r="D27" s="3">
        <v>3123</v>
      </c>
      <c r="E27" s="4">
        <f t="shared" si="1"/>
        <v>10436</v>
      </c>
      <c r="F27" s="3">
        <v>5062</v>
      </c>
      <c r="G27" s="3">
        <v>5374</v>
      </c>
      <c r="H27" s="2">
        <f t="shared" si="0"/>
        <v>0.027691025889357953</v>
      </c>
    </row>
    <row r="28" spans="1:8" ht="24" customHeight="1">
      <c r="A28" s="7">
        <v>25</v>
      </c>
      <c r="B28" s="6" t="s">
        <v>60</v>
      </c>
      <c r="C28" s="5">
        <v>16</v>
      </c>
      <c r="D28" s="3">
        <v>1601</v>
      </c>
      <c r="E28" s="4">
        <f t="shared" si="1"/>
        <v>5427</v>
      </c>
      <c r="F28" s="3">
        <v>2826</v>
      </c>
      <c r="G28" s="3">
        <v>2601</v>
      </c>
      <c r="H28" s="2">
        <f t="shared" si="0"/>
        <v>0.014400076418315984</v>
      </c>
    </row>
    <row r="29" spans="1:8" ht="24" customHeight="1">
      <c r="A29" s="7">
        <v>26</v>
      </c>
      <c r="B29" s="6" t="s">
        <v>59</v>
      </c>
      <c r="C29" s="5">
        <v>23</v>
      </c>
      <c r="D29" s="3">
        <v>1401</v>
      </c>
      <c r="E29" s="4">
        <f t="shared" si="1"/>
        <v>4071</v>
      </c>
      <c r="F29" s="3">
        <v>2115</v>
      </c>
      <c r="G29" s="3">
        <v>1956</v>
      </c>
      <c r="H29" s="2">
        <f t="shared" si="0"/>
        <v>0.010802047374049082</v>
      </c>
    </row>
    <row r="30" spans="1:8" ht="24" customHeight="1">
      <c r="A30" s="7">
        <v>27</v>
      </c>
      <c r="B30" s="6" t="s">
        <v>58</v>
      </c>
      <c r="C30" s="5">
        <v>21</v>
      </c>
      <c r="D30" s="3">
        <v>1784</v>
      </c>
      <c r="E30" s="4">
        <f t="shared" si="1"/>
        <v>5363</v>
      </c>
      <c r="F30" s="3">
        <v>2620</v>
      </c>
      <c r="G30" s="3">
        <v>2743</v>
      </c>
      <c r="H30" s="2">
        <f t="shared" si="0"/>
        <v>0.014230257938350584</v>
      </c>
    </row>
    <row r="31" spans="1:8" ht="24" customHeight="1">
      <c r="A31" s="7">
        <v>28</v>
      </c>
      <c r="B31" s="6" t="s">
        <v>57</v>
      </c>
      <c r="C31" s="5">
        <v>22</v>
      </c>
      <c r="D31" s="3">
        <v>2236</v>
      </c>
      <c r="E31" s="4">
        <f t="shared" si="1"/>
        <v>5880</v>
      </c>
      <c r="F31" s="3">
        <v>2861</v>
      </c>
      <c r="G31" s="3">
        <v>3019</v>
      </c>
      <c r="H31" s="2">
        <f t="shared" si="0"/>
        <v>0.015602072846821078</v>
      </c>
    </row>
    <row r="32" spans="1:8" ht="24" customHeight="1">
      <c r="A32" s="7">
        <v>29</v>
      </c>
      <c r="B32" s="6" t="s">
        <v>56</v>
      </c>
      <c r="C32" s="5">
        <v>29</v>
      </c>
      <c r="D32" s="3">
        <v>2178</v>
      </c>
      <c r="E32" s="4">
        <f t="shared" si="1"/>
        <v>6190</v>
      </c>
      <c r="F32" s="3">
        <v>3163</v>
      </c>
      <c r="G32" s="3">
        <v>3027</v>
      </c>
      <c r="H32" s="2">
        <f t="shared" si="0"/>
        <v>0.01642463110915348</v>
      </c>
    </row>
    <row r="33" spans="1:8" ht="24" customHeight="1">
      <c r="A33" s="7">
        <v>30</v>
      </c>
      <c r="B33" s="6" t="s">
        <v>55</v>
      </c>
      <c r="C33" s="5">
        <v>12</v>
      </c>
      <c r="D33" s="3">
        <v>447</v>
      </c>
      <c r="E33" s="4">
        <f t="shared" si="1"/>
        <v>1103</v>
      </c>
      <c r="F33" s="3">
        <v>545</v>
      </c>
      <c r="G33" s="3">
        <v>558</v>
      </c>
      <c r="H33" s="2">
        <f t="shared" si="0"/>
        <v>0.0029267153656536817</v>
      </c>
    </row>
    <row r="34" spans="1:8" ht="24" customHeight="1">
      <c r="A34" s="7">
        <v>31</v>
      </c>
      <c r="B34" s="6" t="s">
        <v>54</v>
      </c>
      <c r="C34" s="5">
        <v>14</v>
      </c>
      <c r="D34" s="3">
        <v>828</v>
      </c>
      <c r="E34" s="4">
        <f t="shared" si="1"/>
        <v>2099</v>
      </c>
      <c r="F34" s="3">
        <v>1056</v>
      </c>
      <c r="G34" s="3">
        <v>1043</v>
      </c>
      <c r="H34" s="2">
        <f t="shared" si="0"/>
        <v>0.005569515460115211</v>
      </c>
    </row>
    <row r="35" spans="1:8" ht="24" customHeight="1">
      <c r="A35" s="7">
        <v>32</v>
      </c>
      <c r="B35" s="6" t="s">
        <v>53</v>
      </c>
      <c r="C35" s="5">
        <v>40</v>
      </c>
      <c r="D35" s="3">
        <v>2385</v>
      </c>
      <c r="E35" s="4">
        <f t="shared" si="1"/>
        <v>6459</v>
      </c>
      <c r="F35" s="3">
        <v>3146</v>
      </c>
      <c r="G35" s="3">
        <v>3313</v>
      </c>
      <c r="H35" s="2">
        <f t="shared" si="0"/>
        <v>0.01713839940775805</v>
      </c>
    </row>
    <row r="36" spans="1:8" ht="24" customHeight="1">
      <c r="A36" s="7">
        <v>33</v>
      </c>
      <c r="B36" s="6" t="s">
        <v>52</v>
      </c>
      <c r="C36" s="5">
        <v>17</v>
      </c>
      <c r="D36" s="3">
        <v>1509</v>
      </c>
      <c r="E36" s="4">
        <f t="shared" si="1"/>
        <v>5150</v>
      </c>
      <c r="F36" s="3">
        <v>2579</v>
      </c>
      <c r="G36" s="3">
        <v>2571</v>
      </c>
      <c r="H36" s="2">
        <f t="shared" si="0"/>
        <v>0.01366508080971574</v>
      </c>
    </row>
    <row r="37" spans="1:8" ht="24" customHeight="1">
      <c r="A37" s="7">
        <v>34</v>
      </c>
      <c r="B37" s="6" t="s">
        <v>51</v>
      </c>
      <c r="C37" s="5">
        <v>28</v>
      </c>
      <c r="D37" s="3">
        <v>2464</v>
      </c>
      <c r="E37" s="4">
        <f t="shared" si="1"/>
        <v>5869</v>
      </c>
      <c r="F37" s="3">
        <v>2950</v>
      </c>
      <c r="G37" s="3">
        <v>2919</v>
      </c>
      <c r="H37" s="2">
        <f t="shared" si="0"/>
        <v>0.015572885295577025</v>
      </c>
    </row>
    <row r="38" spans="1:8" ht="24" customHeight="1">
      <c r="A38" s="7">
        <v>35</v>
      </c>
      <c r="B38" s="6" t="s">
        <v>50</v>
      </c>
      <c r="C38" s="5">
        <v>30</v>
      </c>
      <c r="D38" s="3">
        <v>1579</v>
      </c>
      <c r="E38" s="4">
        <f t="shared" si="1"/>
        <v>3983</v>
      </c>
      <c r="F38" s="3">
        <v>1920</v>
      </c>
      <c r="G38" s="3">
        <v>2063</v>
      </c>
      <c r="H38" s="2">
        <f t="shared" si="0"/>
        <v>0.010568546964096658</v>
      </c>
    </row>
    <row r="39" spans="1:8" ht="24" customHeight="1">
      <c r="A39" s="7">
        <v>36</v>
      </c>
      <c r="B39" s="6" t="s">
        <v>49</v>
      </c>
      <c r="C39" s="5">
        <v>40</v>
      </c>
      <c r="D39" s="3">
        <v>2352</v>
      </c>
      <c r="E39" s="4">
        <f t="shared" si="1"/>
        <v>5865</v>
      </c>
      <c r="F39" s="3">
        <v>2830</v>
      </c>
      <c r="G39" s="3">
        <v>3035</v>
      </c>
      <c r="H39" s="2">
        <f t="shared" si="0"/>
        <v>0.015562271640579188</v>
      </c>
    </row>
    <row r="40" spans="1:8" ht="24" customHeight="1">
      <c r="A40" s="7">
        <v>37</v>
      </c>
      <c r="B40" s="6" t="s">
        <v>48</v>
      </c>
      <c r="C40" s="5">
        <v>20</v>
      </c>
      <c r="D40" s="3">
        <v>1464</v>
      </c>
      <c r="E40" s="4">
        <f t="shared" si="1"/>
        <v>3974</v>
      </c>
      <c r="F40" s="3">
        <v>1954</v>
      </c>
      <c r="G40" s="3">
        <v>2020</v>
      </c>
      <c r="H40" s="2">
        <f t="shared" si="0"/>
        <v>0.010544666240351525</v>
      </c>
    </row>
    <row r="41" spans="1:8" ht="24" customHeight="1">
      <c r="A41" s="7">
        <v>38</v>
      </c>
      <c r="B41" s="6" t="s">
        <v>47</v>
      </c>
      <c r="C41" s="5">
        <v>21</v>
      </c>
      <c r="D41" s="3">
        <v>1601</v>
      </c>
      <c r="E41" s="4">
        <f t="shared" si="1"/>
        <v>4188</v>
      </c>
      <c r="F41" s="3">
        <v>2081</v>
      </c>
      <c r="G41" s="3">
        <v>2107</v>
      </c>
      <c r="H41" s="2">
        <f t="shared" si="0"/>
        <v>0.011112496782735829</v>
      </c>
    </row>
    <row r="42" spans="1:8" ht="24" customHeight="1">
      <c r="A42" s="7">
        <v>39</v>
      </c>
      <c r="B42" s="6" t="s">
        <v>46</v>
      </c>
      <c r="C42" s="5">
        <v>16</v>
      </c>
      <c r="D42" s="3">
        <v>940</v>
      </c>
      <c r="E42" s="4">
        <f t="shared" si="1"/>
        <v>3213</v>
      </c>
      <c r="F42" s="3">
        <v>1601</v>
      </c>
      <c r="G42" s="3">
        <v>1612</v>
      </c>
      <c r="H42" s="2">
        <f t="shared" si="0"/>
        <v>0.008525418377012947</v>
      </c>
    </row>
    <row r="43" spans="1:8" ht="24" customHeight="1">
      <c r="A43" s="7">
        <v>40</v>
      </c>
      <c r="B43" s="6" t="s">
        <v>45</v>
      </c>
      <c r="C43" s="5">
        <v>31</v>
      </c>
      <c r="D43" s="3">
        <v>2446</v>
      </c>
      <c r="E43" s="4">
        <f t="shared" si="1"/>
        <v>6497</v>
      </c>
      <c r="F43" s="3">
        <v>3165</v>
      </c>
      <c r="G43" s="3">
        <v>3332</v>
      </c>
      <c r="H43" s="2">
        <f t="shared" si="0"/>
        <v>0.017239229130237507</v>
      </c>
    </row>
    <row r="44" spans="1:8" ht="24" customHeight="1">
      <c r="A44" s="7">
        <v>41</v>
      </c>
      <c r="B44" s="6" t="s">
        <v>44</v>
      </c>
      <c r="C44" s="5">
        <v>21</v>
      </c>
      <c r="D44" s="3">
        <v>1848</v>
      </c>
      <c r="E44" s="4">
        <f t="shared" si="1"/>
        <v>5374</v>
      </c>
      <c r="F44" s="3">
        <v>2617</v>
      </c>
      <c r="G44" s="3">
        <v>2757</v>
      </c>
      <c r="H44" s="2">
        <f t="shared" si="0"/>
        <v>0.014259445489594638</v>
      </c>
    </row>
    <row r="45" spans="1:8" ht="24" customHeight="1">
      <c r="A45" s="7">
        <v>42</v>
      </c>
      <c r="B45" s="6" t="s">
        <v>43</v>
      </c>
      <c r="C45" s="5">
        <v>12</v>
      </c>
      <c r="D45" s="3">
        <v>1376</v>
      </c>
      <c r="E45" s="4">
        <f t="shared" si="1"/>
        <v>3332</v>
      </c>
      <c r="F45" s="3">
        <v>1652</v>
      </c>
      <c r="G45" s="3">
        <v>1680</v>
      </c>
      <c r="H45" s="2">
        <f t="shared" si="0"/>
        <v>0.00884117461319861</v>
      </c>
    </row>
    <row r="46" spans="1:8" ht="24" customHeight="1">
      <c r="A46" s="7">
        <v>43</v>
      </c>
      <c r="B46" s="6" t="s">
        <v>42</v>
      </c>
      <c r="C46" s="5">
        <v>39</v>
      </c>
      <c r="D46" s="3">
        <v>2748</v>
      </c>
      <c r="E46" s="4">
        <f t="shared" si="1"/>
        <v>7838</v>
      </c>
      <c r="F46" s="3">
        <v>3939</v>
      </c>
      <c r="G46" s="3">
        <v>3899</v>
      </c>
      <c r="H46" s="2">
        <f t="shared" si="0"/>
        <v>0.020797456968262518</v>
      </c>
    </row>
    <row r="47" spans="1:8" ht="24" customHeight="1">
      <c r="A47" s="7">
        <v>44</v>
      </c>
      <c r="B47" s="6" t="s">
        <v>41</v>
      </c>
      <c r="C47" s="5">
        <v>24</v>
      </c>
      <c r="D47" s="3">
        <v>1900</v>
      </c>
      <c r="E47" s="4">
        <f t="shared" si="1"/>
        <v>5697</v>
      </c>
      <c r="F47" s="3">
        <v>2814</v>
      </c>
      <c r="G47" s="3">
        <v>2883</v>
      </c>
      <c r="H47" s="2">
        <f t="shared" si="0"/>
        <v>0.015116498130670014</v>
      </c>
    </row>
    <row r="48" spans="1:8" ht="24" customHeight="1">
      <c r="A48" s="7">
        <v>45</v>
      </c>
      <c r="B48" s="6" t="s">
        <v>40</v>
      </c>
      <c r="C48" s="5">
        <v>21</v>
      </c>
      <c r="D48" s="3">
        <v>1422</v>
      </c>
      <c r="E48" s="4">
        <f t="shared" si="1"/>
        <v>3677</v>
      </c>
      <c r="F48" s="3">
        <v>1803</v>
      </c>
      <c r="G48" s="3">
        <v>1874</v>
      </c>
      <c r="H48" s="2">
        <f t="shared" si="0"/>
        <v>0.009756602356762092</v>
      </c>
    </row>
    <row r="49" spans="1:8" ht="24" customHeight="1">
      <c r="A49" s="7">
        <v>46</v>
      </c>
      <c r="B49" s="6" t="s">
        <v>39</v>
      </c>
      <c r="C49" s="5">
        <v>23</v>
      </c>
      <c r="D49" s="3">
        <v>1687</v>
      </c>
      <c r="E49" s="4">
        <f t="shared" si="1"/>
        <v>4648</v>
      </c>
      <c r="F49" s="3">
        <v>2281</v>
      </c>
      <c r="G49" s="3">
        <v>2367</v>
      </c>
      <c r="H49" s="2">
        <f t="shared" si="0"/>
        <v>0.012333067107487137</v>
      </c>
    </row>
    <row r="50" spans="1:8" ht="24" customHeight="1">
      <c r="A50" s="7">
        <v>47</v>
      </c>
      <c r="B50" s="6" t="s">
        <v>38</v>
      </c>
      <c r="C50" s="5">
        <v>11</v>
      </c>
      <c r="D50" s="3">
        <v>990</v>
      </c>
      <c r="E50" s="4">
        <f t="shared" si="1"/>
        <v>2953</v>
      </c>
      <c r="F50" s="3">
        <v>1597</v>
      </c>
      <c r="G50" s="3">
        <v>1356</v>
      </c>
      <c r="H50" s="2">
        <f t="shared" si="0"/>
        <v>0.00783553080215351</v>
      </c>
    </row>
    <row r="51" spans="1:8" ht="24" customHeight="1">
      <c r="A51" s="7">
        <v>48</v>
      </c>
      <c r="B51" s="6" t="s">
        <v>37</v>
      </c>
      <c r="C51" s="5">
        <v>22</v>
      </c>
      <c r="D51" s="3">
        <v>1861</v>
      </c>
      <c r="E51" s="4">
        <f t="shared" si="1"/>
        <v>4180</v>
      </c>
      <c r="F51" s="3">
        <v>1929</v>
      </c>
      <c r="G51" s="3">
        <v>2251</v>
      </c>
      <c r="H51" s="2">
        <f t="shared" si="0"/>
        <v>0.011091269472740153</v>
      </c>
    </row>
    <row r="52" spans="1:8" ht="24" customHeight="1">
      <c r="A52" s="7">
        <v>49</v>
      </c>
      <c r="B52" s="6" t="s">
        <v>36</v>
      </c>
      <c r="C52" s="5">
        <v>12</v>
      </c>
      <c r="D52" s="3">
        <v>823</v>
      </c>
      <c r="E52" s="4">
        <f t="shared" si="1"/>
        <v>2145</v>
      </c>
      <c r="F52" s="3">
        <v>1093</v>
      </c>
      <c r="G52" s="3">
        <v>1052</v>
      </c>
      <c r="H52" s="2">
        <f t="shared" si="0"/>
        <v>0.005691572492590342</v>
      </c>
    </row>
    <row r="53" spans="1:8" ht="24" customHeight="1">
      <c r="A53" s="7">
        <v>50</v>
      </c>
      <c r="B53" s="6" t="s">
        <v>35</v>
      </c>
      <c r="C53" s="5">
        <v>20</v>
      </c>
      <c r="D53" s="3">
        <v>1844</v>
      </c>
      <c r="E53" s="4">
        <f t="shared" si="1"/>
        <v>5486</v>
      </c>
      <c r="F53" s="3">
        <v>2667</v>
      </c>
      <c r="G53" s="3">
        <v>2819</v>
      </c>
      <c r="H53" s="2">
        <f t="shared" si="0"/>
        <v>0.014556627829534086</v>
      </c>
    </row>
    <row r="54" spans="1:8" ht="24" customHeight="1">
      <c r="A54" s="7">
        <v>51</v>
      </c>
      <c r="B54" s="6" t="s">
        <v>34</v>
      </c>
      <c r="C54" s="5">
        <v>28</v>
      </c>
      <c r="D54" s="3">
        <v>1813</v>
      </c>
      <c r="E54" s="4">
        <f t="shared" si="1"/>
        <v>5151</v>
      </c>
      <c r="F54" s="3">
        <v>2555</v>
      </c>
      <c r="G54" s="3">
        <v>2596</v>
      </c>
      <c r="H54" s="2">
        <f t="shared" si="0"/>
        <v>0.013667734223465199</v>
      </c>
    </row>
    <row r="55" spans="1:8" ht="24" customHeight="1">
      <c r="A55" s="7">
        <v>52</v>
      </c>
      <c r="B55" s="6" t="s">
        <v>33</v>
      </c>
      <c r="C55" s="5">
        <v>11</v>
      </c>
      <c r="D55" s="3">
        <v>870</v>
      </c>
      <c r="E55" s="4">
        <f t="shared" si="1"/>
        <v>2388</v>
      </c>
      <c r="F55" s="3">
        <v>1264</v>
      </c>
      <c r="G55" s="3">
        <v>1124</v>
      </c>
      <c r="H55" s="2">
        <f t="shared" si="0"/>
        <v>0.006336352033708968</v>
      </c>
    </row>
    <row r="56" spans="1:8" ht="24" customHeight="1">
      <c r="A56" s="7">
        <v>53</v>
      </c>
      <c r="B56" s="6" t="s">
        <v>32</v>
      </c>
      <c r="C56" s="5">
        <v>21</v>
      </c>
      <c r="D56" s="3">
        <v>1722</v>
      </c>
      <c r="E56" s="4">
        <f t="shared" si="1"/>
        <v>5265</v>
      </c>
      <c r="F56" s="3">
        <v>2638</v>
      </c>
      <c r="G56" s="3">
        <v>2627</v>
      </c>
      <c r="H56" s="2">
        <f t="shared" si="0"/>
        <v>0.013970223390903567</v>
      </c>
    </row>
    <row r="57" spans="1:8" ht="24" customHeight="1">
      <c r="A57" s="7">
        <v>54</v>
      </c>
      <c r="B57" s="6" t="s">
        <v>31</v>
      </c>
      <c r="C57" s="5">
        <v>26</v>
      </c>
      <c r="D57" s="3">
        <v>1985</v>
      </c>
      <c r="E57" s="4">
        <f t="shared" si="1"/>
        <v>5927</v>
      </c>
      <c r="F57" s="3">
        <v>2834</v>
      </c>
      <c r="G57" s="3">
        <v>3093</v>
      </c>
      <c r="H57" s="2">
        <f t="shared" si="0"/>
        <v>0.01572678329304567</v>
      </c>
    </row>
    <row r="58" spans="1:8" ht="24" customHeight="1">
      <c r="A58" s="7">
        <v>55</v>
      </c>
      <c r="B58" s="6" t="s">
        <v>30</v>
      </c>
      <c r="C58" s="5">
        <v>21</v>
      </c>
      <c r="D58" s="3">
        <v>1489</v>
      </c>
      <c r="E58" s="4">
        <f t="shared" si="1"/>
        <v>3858</v>
      </c>
      <c r="F58" s="3">
        <v>1918</v>
      </c>
      <c r="G58" s="3">
        <v>1940</v>
      </c>
      <c r="H58" s="2">
        <f t="shared" si="0"/>
        <v>0.010236870245414238</v>
      </c>
    </row>
    <row r="59" spans="1:8" ht="24" customHeight="1">
      <c r="A59" s="7">
        <v>56</v>
      </c>
      <c r="B59" s="6" t="s">
        <v>29</v>
      </c>
      <c r="C59" s="5">
        <v>25</v>
      </c>
      <c r="D59" s="3">
        <v>1917</v>
      </c>
      <c r="E59" s="4">
        <f t="shared" si="1"/>
        <v>5786</v>
      </c>
      <c r="F59" s="3">
        <v>2845</v>
      </c>
      <c r="G59" s="3">
        <v>2941</v>
      </c>
      <c r="H59" s="2">
        <f t="shared" si="0"/>
        <v>0.015352651954371898</v>
      </c>
    </row>
    <row r="60" spans="1:8" ht="24" customHeight="1">
      <c r="A60" s="7">
        <v>57</v>
      </c>
      <c r="B60" s="6" t="s">
        <v>28</v>
      </c>
      <c r="C60" s="5">
        <v>45</v>
      </c>
      <c r="D60" s="3">
        <v>3741</v>
      </c>
      <c r="E60" s="4">
        <f t="shared" si="1"/>
        <v>10415</v>
      </c>
      <c r="F60" s="3">
        <v>5100</v>
      </c>
      <c r="G60" s="3">
        <v>5315</v>
      </c>
      <c r="H60" s="2">
        <f t="shared" si="0"/>
        <v>0.027635304200619305</v>
      </c>
    </row>
    <row r="61" spans="1:8" ht="24" customHeight="1">
      <c r="A61" s="7">
        <v>58</v>
      </c>
      <c r="B61" s="6" t="s">
        <v>27</v>
      </c>
      <c r="C61" s="5">
        <v>27</v>
      </c>
      <c r="D61" s="3">
        <v>2046</v>
      </c>
      <c r="E61" s="4">
        <f t="shared" si="1"/>
        <v>5361</v>
      </c>
      <c r="F61" s="3">
        <v>2647</v>
      </c>
      <c r="G61" s="3">
        <v>2714</v>
      </c>
      <c r="H61" s="2">
        <f t="shared" si="0"/>
        <v>0.014224951110851666</v>
      </c>
    </row>
    <row r="62" spans="1:8" ht="24" customHeight="1">
      <c r="A62" s="7">
        <v>59</v>
      </c>
      <c r="B62" s="6" t="s">
        <v>26</v>
      </c>
      <c r="C62" s="5">
        <v>20</v>
      </c>
      <c r="D62" s="3">
        <v>1527</v>
      </c>
      <c r="E62" s="4">
        <f t="shared" si="1"/>
        <v>4299</v>
      </c>
      <c r="F62" s="3">
        <v>2108</v>
      </c>
      <c r="G62" s="3">
        <v>2191</v>
      </c>
      <c r="H62" s="2">
        <f t="shared" si="0"/>
        <v>0.011407025708925819</v>
      </c>
    </row>
    <row r="63" spans="1:8" ht="24" customHeight="1">
      <c r="A63" s="7">
        <v>60</v>
      </c>
      <c r="B63" s="6" t="s">
        <v>25</v>
      </c>
      <c r="C63" s="5">
        <v>24</v>
      </c>
      <c r="D63" s="3">
        <v>1546</v>
      </c>
      <c r="E63" s="4">
        <f t="shared" si="1"/>
        <v>4499</v>
      </c>
      <c r="F63" s="3">
        <v>2180</v>
      </c>
      <c r="G63" s="3">
        <v>2319</v>
      </c>
      <c r="H63" s="2">
        <f t="shared" si="0"/>
        <v>0.011937708458817692</v>
      </c>
    </row>
    <row r="64" spans="1:8" ht="24" customHeight="1">
      <c r="A64" s="7">
        <v>61</v>
      </c>
      <c r="B64" s="6" t="s">
        <v>24</v>
      </c>
      <c r="C64" s="5">
        <v>19</v>
      </c>
      <c r="D64" s="3">
        <v>3076</v>
      </c>
      <c r="E64" s="4">
        <f t="shared" si="1"/>
        <v>5955</v>
      </c>
      <c r="F64" s="3">
        <v>3194</v>
      </c>
      <c r="G64" s="3">
        <v>2761</v>
      </c>
      <c r="H64" s="2">
        <f t="shared" si="0"/>
        <v>0.01580107887803053</v>
      </c>
    </row>
    <row r="65" spans="1:8" ht="24" customHeight="1">
      <c r="A65" s="7">
        <v>62</v>
      </c>
      <c r="B65" s="6" t="s">
        <v>23</v>
      </c>
      <c r="C65" s="5">
        <v>15</v>
      </c>
      <c r="D65" s="3">
        <v>989</v>
      </c>
      <c r="E65" s="4">
        <f t="shared" si="1"/>
        <v>3265</v>
      </c>
      <c r="F65" s="3">
        <v>1641</v>
      </c>
      <c r="G65" s="3">
        <v>1624</v>
      </c>
      <c r="H65" s="2">
        <f t="shared" si="0"/>
        <v>0.008663395891984832</v>
      </c>
    </row>
    <row r="66" spans="1:8" ht="24" customHeight="1">
      <c r="A66" s="7">
        <v>63</v>
      </c>
      <c r="B66" s="6" t="s">
        <v>22</v>
      </c>
      <c r="C66" s="5">
        <v>20</v>
      </c>
      <c r="D66" s="3">
        <v>1246</v>
      </c>
      <c r="E66" s="4">
        <f t="shared" si="1"/>
        <v>3632</v>
      </c>
      <c r="F66" s="3">
        <v>1828</v>
      </c>
      <c r="G66" s="3">
        <v>1804</v>
      </c>
      <c r="H66" s="2">
        <f t="shared" si="0"/>
        <v>0.009637198738036422</v>
      </c>
    </row>
    <row r="67" spans="1:8" ht="24" customHeight="1">
      <c r="A67" s="7">
        <v>64</v>
      </c>
      <c r="B67" s="6" t="s">
        <v>21</v>
      </c>
      <c r="C67" s="5">
        <v>24</v>
      </c>
      <c r="D67" s="3">
        <v>1302</v>
      </c>
      <c r="E67" s="4">
        <f t="shared" si="1"/>
        <v>3880</v>
      </c>
      <c r="F67" s="3">
        <v>1903</v>
      </c>
      <c r="G67" s="3">
        <v>1977</v>
      </c>
      <c r="H67" s="2">
        <f aca="true" t="shared" si="2" ref="H67:H88">E67/$E$3</f>
        <v>0.010295245347902344</v>
      </c>
    </row>
    <row r="68" spans="1:8" ht="24" customHeight="1">
      <c r="A68" s="7">
        <v>65</v>
      </c>
      <c r="B68" s="6" t="s">
        <v>20</v>
      </c>
      <c r="C68" s="5">
        <v>18</v>
      </c>
      <c r="D68" s="3">
        <v>1632</v>
      </c>
      <c r="E68" s="4">
        <f aca="true" t="shared" si="3" ref="E68:E88">SUM(F68:G68)</f>
        <v>4508</v>
      </c>
      <c r="F68" s="3">
        <v>2249</v>
      </c>
      <c r="G68" s="3">
        <v>2259</v>
      </c>
      <c r="H68" s="2">
        <f t="shared" si="2"/>
        <v>0.011961589182562826</v>
      </c>
    </row>
    <row r="69" spans="1:8" ht="24" customHeight="1">
      <c r="A69" s="7">
        <v>66</v>
      </c>
      <c r="B69" s="6" t="s">
        <v>19</v>
      </c>
      <c r="C69" s="5">
        <v>15</v>
      </c>
      <c r="D69" s="3">
        <v>958</v>
      </c>
      <c r="E69" s="4">
        <f t="shared" si="3"/>
        <v>2321</v>
      </c>
      <c r="F69" s="3">
        <v>1148</v>
      </c>
      <c r="G69" s="3">
        <v>1173</v>
      </c>
      <c r="H69" s="2">
        <f t="shared" si="2"/>
        <v>0.006158573312495191</v>
      </c>
    </row>
    <row r="70" spans="1:8" ht="24" customHeight="1">
      <c r="A70" s="7">
        <v>67</v>
      </c>
      <c r="B70" s="6" t="s">
        <v>18</v>
      </c>
      <c r="C70" s="5">
        <v>22</v>
      </c>
      <c r="D70" s="3">
        <v>1569</v>
      </c>
      <c r="E70" s="4">
        <f t="shared" si="3"/>
        <v>4476</v>
      </c>
      <c r="F70" s="3">
        <v>2173</v>
      </c>
      <c r="G70" s="3">
        <v>2303</v>
      </c>
      <c r="H70" s="2">
        <f t="shared" si="2"/>
        <v>0.011876679942580126</v>
      </c>
    </row>
    <row r="71" spans="1:8" ht="24" customHeight="1">
      <c r="A71" s="7">
        <v>68</v>
      </c>
      <c r="B71" s="6" t="s">
        <v>17</v>
      </c>
      <c r="C71" s="5">
        <v>18</v>
      </c>
      <c r="D71" s="3">
        <v>1440</v>
      </c>
      <c r="E71" s="4">
        <f t="shared" si="3"/>
        <v>4615</v>
      </c>
      <c r="F71" s="3">
        <v>2387</v>
      </c>
      <c r="G71" s="3">
        <v>2228</v>
      </c>
      <c r="H71" s="2">
        <f t="shared" si="2"/>
        <v>0.012245504453754979</v>
      </c>
    </row>
    <row r="72" spans="1:8" ht="24" customHeight="1">
      <c r="A72" s="7">
        <v>69</v>
      </c>
      <c r="B72" s="6" t="s">
        <v>16</v>
      </c>
      <c r="C72" s="5">
        <v>20</v>
      </c>
      <c r="D72" s="3">
        <v>1112</v>
      </c>
      <c r="E72" s="4">
        <f t="shared" si="3"/>
        <v>3267</v>
      </c>
      <c r="F72" s="3">
        <v>1623</v>
      </c>
      <c r="G72" s="3">
        <v>1644</v>
      </c>
      <c r="H72" s="2">
        <f t="shared" si="2"/>
        <v>0.008668702719483752</v>
      </c>
    </row>
    <row r="73" spans="1:8" ht="24" customHeight="1">
      <c r="A73" s="7">
        <v>70</v>
      </c>
      <c r="B73" s="6" t="s">
        <v>15</v>
      </c>
      <c r="C73" s="5">
        <v>20</v>
      </c>
      <c r="D73" s="3">
        <v>1168</v>
      </c>
      <c r="E73" s="4">
        <f t="shared" si="3"/>
        <v>3126</v>
      </c>
      <c r="F73" s="3">
        <v>1517</v>
      </c>
      <c r="G73" s="3">
        <v>1609</v>
      </c>
      <c r="H73" s="2">
        <f t="shared" si="2"/>
        <v>0.008294571380809981</v>
      </c>
    </row>
    <row r="74" spans="1:8" ht="24" customHeight="1">
      <c r="A74" s="7">
        <v>71</v>
      </c>
      <c r="B74" s="6" t="s">
        <v>14</v>
      </c>
      <c r="C74" s="5">
        <v>18</v>
      </c>
      <c r="D74" s="3">
        <v>1012</v>
      </c>
      <c r="E74" s="4">
        <f t="shared" si="3"/>
        <v>2570</v>
      </c>
      <c r="F74" s="3">
        <v>1313</v>
      </c>
      <c r="G74" s="3">
        <v>1257</v>
      </c>
      <c r="H74" s="2">
        <f t="shared" si="2"/>
        <v>0.006819273336110573</v>
      </c>
    </row>
    <row r="75" spans="1:8" ht="24" customHeight="1">
      <c r="A75" s="7">
        <v>72</v>
      </c>
      <c r="B75" s="6" t="s">
        <v>13</v>
      </c>
      <c r="C75" s="5">
        <v>23</v>
      </c>
      <c r="D75" s="3">
        <v>1485</v>
      </c>
      <c r="E75" s="4">
        <f t="shared" si="3"/>
        <v>3860</v>
      </c>
      <c r="F75" s="3">
        <v>1907</v>
      </c>
      <c r="G75" s="3">
        <v>1953</v>
      </c>
      <c r="H75" s="2">
        <f t="shared" si="2"/>
        <v>0.010242177072913156</v>
      </c>
    </row>
    <row r="76" spans="1:8" ht="24" customHeight="1">
      <c r="A76" s="7">
        <v>73</v>
      </c>
      <c r="B76" s="6" t="s">
        <v>12</v>
      </c>
      <c r="C76" s="5">
        <v>14</v>
      </c>
      <c r="D76" s="3">
        <v>1038</v>
      </c>
      <c r="E76" s="4">
        <f t="shared" si="3"/>
        <v>3174</v>
      </c>
      <c r="F76" s="3">
        <v>1604</v>
      </c>
      <c r="G76" s="3">
        <v>1570</v>
      </c>
      <c r="H76" s="2">
        <f t="shared" si="2"/>
        <v>0.00842193524078403</v>
      </c>
    </row>
    <row r="77" spans="1:8" ht="24" customHeight="1">
      <c r="A77" s="7">
        <v>74</v>
      </c>
      <c r="B77" s="6" t="s">
        <v>11</v>
      </c>
      <c r="C77" s="5">
        <v>18</v>
      </c>
      <c r="D77" s="3">
        <v>1141</v>
      </c>
      <c r="E77" s="4">
        <f t="shared" si="3"/>
        <v>3415</v>
      </c>
      <c r="F77" s="3">
        <v>1733</v>
      </c>
      <c r="G77" s="3">
        <v>1682</v>
      </c>
      <c r="H77" s="2">
        <f t="shared" si="2"/>
        <v>0.009061407954403739</v>
      </c>
    </row>
    <row r="78" spans="1:8" ht="24" customHeight="1">
      <c r="A78" s="7">
        <v>75</v>
      </c>
      <c r="B78" s="6" t="s">
        <v>10</v>
      </c>
      <c r="C78" s="5">
        <v>25</v>
      </c>
      <c r="D78" s="3">
        <v>1596</v>
      </c>
      <c r="E78" s="4">
        <f t="shared" si="3"/>
        <v>3367</v>
      </c>
      <c r="F78" s="3">
        <v>1533</v>
      </c>
      <c r="G78" s="3">
        <v>1834</v>
      </c>
      <c r="H78" s="2">
        <f t="shared" si="2"/>
        <v>0.008934044094429688</v>
      </c>
    </row>
    <row r="79" spans="1:8" ht="24" customHeight="1">
      <c r="A79" s="7">
        <v>76</v>
      </c>
      <c r="B79" s="6" t="s">
        <v>9</v>
      </c>
      <c r="C79" s="5">
        <v>12</v>
      </c>
      <c r="D79" s="3">
        <v>858</v>
      </c>
      <c r="E79" s="4">
        <f t="shared" si="3"/>
        <v>2415</v>
      </c>
      <c r="F79" s="3">
        <v>1213</v>
      </c>
      <c r="G79" s="3">
        <v>1202</v>
      </c>
      <c r="H79" s="2">
        <f t="shared" si="2"/>
        <v>0.0064079942049443716</v>
      </c>
    </row>
    <row r="80" spans="1:8" ht="24" customHeight="1">
      <c r="A80" s="7">
        <v>77</v>
      </c>
      <c r="B80" s="6" t="s">
        <v>8</v>
      </c>
      <c r="C80" s="5">
        <v>24</v>
      </c>
      <c r="D80" s="3">
        <v>1263</v>
      </c>
      <c r="E80" s="4">
        <f t="shared" si="3"/>
        <v>3691</v>
      </c>
      <c r="F80" s="3">
        <v>1804</v>
      </c>
      <c r="G80" s="3">
        <v>1887</v>
      </c>
      <c r="H80" s="2">
        <f t="shared" si="2"/>
        <v>0.009793750149254524</v>
      </c>
    </row>
    <row r="81" spans="1:8" ht="24" customHeight="1">
      <c r="A81" s="7">
        <v>78</v>
      </c>
      <c r="B81" s="6" t="s">
        <v>7</v>
      </c>
      <c r="C81" s="5">
        <v>15</v>
      </c>
      <c r="D81" s="3">
        <v>862</v>
      </c>
      <c r="E81" s="4">
        <f t="shared" si="3"/>
        <v>2625</v>
      </c>
      <c r="F81" s="3">
        <v>1325</v>
      </c>
      <c r="G81" s="3">
        <v>1300</v>
      </c>
      <c r="H81" s="2">
        <f t="shared" si="2"/>
        <v>0.006965211092330838</v>
      </c>
    </row>
    <row r="82" spans="1:8" ht="24" customHeight="1">
      <c r="A82" s="7">
        <v>79</v>
      </c>
      <c r="B82" s="6" t="s">
        <v>6</v>
      </c>
      <c r="C82" s="5">
        <v>22</v>
      </c>
      <c r="D82" s="3">
        <v>1760</v>
      </c>
      <c r="E82" s="4">
        <f t="shared" si="3"/>
        <v>5548</v>
      </c>
      <c r="F82" s="3">
        <v>2788</v>
      </c>
      <c r="G82" s="3">
        <v>2760</v>
      </c>
      <c r="H82" s="2">
        <f t="shared" si="2"/>
        <v>0.014721139482000567</v>
      </c>
    </row>
    <row r="83" spans="1:8" ht="24" customHeight="1">
      <c r="A83" s="7">
        <v>80</v>
      </c>
      <c r="B83" s="6" t="s">
        <v>5</v>
      </c>
      <c r="C83" s="5">
        <v>33</v>
      </c>
      <c r="D83" s="3">
        <v>2112</v>
      </c>
      <c r="E83" s="4">
        <f t="shared" si="3"/>
        <v>6194</v>
      </c>
      <c r="F83" s="3">
        <v>3112</v>
      </c>
      <c r="G83" s="3">
        <v>3082</v>
      </c>
      <c r="H83" s="2">
        <f t="shared" si="2"/>
        <v>0.01643524476415132</v>
      </c>
    </row>
    <row r="84" spans="1:8" ht="24" customHeight="1">
      <c r="A84" s="7">
        <v>81</v>
      </c>
      <c r="B84" s="6" t="s">
        <v>4</v>
      </c>
      <c r="C84" s="5">
        <v>27</v>
      </c>
      <c r="D84" s="3">
        <v>1831</v>
      </c>
      <c r="E84" s="4">
        <f t="shared" si="3"/>
        <v>5579</v>
      </c>
      <c r="F84" s="3">
        <v>2755</v>
      </c>
      <c r="G84" s="3">
        <v>2824</v>
      </c>
      <c r="H84" s="2">
        <f t="shared" si="2"/>
        <v>0.014803395308233809</v>
      </c>
    </row>
    <row r="85" spans="1:8" ht="24" customHeight="1">
      <c r="A85" s="7">
        <v>82</v>
      </c>
      <c r="B85" s="6" t="s">
        <v>3</v>
      </c>
      <c r="C85" s="5">
        <v>23</v>
      </c>
      <c r="D85" s="3">
        <v>2121</v>
      </c>
      <c r="E85" s="4">
        <f t="shared" si="3"/>
        <v>5276</v>
      </c>
      <c r="F85" s="3">
        <v>2548</v>
      </c>
      <c r="G85" s="3">
        <v>2728</v>
      </c>
      <c r="H85" s="2">
        <f t="shared" si="2"/>
        <v>0.01399941094214762</v>
      </c>
    </row>
    <row r="86" spans="1:8" ht="24" customHeight="1">
      <c r="A86" s="7">
        <v>83</v>
      </c>
      <c r="B86" s="6" t="s">
        <v>2</v>
      </c>
      <c r="C86" s="5">
        <v>20</v>
      </c>
      <c r="D86" s="3">
        <v>1540</v>
      </c>
      <c r="E86" s="4">
        <f t="shared" si="3"/>
        <v>4416</v>
      </c>
      <c r="F86" s="3">
        <v>2241</v>
      </c>
      <c r="G86" s="3">
        <v>2175</v>
      </c>
      <c r="H86" s="2">
        <f t="shared" si="2"/>
        <v>0.011717475117612565</v>
      </c>
    </row>
    <row r="87" spans="1:8" ht="24" customHeight="1">
      <c r="A87" s="7">
        <v>84</v>
      </c>
      <c r="B87" s="6" t="s">
        <v>1</v>
      </c>
      <c r="C87" s="5">
        <v>21</v>
      </c>
      <c r="D87" s="3">
        <v>1614</v>
      </c>
      <c r="E87" s="4">
        <f t="shared" si="3"/>
        <v>4558</v>
      </c>
      <c r="F87" s="3">
        <v>2290</v>
      </c>
      <c r="G87" s="3">
        <v>2268</v>
      </c>
      <c r="H87" s="2">
        <f t="shared" si="2"/>
        <v>0.012094259870035795</v>
      </c>
    </row>
    <row r="88" spans="1:8" ht="24" customHeight="1">
      <c r="A88" s="7">
        <v>85</v>
      </c>
      <c r="B88" s="6" t="s">
        <v>0</v>
      </c>
      <c r="C88" s="5">
        <v>23</v>
      </c>
      <c r="D88" s="3">
        <v>628</v>
      </c>
      <c r="E88" s="4">
        <f t="shared" si="3"/>
        <v>1803</v>
      </c>
      <c r="F88" s="3">
        <v>951</v>
      </c>
      <c r="G88" s="3">
        <v>852</v>
      </c>
      <c r="H88" s="2">
        <f t="shared" si="2"/>
        <v>0.0047841049902752385</v>
      </c>
    </row>
  </sheetData>
  <sheetProtection/>
  <mergeCells count="2">
    <mergeCell ref="A1:H1"/>
    <mergeCell ref="A2:A3"/>
  </mergeCells>
  <printOptions/>
  <pageMargins left="0.65" right="0.6" top="0.87" bottom="0.62" header="0.64" footer="0.4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2013-12-31T13:30:24Z</cp:lastPrinted>
  <dcterms:created xsi:type="dcterms:W3CDTF">2011-08-01T01:17:59Z</dcterms:created>
  <dcterms:modified xsi:type="dcterms:W3CDTF">2013-12-31T13:46:32Z</dcterms:modified>
  <cp:category/>
  <cp:version/>
  <cp:contentType/>
  <cp:contentStatus/>
</cp:coreProperties>
</file>