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640" windowHeight="9432" tabRatio="693" activeTab="0"/>
  </bookViews>
  <sheets>
    <sheet name="12月" sheetId="1" r:id="rId1"/>
    <sheet name="11月" sheetId="2" r:id="rId2"/>
    <sheet name="10月" sheetId="3" r:id="rId3"/>
    <sheet name="9月" sheetId="4" r:id="rId4"/>
    <sheet name="8月" sheetId="5" r:id="rId5"/>
    <sheet name="7月" sheetId="6" r:id="rId6"/>
    <sheet name="6月" sheetId="7" r:id="rId7"/>
    <sheet name="5月" sheetId="8" r:id="rId8"/>
    <sheet name="4月" sheetId="9" r:id="rId9"/>
    <sheet name="3月" sheetId="10" r:id="rId10"/>
    <sheet name="2月" sheetId="11" r:id="rId11"/>
    <sheet name="1月" sheetId="12" r:id="rId12"/>
  </sheets>
  <definedNames>
    <definedName name="p">#REF!</definedName>
    <definedName name="pp">#REF!</definedName>
    <definedName name="_xlnm.Print_Area" localSheetId="2">'10月'!$A$1:$P$24</definedName>
    <definedName name="_xlnm.Print_Area" localSheetId="1">'11月'!$A$1:$P$24</definedName>
    <definedName name="_xlnm.Print_Area" localSheetId="0">'12月'!$A$1:$P$24</definedName>
    <definedName name="_xlnm.Print_Area" localSheetId="11">'1月'!$A$1:$P$24</definedName>
    <definedName name="_xlnm.Print_Area" localSheetId="10">'2月'!$A$1:$P$24</definedName>
    <definedName name="_xlnm.Print_Area" localSheetId="9">'3月'!$A$1:$P$24</definedName>
    <definedName name="_xlnm.Print_Area" localSheetId="8">'4月'!$A$1:$P$24</definedName>
    <definedName name="_xlnm.Print_Area" localSheetId="7">'5月'!$A$1:$P$24</definedName>
    <definedName name="_xlnm.Print_Area" localSheetId="6">'6月'!$A$1:$P$24</definedName>
    <definedName name="_xlnm.Print_Area" localSheetId="5">'7月'!$A$1:$P$24</definedName>
    <definedName name="_xlnm.Print_Area" localSheetId="4">'8月'!$A$1:$P$24</definedName>
    <definedName name="_xlnm.Print_Area" localSheetId="3">'9月'!$A$1:$P$24</definedName>
  </definedNames>
  <calcPr fullCalcOnLoad="1"/>
</workbook>
</file>

<file path=xl/sharedStrings.xml><?xml version="1.0" encoding="utf-8"?>
<sst xmlns="http://schemas.openxmlformats.org/spreadsheetml/2006/main" count="324" uniqueCount="38">
  <si>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</si>
  <si>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</si>
  <si>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</si>
  <si>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</si>
  <si>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</si>
  <si>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</si>
  <si>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</si>
  <si>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</si>
  <si>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</si>
  <si>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</si>
  <si>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</si>
  <si>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</si>
  <si>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</si>
  <si>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</si>
  <si>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</si>
  <si>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</si>
  <si>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</si>
  <si>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</si>
  <si>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</si>
  <si>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</si>
  <si>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</si>
  <si>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女</t>
  </si>
  <si>
    <t xml:space="preserve"> 男 </t>
  </si>
  <si>
    <t>100歲以上</t>
  </si>
  <si>
    <t>合計</t>
  </si>
  <si>
    <t>總計</t>
  </si>
  <si>
    <t>中壢區105年2月份現住人口數按性別及年齡分</t>
  </si>
  <si>
    <t>中壢區105年1月份現住人口數按性別及年齡分</t>
  </si>
  <si>
    <t>中壢區105年3月份現住人口數按性別及年齡分</t>
  </si>
  <si>
    <t>中壢區105年4月份現住人口數按性別及年齡分</t>
  </si>
  <si>
    <t>中壢區105年5月份現住人口數按性別及年齡分</t>
  </si>
  <si>
    <t>中壢區105年6月份現住人口數按性別及年齡分</t>
  </si>
  <si>
    <t>中壢區105年7月份現住人口數按性別及年齡分</t>
  </si>
  <si>
    <t>中壢區105年8月份現住人口數按性別及年齡分</t>
  </si>
  <si>
    <t>中壢區105年9月份現住人口數按性別及年齡分</t>
  </si>
  <si>
    <t>中壢區105年10月份現住人口數按性別及年齡分</t>
  </si>
  <si>
    <t>中壢區105年11月份現住人口數按性別及年齡分</t>
  </si>
  <si>
    <t>中壢區105年12月份現住人口數按性別及年齡分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</si>
</sst>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0.000%"/>
    <numFmt numFmtId="184" formatCode="[$-404]AM/PM\ hh:mm:ss"/>
    <numFmt numFmtId="185" formatCode="0.00_);[Red]\(0.00\)"/>
    <numFmt numFmtId="186" formatCode="0.0%"/>
    <numFmt numFmtId="187" formatCode="0.0_);[Red]\(0.0\)"/>
    <numFmt numFmtId="188" formatCode="0.0000%"/>
    <numFmt numFmtId="189" formatCode="0.000_);[Red]\(0.000\)"/>
    <numFmt numFmtId="190" formatCode="0.0000_);[Red]\(0.0000\)"/>
    <numFmt numFmtId="191" formatCode="0.00000_);[Red]\(0.00000\)"/>
  </numFmts>
  <fonts count="52">
    <font>
      <sz val="9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2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b/>
      <sz val="12"/>
      <color indexed="8"/>
      <name val="標楷體"/>
      <family val="4"/>
    </font>
    <font>
      <sz val="10"/>
      <color indexed="8"/>
      <name val="新細明體"/>
      <family val="1"/>
    </font>
    <font>
      <sz val="10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8"/>
      <color indexed="8"/>
      <name val="標楷體"/>
      <family val="4"/>
    </font>
    <font>
      <b/>
      <sz val="14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7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82" fontId="5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182" fontId="10" fillId="0" borderId="0" xfId="0" applyNumberFormat="1" applyFont="1" applyAlignment="1">
      <alignment/>
    </xf>
    <xf numFmtId="182" fontId="11" fillId="0" borderId="0" xfId="0" applyNumberFormat="1" applyFont="1" applyBorder="1" applyAlignment="1">
      <alignment horizontal="center" vertical="center" wrapText="1"/>
    </xf>
    <xf numFmtId="182" fontId="5" fillId="0" borderId="10" xfId="35" applyNumberFormat="1" applyFont="1" applyFill="1" applyBorder="1" applyAlignment="1" applyProtection="1">
      <alignment horizontal="right"/>
      <protection/>
    </xf>
    <xf numFmtId="182" fontId="6" fillId="0" borderId="11" xfId="0" applyNumberFormat="1" applyFont="1" applyBorder="1" applyAlignment="1">
      <alignment horizontal="center" vertical="center" wrapText="1"/>
    </xf>
    <xf numFmtId="182" fontId="7" fillId="0" borderId="12" xfId="33" applyNumberFormat="1" applyFont="1" applyFill="1" applyBorder="1" applyAlignment="1" applyProtection="1">
      <alignment horizontal="center" vertical="center"/>
      <protection/>
    </xf>
    <xf numFmtId="182" fontId="7" fillId="0" borderId="12" xfId="33" applyNumberFormat="1" applyFont="1" applyBorder="1" applyAlignment="1" applyProtection="1">
      <alignment horizontal="center" vertical="center"/>
      <protection/>
    </xf>
    <xf numFmtId="182" fontId="7" fillId="0" borderId="13" xfId="33" applyNumberFormat="1" applyFont="1" applyBorder="1" applyAlignment="1" applyProtection="1">
      <alignment horizontal="center" vertical="center"/>
      <protection/>
    </xf>
    <xf numFmtId="182" fontId="6" fillId="0" borderId="14" xfId="0" applyNumberFormat="1" applyFont="1" applyFill="1" applyBorder="1" applyAlignment="1">
      <alignment horizontal="right" vertical="center" wrapText="1"/>
    </xf>
    <xf numFmtId="182" fontId="5" fillId="0" borderId="15" xfId="0" applyNumberFormat="1" applyFont="1" applyBorder="1" applyAlignment="1">
      <alignment horizontal="right"/>
    </xf>
    <xf numFmtId="182" fontId="6" fillId="0" borderId="14" xfId="0" applyNumberFormat="1" applyFont="1" applyBorder="1" applyAlignment="1">
      <alignment horizontal="right" vertical="center" wrapText="1"/>
    </xf>
    <xf numFmtId="182" fontId="11" fillId="0" borderId="16" xfId="0" applyNumberFormat="1" applyFont="1" applyBorder="1" applyAlignment="1">
      <alignment horizontal="center" vertical="center" wrapText="1"/>
    </xf>
    <xf numFmtId="182" fontId="8" fillId="0" borderId="17" xfId="35" applyNumberFormat="1" applyFont="1" applyFill="1" applyBorder="1" applyAlignment="1" applyProtection="1">
      <alignment horizontal="right"/>
      <protection/>
    </xf>
    <xf numFmtId="182" fontId="8" fillId="0" borderId="17" xfId="35" applyNumberFormat="1" applyFont="1" applyBorder="1" applyAlignment="1" applyProtection="1">
      <alignment horizontal="right"/>
      <protection/>
    </xf>
    <xf numFmtId="182" fontId="8" fillId="0" borderId="18" xfId="35" applyNumberFormat="1" applyFont="1" applyBorder="1" applyAlignment="1" applyProtection="1">
      <alignment horizontal="right"/>
      <protection/>
    </xf>
    <xf numFmtId="182" fontId="0" fillId="0" borderId="0" xfId="0" applyNumberFormat="1" applyAlignment="1">
      <alignment/>
    </xf>
    <xf numFmtId="182" fontId="11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252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3"/>
          <c:w val="0.8255"/>
          <c:h val="0.40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8.20%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'12月'!$A$3:$A$23</c:f>
              <c:strCache/>
            </c:strRef>
          </c:cat>
          <c:val>
            <c:numRef>
              <c:f>'12月'!$B$3:$B$23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152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3"/>
          <c:w val="0.8255"/>
          <c:h val="0.40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8.49%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'3月'!$A$3:$A$23</c:f>
              <c:strCache/>
            </c:strRef>
          </c:cat>
          <c:val>
            <c:numRef>
              <c:f>'3月'!$B$3:$B$23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152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3"/>
          <c:w val="0.8255"/>
          <c:h val="0.40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8.51%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'2月'!$A$3:$A$23</c:f>
              <c:strCache/>
            </c:strRef>
          </c:cat>
          <c:val>
            <c:numRef>
              <c:f>'2月'!$B$3:$B$23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152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3"/>
          <c:w val="0.8255"/>
          <c:h val="0.40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8.66%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2.31%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'1月'!$A$3:$A$23</c:f>
              <c:strCache/>
            </c:strRef>
          </c:cat>
          <c:val>
            <c:numRef>
              <c:f>'1月'!$B$3:$B$23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252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3"/>
          <c:w val="0.8255"/>
          <c:h val="0.40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8.23%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'11月'!$A$3:$A$23</c:f>
              <c:strCache/>
            </c:strRef>
          </c:cat>
          <c:val>
            <c:numRef>
              <c:f>'11月'!$B$3:$B$23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252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3"/>
          <c:w val="0.8255"/>
          <c:h val="0.40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8.27%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'10月'!$A$3:$A$23</c:f>
              <c:strCache/>
            </c:strRef>
          </c:cat>
          <c:val>
            <c:numRef>
              <c:f>'10月'!$B$3:$B$23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152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3"/>
          <c:w val="0.8255"/>
          <c:h val="0.40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8.32%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'9月'!$A$3:$A$23</c:f>
              <c:strCache/>
            </c:strRef>
          </c:cat>
          <c:val>
            <c:numRef>
              <c:f>'9月'!$B$3:$B$23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152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3"/>
          <c:w val="0.8255"/>
          <c:h val="0.40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8.34%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'8月'!$A$3:$A$23</c:f>
              <c:strCache/>
            </c:strRef>
          </c:cat>
          <c:val>
            <c:numRef>
              <c:f>'8月'!$B$3:$B$23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152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3"/>
          <c:w val="0.8255"/>
          <c:h val="0.40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8.38%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'7月'!$A$3:$A$23</c:f>
              <c:strCache/>
            </c:strRef>
          </c:cat>
          <c:val>
            <c:numRef>
              <c:f>'7月'!$B$3:$B$23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152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3"/>
          <c:w val="0.8255"/>
          <c:h val="0.40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8.41%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'6月'!$A$3:$A$23</c:f>
              <c:strCache/>
            </c:strRef>
          </c:cat>
          <c:val>
            <c:numRef>
              <c:f>'6月'!$B$3:$B$23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152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3"/>
          <c:w val="0.8255"/>
          <c:h val="0.40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8.44%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'5月'!$A$3:$A$23</c:f>
              <c:strCache/>
            </c:strRef>
          </c:cat>
          <c:val>
            <c:numRef>
              <c:f>'5月'!$B$3:$B$23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152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3"/>
          <c:w val="0.8255"/>
          <c:h val="0.40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8.47%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'4月'!$A$3:$A$23</c:f>
              <c:strCache/>
            </c:strRef>
          </c:cat>
          <c:val>
            <c:numRef>
              <c:f>'4月'!$B$3:$B$23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0.891</cdr:y>
    </cdr:from>
    <cdr:to>
      <cdr:x>0.91275</cdr:x>
      <cdr:y>0.94625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4143375"/>
          <a:ext cx="5029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238125</xdr:rowOff>
    </xdr:from>
    <xdr:to>
      <xdr:col>15</xdr:col>
      <xdr:colOff>371475</xdr:colOff>
      <xdr:row>22</xdr:row>
      <xdr:rowOff>209550</xdr:rowOff>
    </xdr:to>
    <xdr:graphicFrame>
      <xdr:nvGraphicFramePr>
        <xdr:cNvPr id="1" name="圖表 1"/>
        <xdr:cNvGraphicFramePr/>
      </xdr:nvGraphicFramePr>
      <xdr:xfrm>
        <a:off x="3990975" y="628650"/>
        <a:ext cx="6057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0.891</cdr:y>
    </cdr:from>
    <cdr:to>
      <cdr:x>0.91275</cdr:x>
      <cdr:y>0.94625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4143375"/>
          <a:ext cx="5029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238125</xdr:rowOff>
    </xdr:from>
    <xdr:to>
      <xdr:col>15</xdr:col>
      <xdr:colOff>371475</xdr:colOff>
      <xdr:row>22</xdr:row>
      <xdr:rowOff>209550</xdr:rowOff>
    </xdr:to>
    <xdr:graphicFrame>
      <xdr:nvGraphicFramePr>
        <xdr:cNvPr id="1" name="圖表 1"/>
        <xdr:cNvGraphicFramePr/>
      </xdr:nvGraphicFramePr>
      <xdr:xfrm>
        <a:off x="3990975" y="628650"/>
        <a:ext cx="6057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0.891</cdr:y>
    </cdr:from>
    <cdr:to>
      <cdr:x>0.91275</cdr:x>
      <cdr:y>0.94625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4143375"/>
          <a:ext cx="5029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238125</xdr:rowOff>
    </xdr:from>
    <xdr:to>
      <xdr:col>15</xdr:col>
      <xdr:colOff>371475</xdr:colOff>
      <xdr:row>22</xdr:row>
      <xdr:rowOff>209550</xdr:rowOff>
    </xdr:to>
    <xdr:graphicFrame>
      <xdr:nvGraphicFramePr>
        <xdr:cNvPr id="1" name="圖表 1"/>
        <xdr:cNvGraphicFramePr/>
      </xdr:nvGraphicFramePr>
      <xdr:xfrm>
        <a:off x="3990975" y="628650"/>
        <a:ext cx="6057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0.891</cdr:y>
    </cdr:from>
    <cdr:to>
      <cdr:x>0.91275</cdr:x>
      <cdr:y>0.94625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4143375"/>
          <a:ext cx="5029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238125</xdr:rowOff>
    </xdr:from>
    <xdr:to>
      <xdr:col>15</xdr:col>
      <xdr:colOff>371475</xdr:colOff>
      <xdr:row>22</xdr:row>
      <xdr:rowOff>209550</xdr:rowOff>
    </xdr:to>
    <xdr:graphicFrame>
      <xdr:nvGraphicFramePr>
        <xdr:cNvPr id="1" name="圖表 1"/>
        <xdr:cNvGraphicFramePr/>
      </xdr:nvGraphicFramePr>
      <xdr:xfrm>
        <a:off x="3990975" y="628650"/>
        <a:ext cx="6057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0.891</cdr:y>
    </cdr:from>
    <cdr:to>
      <cdr:x>0.91275</cdr:x>
      <cdr:y>0.94625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4143375"/>
          <a:ext cx="5029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238125</xdr:rowOff>
    </xdr:from>
    <xdr:to>
      <xdr:col>15</xdr:col>
      <xdr:colOff>371475</xdr:colOff>
      <xdr:row>22</xdr:row>
      <xdr:rowOff>209550</xdr:rowOff>
    </xdr:to>
    <xdr:graphicFrame>
      <xdr:nvGraphicFramePr>
        <xdr:cNvPr id="1" name="圖表 1"/>
        <xdr:cNvGraphicFramePr/>
      </xdr:nvGraphicFramePr>
      <xdr:xfrm>
        <a:off x="3990975" y="628650"/>
        <a:ext cx="6057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0.891</cdr:y>
    </cdr:from>
    <cdr:to>
      <cdr:x>0.91275</cdr:x>
      <cdr:y>0.94625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4143375"/>
          <a:ext cx="5029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238125</xdr:rowOff>
    </xdr:from>
    <xdr:to>
      <xdr:col>15</xdr:col>
      <xdr:colOff>371475</xdr:colOff>
      <xdr:row>22</xdr:row>
      <xdr:rowOff>209550</xdr:rowOff>
    </xdr:to>
    <xdr:graphicFrame>
      <xdr:nvGraphicFramePr>
        <xdr:cNvPr id="1" name="圖表 1"/>
        <xdr:cNvGraphicFramePr/>
      </xdr:nvGraphicFramePr>
      <xdr:xfrm>
        <a:off x="3990975" y="628650"/>
        <a:ext cx="6057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238125</xdr:rowOff>
    </xdr:from>
    <xdr:to>
      <xdr:col>15</xdr:col>
      <xdr:colOff>371475</xdr:colOff>
      <xdr:row>22</xdr:row>
      <xdr:rowOff>209550</xdr:rowOff>
    </xdr:to>
    <xdr:graphicFrame>
      <xdr:nvGraphicFramePr>
        <xdr:cNvPr id="1" name="圖表 1"/>
        <xdr:cNvGraphicFramePr/>
      </xdr:nvGraphicFramePr>
      <xdr:xfrm>
        <a:off x="3990975" y="628650"/>
        <a:ext cx="6057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0.891</cdr:y>
    </cdr:from>
    <cdr:to>
      <cdr:x>0.91275</cdr:x>
      <cdr:y>0.94625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4143375"/>
          <a:ext cx="5029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238125</xdr:rowOff>
    </xdr:from>
    <xdr:to>
      <xdr:col>15</xdr:col>
      <xdr:colOff>371475</xdr:colOff>
      <xdr:row>22</xdr:row>
      <xdr:rowOff>209550</xdr:rowOff>
    </xdr:to>
    <xdr:graphicFrame>
      <xdr:nvGraphicFramePr>
        <xdr:cNvPr id="1" name="圖表 1"/>
        <xdr:cNvGraphicFramePr/>
      </xdr:nvGraphicFramePr>
      <xdr:xfrm>
        <a:off x="3990975" y="628650"/>
        <a:ext cx="6057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0.891</cdr:y>
    </cdr:from>
    <cdr:to>
      <cdr:x>0.91275</cdr:x>
      <cdr:y>0.94625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4143375"/>
          <a:ext cx="5029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238125</xdr:rowOff>
    </xdr:from>
    <xdr:to>
      <xdr:col>15</xdr:col>
      <xdr:colOff>371475</xdr:colOff>
      <xdr:row>22</xdr:row>
      <xdr:rowOff>209550</xdr:rowOff>
    </xdr:to>
    <xdr:graphicFrame>
      <xdr:nvGraphicFramePr>
        <xdr:cNvPr id="1" name="圖表 1"/>
        <xdr:cNvGraphicFramePr/>
      </xdr:nvGraphicFramePr>
      <xdr:xfrm>
        <a:off x="3990975" y="628650"/>
        <a:ext cx="6057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0.891</cdr:y>
    </cdr:from>
    <cdr:to>
      <cdr:x>0.91275</cdr:x>
      <cdr:y>0.94625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4143375"/>
          <a:ext cx="5029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238125</xdr:rowOff>
    </xdr:from>
    <xdr:to>
      <xdr:col>15</xdr:col>
      <xdr:colOff>371475</xdr:colOff>
      <xdr:row>22</xdr:row>
      <xdr:rowOff>209550</xdr:rowOff>
    </xdr:to>
    <xdr:graphicFrame>
      <xdr:nvGraphicFramePr>
        <xdr:cNvPr id="1" name="圖表 1"/>
        <xdr:cNvGraphicFramePr/>
      </xdr:nvGraphicFramePr>
      <xdr:xfrm>
        <a:off x="3990975" y="628650"/>
        <a:ext cx="6057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0.891</cdr:y>
    </cdr:from>
    <cdr:to>
      <cdr:x>0.91275</cdr:x>
      <cdr:y>0.94625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4143375"/>
          <a:ext cx="5029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238125</xdr:rowOff>
    </xdr:from>
    <xdr:to>
      <xdr:col>15</xdr:col>
      <xdr:colOff>371475</xdr:colOff>
      <xdr:row>22</xdr:row>
      <xdr:rowOff>209550</xdr:rowOff>
    </xdr:to>
    <xdr:graphicFrame>
      <xdr:nvGraphicFramePr>
        <xdr:cNvPr id="1" name="圖表 1"/>
        <xdr:cNvGraphicFramePr/>
      </xdr:nvGraphicFramePr>
      <xdr:xfrm>
        <a:off x="3990975" y="628650"/>
        <a:ext cx="6057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0.891</cdr:y>
    </cdr:from>
    <cdr:to>
      <cdr:x>0.91275</cdr:x>
      <cdr:y>0.94625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4143375"/>
          <a:ext cx="5029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238125</xdr:rowOff>
    </xdr:from>
    <xdr:to>
      <xdr:col>15</xdr:col>
      <xdr:colOff>371475</xdr:colOff>
      <xdr:row>22</xdr:row>
      <xdr:rowOff>209550</xdr:rowOff>
    </xdr:to>
    <xdr:graphicFrame>
      <xdr:nvGraphicFramePr>
        <xdr:cNvPr id="1" name="圖表 1"/>
        <xdr:cNvGraphicFramePr/>
      </xdr:nvGraphicFramePr>
      <xdr:xfrm>
        <a:off x="3990975" y="628650"/>
        <a:ext cx="6057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0.891</cdr:y>
    </cdr:from>
    <cdr:to>
      <cdr:x>0.91275</cdr:x>
      <cdr:y>0.94625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4143375"/>
          <a:ext cx="5029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E2" sqref="E2"/>
    </sheetView>
  </sheetViews>
  <sheetFormatPr defaultColWidth="9.33203125" defaultRowHeight="12"/>
  <cols>
    <col min="1" max="1" width="15.66015625" style="2" customWidth="1"/>
    <col min="2" max="4" width="15.66015625" style="3" customWidth="1"/>
    <col min="14" max="14" width="13.33203125" style="0" customWidth="1"/>
  </cols>
  <sheetData>
    <row r="1" spans="1:17" ht="30.75" customHeight="1" thickBot="1">
      <c r="A1" s="18" t="s">
        <v>37</v>
      </c>
      <c r="B1" s="18"/>
      <c r="C1" s="18"/>
      <c r="D1" s="1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4" ht="23.25" customHeight="1">
      <c r="A2" s="6" t="s">
        <v>0</v>
      </c>
      <c r="B2" s="7" t="s">
        <v>24</v>
      </c>
      <c r="C2" s="8" t="s">
        <v>22</v>
      </c>
      <c r="D2" s="9" t="s">
        <v>21</v>
      </c>
    </row>
    <row r="3" spans="1:5" ht="18" customHeight="1">
      <c r="A3" s="10" t="s">
        <v>1</v>
      </c>
      <c r="B3" s="5">
        <f aca="true" t="shared" si="0" ref="B3:B24">SUM(C3:D3)</f>
        <v>20795</v>
      </c>
      <c r="C3" s="1">
        <v>10799</v>
      </c>
      <c r="D3" s="11">
        <v>9996</v>
      </c>
      <c r="E3" s="17"/>
    </row>
    <row r="4" spans="1:4" ht="17.25" customHeight="1">
      <c r="A4" s="10" t="s">
        <v>2</v>
      </c>
      <c r="B4" s="5">
        <f t="shared" si="0"/>
        <v>18987</v>
      </c>
      <c r="C4" s="1">
        <v>9840</v>
      </c>
      <c r="D4" s="11">
        <v>9147</v>
      </c>
    </row>
    <row r="5" spans="1:4" ht="17.25" customHeight="1">
      <c r="A5" s="10" t="s">
        <v>3</v>
      </c>
      <c r="B5" s="5">
        <f t="shared" si="0"/>
        <v>21032</v>
      </c>
      <c r="C5" s="1">
        <v>11055</v>
      </c>
      <c r="D5" s="11">
        <v>9977</v>
      </c>
    </row>
    <row r="6" spans="1:4" ht="17.25" customHeight="1">
      <c r="A6" s="10" t="s">
        <v>4</v>
      </c>
      <c r="B6" s="5">
        <f t="shared" si="0"/>
        <v>25629</v>
      </c>
      <c r="C6" s="1">
        <v>13380</v>
      </c>
      <c r="D6" s="11">
        <v>12249</v>
      </c>
    </row>
    <row r="7" spans="1:4" ht="17.25" customHeight="1">
      <c r="A7" s="10" t="s">
        <v>5</v>
      </c>
      <c r="B7" s="5">
        <f t="shared" si="0"/>
        <v>28095</v>
      </c>
      <c r="C7" s="1">
        <v>14529</v>
      </c>
      <c r="D7" s="11">
        <v>13566</v>
      </c>
    </row>
    <row r="8" spans="1:4" ht="17.25" customHeight="1">
      <c r="A8" s="10" t="s">
        <v>6</v>
      </c>
      <c r="B8" s="5">
        <f t="shared" si="0"/>
        <v>28254</v>
      </c>
      <c r="C8" s="1">
        <v>14489</v>
      </c>
      <c r="D8" s="11">
        <v>13765</v>
      </c>
    </row>
    <row r="9" spans="1:4" ht="17.25" customHeight="1">
      <c r="A9" s="10" t="s">
        <v>7</v>
      </c>
      <c r="B9" s="5">
        <f t="shared" si="0"/>
        <v>32502</v>
      </c>
      <c r="C9" s="1">
        <v>16103</v>
      </c>
      <c r="D9" s="11">
        <v>16399</v>
      </c>
    </row>
    <row r="10" spans="1:4" ht="17.25" customHeight="1">
      <c r="A10" s="10" t="s">
        <v>8</v>
      </c>
      <c r="B10" s="5">
        <f t="shared" si="0"/>
        <v>36378</v>
      </c>
      <c r="C10" s="1">
        <v>17770</v>
      </c>
      <c r="D10" s="11">
        <v>18608</v>
      </c>
    </row>
    <row r="11" spans="1:4" ht="17.25" customHeight="1">
      <c r="A11" s="12" t="s">
        <v>9</v>
      </c>
      <c r="B11" s="5">
        <f t="shared" si="0"/>
        <v>32455</v>
      </c>
      <c r="C11" s="1">
        <v>15995</v>
      </c>
      <c r="D11" s="11">
        <v>16460</v>
      </c>
    </row>
    <row r="12" spans="1:4" ht="17.25" customHeight="1">
      <c r="A12" s="12" t="s">
        <v>10</v>
      </c>
      <c r="B12" s="5">
        <f t="shared" si="0"/>
        <v>31327</v>
      </c>
      <c r="C12" s="1">
        <v>15199</v>
      </c>
      <c r="D12" s="11">
        <v>16128</v>
      </c>
    </row>
    <row r="13" spans="1:4" ht="17.25" customHeight="1">
      <c r="A13" s="12" t="s">
        <v>11</v>
      </c>
      <c r="B13" s="5">
        <f t="shared" si="0"/>
        <v>30218</v>
      </c>
      <c r="C13" s="1">
        <v>14510</v>
      </c>
      <c r="D13" s="11">
        <v>15708</v>
      </c>
    </row>
    <row r="14" spans="1:4" ht="17.25" customHeight="1">
      <c r="A14" s="12" t="s">
        <v>12</v>
      </c>
      <c r="B14" s="5">
        <f t="shared" si="0"/>
        <v>26412</v>
      </c>
      <c r="C14" s="1">
        <v>12495</v>
      </c>
      <c r="D14" s="11">
        <v>13917</v>
      </c>
    </row>
    <row r="15" spans="1:4" ht="17.25" customHeight="1">
      <c r="A15" s="12" t="s">
        <v>13</v>
      </c>
      <c r="B15" s="5">
        <f t="shared" si="0"/>
        <v>22658</v>
      </c>
      <c r="C15" s="1">
        <v>10509</v>
      </c>
      <c r="D15" s="11">
        <v>12149</v>
      </c>
    </row>
    <row r="16" spans="1:4" ht="17.25" customHeight="1">
      <c r="A16" s="12" t="s">
        <v>14</v>
      </c>
      <c r="B16" s="5">
        <f t="shared" si="0"/>
        <v>15657</v>
      </c>
      <c r="C16" s="1">
        <v>6731</v>
      </c>
      <c r="D16" s="11">
        <v>8926</v>
      </c>
    </row>
    <row r="17" spans="1:4" ht="17.25" customHeight="1">
      <c r="A17" s="12" t="s">
        <v>15</v>
      </c>
      <c r="B17" s="5">
        <f t="shared" si="0"/>
        <v>9005</v>
      </c>
      <c r="C17" s="1">
        <v>3727</v>
      </c>
      <c r="D17" s="11">
        <v>5278</v>
      </c>
    </row>
    <row r="18" spans="1:4" ht="17.25" customHeight="1">
      <c r="A18" s="12" t="s">
        <v>16</v>
      </c>
      <c r="B18" s="5">
        <f t="shared" si="0"/>
        <v>6881</v>
      </c>
      <c r="C18" s="1">
        <v>2774</v>
      </c>
      <c r="D18" s="11">
        <v>4107</v>
      </c>
    </row>
    <row r="19" spans="1:4" ht="17.25" customHeight="1">
      <c r="A19" s="10" t="s">
        <v>17</v>
      </c>
      <c r="B19" s="5">
        <f t="shared" si="0"/>
        <v>4477</v>
      </c>
      <c r="C19" s="1">
        <v>2155</v>
      </c>
      <c r="D19" s="11">
        <v>2322</v>
      </c>
    </row>
    <row r="20" spans="1:4" ht="17.25" customHeight="1">
      <c r="A20" s="10" t="s">
        <v>18</v>
      </c>
      <c r="B20" s="5">
        <f t="shared" si="0"/>
        <v>4024</v>
      </c>
      <c r="C20" s="1">
        <v>2668</v>
      </c>
      <c r="D20" s="11">
        <v>1356</v>
      </c>
    </row>
    <row r="21" spans="1:4" ht="17.25" customHeight="1">
      <c r="A21" s="10" t="s">
        <v>19</v>
      </c>
      <c r="B21" s="5">
        <f t="shared" si="0"/>
        <v>1361</v>
      </c>
      <c r="C21" s="1">
        <v>817</v>
      </c>
      <c r="D21" s="11">
        <v>544</v>
      </c>
    </row>
    <row r="22" spans="1:4" ht="17.25" customHeight="1">
      <c r="A22" s="10" t="s">
        <v>20</v>
      </c>
      <c r="B22" s="5">
        <f t="shared" si="0"/>
        <v>260</v>
      </c>
      <c r="C22" s="1">
        <v>146</v>
      </c>
      <c r="D22" s="11">
        <v>114</v>
      </c>
    </row>
    <row r="23" spans="1:4" ht="17.25" customHeight="1">
      <c r="A23" s="10" t="s">
        <v>23</v>
      </c>
      <c r="B23" s="5">
        <f t="shared" si="0"/>
        <v>46</v>
      </c>
      <c r="C23" s="1">
        <v>28</v>
      </c>
      <c r="D23" s="11">
        <v>18</v>
      </c>
    </row>
    <row r="24" spans="1:4" ht="17.25" customHeight="1" thickBot="1">
      <c r="A24" s="13" t="s">
        <v>25</v>
      </c>
      <c r="B24" s="14">
        <f t="shared" si="0"/>
        <v>396453</v>
      </c>
      <c r="C24" s="15">
        <f>SUM(C3:C23)</f>
        <v>195719</v>
      </c>
      <c r="D24" s="16">
        <f>SUM(D3:D23)</f>
        <v>200734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R8" sqref="R8"/>
    </sheetView>
  </sheetViews>
  <sheetFormatPr defaultColWidth="9.33203125" defaultRowHeight="12"/>
  <cols>
    <col min="1" max="1" width="15.66015625" style="2" customWidth="1"/>
    <col min="2" max="4" width="15.66015625" style="3" customWidth="1"/>
    <col min="14" max="14" width="13.33203125" style="0" customWidth="1"/>
  </cols>
  <sheetData>
    <row r="1" spans="1:17" ht="30.75" customHeight="1" thickBot="1">
      <c r="A1" s="18" t="s">
        <v>28</v>
      </c>
      <c r="B1" s="18"/>
      <c r="C1" s="18"/>
      <c r="D1" s="1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4" ht="23.25" customHeight="1">
      <c r="A2" s="6" t="s">
        <v>0</v>
      </c>
      <c r="B2" s="7" t="s">
        <v>24</v>
      </c>
      <c r="C2" s="8" t="s">
        <v>22</v>
      </c>
      <c r="D2" s="9" t="s">
        <v>21</v>
      </c>
    </row>
    <row r="3" spans="1:5" ht="18" customHeight="1">
      <c r="A3" s="10" t="s">
        <v>1</v>
      </c>
      <c r="B3" s="5">
        <f aca="true" t="shared" si="0" ref="B3:B24">SUM(C3:D3)</f>
        <v>19781</v>
      </c>
      <c r="C3" s="1">
        <v>10254</v>
      </c>
      <c r="D3" s="11">
        <v>9527</v>
      </c>
      <c r="E3" s="17"/>
    </row>
    <row r="4" spans="1:4" ht="17.25" customHeight="1">
      <c r="A4" s="10" t="s">
        <v>2</v>
      </c>
      <c r="B4" s="5">
        <f t="shared" si="0"/>
        <v>18989</v>
      </c>
      <c r="C4" s="1">
        <v>9847</v>
      </c>
      <c r="D4" s="11">
        <v>9142</v>
      </c>
    </row>
    <row r="5" spans="1:4" ht="17.25" customHeight="1">
      <c r="A5" s="10" t="s">
        <v>3</v>
      </c>
      <c r="B5" s="5">
        <f t="shared" si="0"/>
        <v>21598</v>
      </c>
      <c r="C5" s="1">
        <v>11391</v>
      </c>
      <c r="D5" s="11">
        <v>10207</v>
      </c>
    </row>
    <row r="6" spans="1:4" ht="17.25" customHeight="1">
      <c r="A6" s="10" t="s">
        <v>4</v>
      </c>
      <c r="B6" s="5">
        <f t="shared" si="0"/>
        <v>26395</v>
      </c>
      <c r="C6" s="1">
        <v>13707</v>
      </c>
      <c r="D6" s="11">
        <v>12688</v>
      </c>
    </row>
    <row r="7" spans="1:4" ht="17.25" customHeight="1">
      <c r="A7" s="10" t="s">
        <v>5</v>
      </c>
      <c r="B7" s="5">
        <f t="shared" si="0"/>
        <v>27716</v>
      </c>
      <c r="C7" s="1">
        <v>14442</v>
      </c>
      <c r="D7" s="11">
        <v>13274</v>
      </c>
    </row>
    <row r="8" spans="1:4" ht="17.25" customHeight="1">
      <c r="A8" s="10" t="s">
        <v>6</v>
      </c>
      <c r="B8" s="5">
        <f t="shared" si="0"/>
        <v>27513</v>
      </c>
      <c r="C8" s="1">
        <v>14076</v>
      </c>
      <c r="D8" s="11">
        <v>13437</v>
      </c>
    </row>
    <row r="9" spans="1:4" ht="17.25" customHeight="1">
      <c r="A9" s="10" t="s">
        <v>7</v>
      </c>
      <c r="B9" s="5">
        <f t="shared" si="0"/>
        <v>33186</v>
      </c>
      <c r="C9" s="1">
        <v>16378</v>
      </c>
      <c r="D9" s="11">
        <v>16808</v>
      </c>
    </row>
    <row r="10" spans="1:4" ht="17.25" customHeight="1">
      <c r="A10" s="10" t="s">
        <v>8</v>
      </c>
      <c r="B10" s="5">
        <f t="shared" si="0"/>
        <v>35997</v>
      </c>
      <c r="C10" s="1">
        <v>17640</v>
      </c>
      <c r="D10" s="11">
        <v>18357</v>
      </c>
    </row>
    <row r="11" spans="1:4" ht="17.25" customHeight="1">
      <c r="A11" s="12" t="s">
        <v>9</v>
      </c>
      <c r="B11" s="5">
        <f t="shared" si="0"/>
        <v>31390</v>
      </c>
      <c r="C11" s="1">
        <v>15402</v>
      </c>
      <c r="D11" s="11">
        <v>15988</v>
      </c>
    </row>
    <row r="12" spans="1:4" ht="17.25" customHeight="1">
      <c r="A12" s="12" t="s">
        <v>10</v>
      </c>
      <c r="B12" s="5">
        <f t="shared" si="0"/>
        <v>31047</v>
      </c>
      <c r="C12" s="1">
        <v>15022</v>
      </c>
      <c r="D12" s="11">
        <v>16025</v>
      </c>
    </row>
    <row r="13" spans="1:4" ht="17.25" customHeight="1">
      <c r="A13" s="12" t="s">
        <v>11</v>
      </c>
      <c r="B13" s="5">
        <f t="shared" si="0"/>
        <v>29745</v>
      </c>
      <c r="C13" s="1">
        <v>14320</v>
      </c>
      <c r="D13" s="11">
        <v>15425</v>
      </c>
    </row>
    <row r="14" spans="1:4" ht="17.25" customHeight="1">
      <c r="A14" s="12" t="s">
        <v>12</v>
      </c>
      <c r="B14" s="5">
        <f t="shared" si="0"/>
        <v>26140</v>
      </c>
      <c r="C14" s="1">
        <v>12352</v>
      </c>
      <c r="D14" s="11">
        <v>13788</v>
      </c>
    </row>
    <row r="15" spans="1:4" ht="17.25" customHeight="1">
      <c r="A15" s="12" t="s">
        <v>13</v>
      </c>
      <c r="B15" s="5">
        <f t="shared" si="0"/>
        <v>21946</v>
      </c>
      <c r="C15" s="1">
        <v>10096</v>
      </c>
      <c r="D15" s="11">
        <v>11850</v>
      </c>
    </row>
    <row r="16" spans="1:4" ht="17.25" customHeight="1">
      <c r="A16" s="12" t="s">
        <v>14</v>
      </c>
      <c r="B16" s="5">
        <f t="shared" si="0"/>
        <v>14198</v>
      </c>
      <c r="C16" s="1">
        <v>6070</v>
      </c>
      <c r="D16" s="11">
        <v>8128</v>
      </c>
    </row>
    <row r="17" spans="1:4" ht="17.25" customHeight="1">
      <c r="A17" s="12" t="s">
        <v>15</v>
      </c>
      <c r="B17" s="5">
        <f t="shared" si="0"/>
        <v>8767</v>
      </c>
      <c r="C17" s="1">
        <v>3637</v>
      </c>
      <c r="D17" s="11">
        <v>5130</v>
      </c>
    </row>
    <row r="18" spans="1:4" ht="17.25" customHeight="1">
      <c r="A18" s="12" t="s">
        <v>16</v>
      </c>
      <c r="B18" s="5">
        <f t="shared" si="0"/>
        <v>6589</v>
      </c>
      <c r="C18" s="1">
        <v>2645</v>
      </c>
      <c r="D18" s="11">
        <v>3944</v>
      </c>
    </row>
    <row r="19" spans="1:4" ht="17.25" customHeight="1">
      <c r="A19" s="10" t="s">
        <v>17</v>
      </c>
      <c r="B19" s="5">
        <f t="shared" si="0"/>
        <v>4599</v>
      </c>
      <c r="C19" s="1">
        <v>2404</v>
      </c>
      <c r="D19" s="11">
        <v>2195</v>
      </c>
    </row>
    <row r="20" spans="1:4" ht="17.25" customHeight="1">
      <c r="A20" s="10" t="s">
        <v>18</v>
      </c>
      <c r="B20" s="5">
        <f t="shared" si="0"/>
        <v>3926</v>
      </c>
      <c r="C20" s="1">
        <v>2620</v>
      </c>
      <c r="D20" s="11">
        <v>1306</v>
      </c>
    </row>
    <row r="21" spans="1:4" ht="17.25" customHeight="1">
      <c r="A21" s="10" t="s">
        <v>19</v>
      </c>
      <c r="B21" s="5">
        <f t="shared" si="0"/>
        <v>1247</v>
      </c>
      <c r="C21" s="1">
        <v>758</v>
      </c>
      <c r="D21" s="11">
        <v>489</v>
      </c>
    </row>
    <row r="22" spans="1:4" ht="17.25" customHeight="1">
      <c r="A22" s="10" t="s">
        <v>20</v>
      </c>
      <c r="B22" s="5">
        <f t="shared" si="0"/>
        <v>245</v>
      </c>
      <c r="C22" s="1">
        <v>134</v>
      </c>
      <c r="D22" s="11">
        <v>111</v>
      </c>
    </row>
    <row r="23" spans="1:4" ht="17.25" customHeight="1">
      <c r="A23" s="10" t="s">
        <v>23</v>
      </c>
      <c r="B23" s="5">
        <f t="shared" si="0"/>
        <v>49</v>
      </c>
      <c r="C23" s="1">
        <v>29</v>
      </c>
      <c r="D23" s="11">
        <v>20</v>
      </c>
    </row>
    <row r="24" spans="1:4" ht="17.25" customHeight="1" thickBot="1">
      <c r="A24" s="13" t="s">
        <v>25</v>
      </c>
      <c r="B24" s="14">
        <f t="shared" si="0"/>
        <v>391063</v>
      </c>
      <c r="C24" s="15">
        <f>SUM(C3:C23)</f>
        <v>193224</v>
      </c>
      <c r="D24" s="16">
        <f>SUM(D3:D23)</f>
        <v>197839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D17" sqref="D17"/>
    </sheetView>
  </sheetViews>
  <sheetFormatPr defaultColWidth="9.33203125" defaultRowHeight="12"/>
  <cols>
    <col min="1" max="1" width="15.66015625" style="2" customWidth="1"/>
    <col min="2" max="4" width="15.66015625" style="3" customWidth="1"/>
    <col min="14" max="14" width="13.33203125" style="0" customWidth="1"/>
  </cols>
  <sheetData>
    <row r="1" spans="1:17" ht="30.75" customHeight="1" thickBot="1">
      <c r="A1" s="18" t="s">
        <v>26</v>
      </c>
      <c r="B1" s="18"/>
      <c r="C1" s="18"/>
      <c r="D1" s="1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4" ht="23.25" customHeight="1">
      <c r="A2" s="6" t="s">
        <v>0</v>
      </c>
      <c r="B2" s="7" t="s">
        <v>24</v>
      </c>
      <c r="C2" s="8" t="s">
        <v>22</v>
      </c>
      <c r="D2" s="9" t="s">
        <v>21</v>
      </c>
    </row>
    <row r="3" spans="1:5" ht="18" customHeight="1">
      <c r="A3" s="10" t="s">
        <v>1</v>
      </c>
      <c r="B3" s="5">
        <f aca="true" t="shared" si="0" ref="B3:B24">SUM(C3:D3)</f>
        <v>19664</v>
      </c>
      <c r="C3" s="1">
        <v>10177</v>
      </c>
      <c r="D3" s="11">
        <v>9487</v>
      </c>
      <c r="E3" s="17"/>
    </row>
    <row r="4" spans="1:4" ht="17.25" customHeight="1">
      <c r="A4" s="10" t="s">
        <v>2</v>
      </c>
      <c r="B4" s="5">
        <f t="shared" si="0"/>
        <v>18980</v>
      </c>
      <c r="C4" s="1">
        <v>9851</v>
      </c>
      <c r="D4" s="11">
        <v>9129</v>
      </c>
    </row>
    <row r="5" spans="1:4" ht="17.25" customHeight="1">
      <c r="A5" s="10" t="s">
        <v>3</v>
      </c>
      <c r="B5" s="5">
        <f t="shared" si="0"/>
        <v>21646</v>
      </c>
      <c r="C5" s="1">
        <v>11416</v>
      </c>
      <c r="D5" s="11">
        <v>10230</v>
      </c>
    </row>
    <row r="6" spans="1:4" ht="17.25" customHeight="1">
      <c r="A6" s="10" t="s">
        <v>4</v>
      </c>
      <c r="B6" s="5">
        <f t="shared" si="0"/>
        <v>26472</v>
      </c>
      <c r="C6" s="1">
        <v>13736</v>
      </c>
      <c r="D6" s="11">
        <v>12736</v>
      </c>
    </row>
    <row r="7" spans="1:4" ht="17.25" customHeight="1">
      <c r="A7" s="10" t="s">
        <v>5</v>
      </c>
      <c r="B7" s="5">
        <f t="shared" si="0"/>
        <v>27656</v>
      </c>
      <c r="C7" s="1">
        <v>14419</v>
      </c>
      <c r="D7" s="11">
        <v>13237</v>
      </c>
    </row>
    <row r="8" spans="1:4" ht="17.25" customHeight="1">
      <c r="A8" s="10" t="s">
        <v>6</v>
      </c>
      <c r="B8" s="5">
        <f t="shared" si="0"/>
        <v>27479</v>
      </c>
      <c r="C8" s="1">
        <v>14075</v>
      </c>
      <c r="D8" s="11">
        <v>13404</v>
      </c>
    </row>
    <row r="9" spans="1:4" ht="17.25" customHeight="1">
      <c r="A9" s="10" t="s">
        <v>7</v>
      </c>
      <c r="B9" s="5">
        <f t="shared" si="0"/>
        <v>33242</v>
      </c>
      <c r="C9" s="1">
        <v>16392</v>
      </c>
      <c r="D9" s="11">
        <v>16850</v>
      </c>
    </row>
    <row r="10" spans="1:4" ht="17.25" customHeight="1">
      <c r="A10" s="10" t="s">
        <v>8</v>
      </c>
      <c r="B10" s="5">
        <f t="shared" si="0"/>
        <v>35907</v>
      </c>
      <c r="C10" s="1">
        <v>17621</v>
      </c>
      <c r="D10" s="11">
        <v>18286</v>
      </c>
    </row>
    <row r="11" spans="1:4" ht="17.25" customHeight="1">
      <c r="A11" s="12" t="s">
        <v>9</v>
      </c>
      <c r="B11" s="5">
        <f t="shared" si="0"/>
        <v>31426</v>
      </c>
      <c r="C11" s="1">
        <v>15419</v>
      </c>
      <c r="D11" s="11">
        <v>16007</v>
      </c>
    </row>
    <row r="12" spans="1:4" ht="17.25" customHeight="1">
      <c r="A12" s="12" t="s">
        <v>10</v>
      </c>
      <c r="B12" s="5">
        <f t="shared" si="0"/>
        <v>31039</v>
      </c>
      <c r="C12" s="1">
        <v>15000</v>
      </c>
      <c r="D12" s="11">
        <v>16039</v>
      </c>
    </row>
    <row r="13" spans="1:4" ht="17.25" customHeight="1">
      <c r="A13" s="12" t="s">
        <v>11</v>
      </c>
      <c r="B13" s="5">
        <f t="shared" si="0"/>
        <v>29708</v>
      </c>
      <c r="C13" s="1">
        <v>14326</v>
      </c>
      <c r="D13" s="11">
        <v>15382</v>
      </c>
    </row>
    <row r="14" spans="1:4" ht="17.25" customHeight="1">
      <c r="A14" s="12" t="s">
        <v>12</v>
      </c>
      <c r="B14" s="5">
        <f t="shared" si="0"/>
        <v>26114</v>
      </c>
      <c r="C14" s="1">
        <v>12327</v>
      </c>
      <c r="D14" s="11">
        <v>13787</v>
      </c>
    </row>
    <row r="15" spans="1:4" ht="17.25" customHeight="1">
      <c r="A15" s="12" t="s">
        <v>13</v>
      </c>
      <c r="B15" s="5">
        <f t="shared" si="0"/>
        <v>21846</v>
      </c>
      <c r="C15" s="1">
        <v>10027</v>
      </c>
      <c r="D15" s="11">
        <v>11819</v>
      </c>
    </row>
    <row r="16" spans="1:4" ht="17.25" customHeight="1">
      <c r="A16" s="12" t="s">
        <v>14</v>
      </c>
      <c r="B16" s="5">
        <f t="shared" si="0"/>
        <v>13974</v>
      </c>
      <c r="C16" s="1">
        <v>5980</v>
      </c>
      <c r="D16" s="11">
        <v>7994</v>
      </c>
    </row>
    <row r="17" spans="1:4" ht="17.25" customHeight="1">
      <c r="A17" s="12" t="s">
        <v>15</v>
      </c>
      <c r="B17" s="5">
        <f t="shared" si="0"/>
        <v>8796</v>
      </c>
      <c r="C17" s="1">
        <v>3642</v>
      </c>
      <c r="D17" s="11">
        <v>5154</v>
      </c>
    </row>
    <row r="18" spans="1:4" ht="17.25" customHeight="1">
      <c r="A18" s="12" t="s">
        <v>16</v>
      </c>
      <c r="B18" s="5">
        <f t="shared" si="0"/>
        <v>6554</v>
      </c>
      <c r="C18" s="1">
        <v>2647</v>
      </c>
      <c r="D18" s="11">
        <v>3907</v>
      </c>
    </row>
    <row r="19" spans="1:4" ht="17.25" customHeight="1">
      <c r="A19" s="10" t="s">
        <v>17</v>
      </c>
      <c r="B19" s="5">
        <f t="shared" si="0"/>
        <v>4638</v>
      </c>
      <c r="C19" s="1">
        <v>2438</v>
      </c>
      <c r="D19" s="11">
        <v>2200</v>
      </c>
    </row>
    <row r="20" spans="1:4" ht="17.25" customHeight="1">
      <c r="A20" s="10" t="s">
        <v>18</v>
      </c>
      <c r="B20" s="5">
        <f t="shared" si="0"/>
        <v>3945</v>
      </c>
      <c r="C20" s="1">
        <v>2646</v>
      </c>
      <c r="D20" s="11">
        <v>1299</v>
      </c>
    </row>
    <row r="21" spans="1:4" ht="17.25" customHeight="1">
      <c r="A21" s="10" t="s">
        <v>19</v>
      </c>
      <c r="B21" s="5">
        <f t="shared" si="0"/>
        <v>1258</v>
      </c>
      <c r="C21" s="1">
        <v>760</v>
      </c>
      <c r="D21" s="11">
        <v>498</v>
      </c>
    </row>
    <row r="22" spans="1:4" ht="17.25" customHeight="1">
      <c r="A22" s="10" t="s">
        <v>20</v>
      </c>
      <c r="B22" s="5">
        <f t="shared" si="0"/>
        <v>243</v>
      </c>
      <c r="C22" s="1">
        <v>130</v>
      </c>
      <c r="D22" s="11">
        <v>113</v>
      </c>
    </row>
    <row r="23" spans="1:4" ht="17.25" customHeight="1">
      <c r="A23" s="10" t="s">
        <v>23</v>
      </c>
      <c r="B23" s="5">
        <f t="shared" si="0"/>
        <v>51</v>
      </c>
      <c r="C23" s="1">
        <v>29</v>
      </c>
      <c r="D23" s="11">
        <v>22</v>
      </c>
    </row>
    <row r="24" spans="1:4" ht="17.25" customHeight="1" thickBot="1">
      <c r="A24" s="13" t="s">
        <v>25</v>
      </c>
      <c r="B24" s="14">
        <f t="shared" si="0"/>
        <v>390638</v>
      </c>
      <c r="C24" s="15">
        <f>SUM(C3:C23)</f>
        <v>193058</v>
      </c>
      <c r="D24" s="16">
        <f>SUM(D3:D23)</f>
        <v>197580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4" sqref="E4"/>
    </sheetView>
  </sheetViews>
  <sheetFormatPr defaultColWidth="9.33203125" defaultRowHeight="12"/>
  <cols>
    <col min="1" max="1" width="15.66015625" style="2" customWidth="1"/>
    <col min="2" max="4" width="15.66015625" style="3" customWidth="1"/>
    <col min="14" max="14" width="13.33203125" style="0" customWidth="1"/>
  </cols>
  <sheetData>
    <row r="1" spans="1:17" ht="30.75" customHeight="1" thickBot="1">
      <c r="A1" s="18" t="s">
        <v>27</v>
      </c>
      <c r="B1" s="18"/>
      <c r="C1" s="18"/>
      <c r="D1" s="1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4" ht="23.25" customHeight="1">
      <c r="A2" s="6" t="s">
        <v>0</v>
      </c>
      <c r="B2" s="7" t="s">
        <v>24</v>
      </c>
      <c r="C2" s="8" t="s">
        <v>22</v>
      </c>
      <c r="D2" s="9" t="s">
        <v>21</v>
      </c>
    </row>
    <row r="3" spans="1:4" ht="18" customHeight="1">
      <c r="A3" s="10" t="s">
        <v>1</v>
      </c>
      <c r="B3" s="5">
        <f aca="true" t="shared" si="0" ref="B3:B24">SUM(C3:D3)</f>
        <v>19595</v>
      </c>
      <c r="C3" s="1">
        <v>10130</v>
      </c>
      <c r="D3" s="11">
        <v>9465</v>
      </c>
    </row>
    <row r="4" spans="1:4" ht="17.25" customHeight="1">
      <c r="A4" s="10" t="s">
        <v>2</v>
      </c>
      <c r="B4" s="5">
        <f t="shared" si="0"/>
        <v>19015</v>
      </c>
      <c r="C4" s="1">
        <v>9879</v>
      </c>
      <c r="D4" s="11">
        <v>9136</v>
      </c>
    </row>
    <row r="5" spans="1:4" ht="17.25" customHeight="1">
      <c r="A5" s="10" t="s">
        <v>3</v>
      </c>
      <c r="B5" s="5">
        <f t="shared" si="0"/>
        <v>21658</v>
      </c>
      <c r="C5" s="1">
        <v>11406</v>
      </c>
      <c r="D5" s="11">
        <v>10252</v>
      </c>
    </row>
    <row r="6" spans="1:4" ht="17.25" customHeight="1">
      <c r="A6" s="10" t="s">
        <v>4</v>
      </c>
      <c r="B6" s="5">
        <f t="shared" si="0"/>
        <v>26510</v>
      </c>
      <c r="C6" s="1">
        <v>13763</v>
      </c>
      <c r="D6" s="11">
        <v>12747</v>
      </c>
    </row>
    <row r="7" spans="1:4" ht="17.25" customHeight="1">
      <c r="A7" s="10" t="s">
        <v>5</v>
      </c>
      <c r="B7" s="5">
        <f t="shared" si="0"/>
        <v>27699</v>
      </c>
      <c r="C7" s="1">
        <v>14446</v>
      </c>
      <c r="D7" s="11">
        <v>13253</v>
      </c>
    </row>
    <row r="8" spans="1:4" ht="17.25" customHeight="1">
      <c r="A8" s="10" t="s">
        <v>6</v>
      </c>
      <c r="B8" s="5">
        <f t="shared" si="0"/>
        <v>27393</v>
      </c>
      <c r="C8" s="1">
        <v>14036</v>
      </c>
      <c r="D8" s="11">
        <v>13357</v>
      </c>
    </row>
    <row r="9" spans="1:4" ht="17.25" customHeight="1">
      <c r="A9" s="10" t="s">
        <v>7</v>
      </c>
      <c r="B9" s="5">
        <f t="shared" si="0"/>
        <v>33361</v>
      </c>
      <c r="C9" s="1">
        <v>16479</v>
      </c>
      <c r="D9" s="11">
        <v>16882</v>
      </c>
    </row>
    <row r="10" spans="1:4" ht="17.25" customHeight="1">
      <c r="A10" s="10" t="s">
        <v>8</v>
      </c>
      <c r="B10" s="5">
        <f t="shared" si="0"/>
        <v>35854</v>
      </c>
      <c r="C10" s="1">
        <v>17608</v>
      </c>
      <c r="D10" s="11">
        <v>18246</v>
      </c>
    </row>
    <row r="11" spans="1:4" ht="17.25" customHeight="1">
      <c r="A11" s="12" t="s">
        <v>9</v>
      </c>
      <c r="B11" s="5">
        <f t="shared" si="0"/>
        <v>31365</v>
      </c>
      <c r="C11" s="1">
        <v>15385</v>
      </c>
      <c r="D11" s="11">
        <v>15980</v>
      </c>
    </row>
    <row r="12" spans="1:4" ht="17.25" customHeight="1">
      <c r="A12" s="12" t="s">
        <v>10</v>
      </c>
      <c r="B12" s="5">
        <f t="shared" si="0"/>
        <v>31095</v>
      </c>
      <c r="C12" s="1">
        <v>15010</v>
      </c>
      <c r="D12" s="11">
        <v>16085</v>
      </c>
    </row>
    <row r="13" spans="1:4" ht="17.25" customHeight="1">
      <c r="A13" s="12" t="s">
        <v>11</v>
      </c>
      <c r="B13" s="5">
        <f t="shared" si="0"/>
        <v>29603</v>
      </c>
      <c r="C13" s="1">
        <v>14284</v>
      </c>
      <c r="D13" s="11">
        <v>15319</v>
      </c>
    </row>
    <row r="14" spans="1:4" ht="17.25" customHeight="1">
      <c r="A14" s="12" t="s">
        <v>12</v>
      </c>
      <c r="B14" s="5">
        <f t="shared" si="0"/>
        <v>26064</v>
      </c>
      <c r="C14" s="1">
        <v>12311</v>
      </c>
      <c r="D14" s="11">
        <v>13753</v>
      </c>
    </row>
    <row r="15" spans="1:4" ht="17.25" customHeight="1">
      <c r="A15" s="12" t="s">
        <v>13</v>
      </c>
      <c r="B15" s="5">
        <f t="shared" si="0"/>
        <v>21805</v>
      </c>
      <c r="C15" s="1">
        <v>9983</v>
      </c>
      <c r="D15" s="11">
        <v>11822</v>
      </c>
    </row>
    <row r="16" spans="1:4" ht="17.25" customHeight="1">
      <c r="A16" s="12" t="s">
        <v>14</v>
      </c>
      <c r="B16" s="5">
        <f t="shared" si="0"/>
        <v>13746</v>
      </c>
      <c r="C16" s="1">
        <v>5883</v>
      </c>
      <c r="D16" s="11">
        <v>7863</v>
      </c>
    </row>
    <row r="17" spans="1:4" ht="17.25" customHeight="1">
      <c r="A17" s="12" t="s">
        <v>15</v>
      </c>
      <c r="B17" s="5">
        <f t="shared" si="0"/>
        <v>8836</v>
      </c>
      <c r="C17" s="1">
        <v>3647</v>
      </c>
      <c r="D17" s="11">
        <v>5189</v>
      </c>
    </row>
    <row r="18" spans="1:4" ht="17.25" customHeight="1">
      <c r="A18" s="12" t="s">
        <v>16</v>
      </c>
      <c r="B18" s="5">
        <f t="shared" si="0"/>
        <v>6498</v>
      </c>
      <c r="C18" s="1">
        <v>2642</v>
      </c>
      <c r="D18" s="11">
        <v>3856</v>
      </c>
    </row>
    <row r="19" spans="1:4" ht="17.25" customHeight="1">
      <c r="A19" s="10" t="s">
        <v>17</v>
      </c>
      <c r="B19" s="5">
        <f t="shared" si="0"/>
        <v>4661</v>
      </c>
      <c r="C19" s="1">
        <v>2463</v>
      </c>
      <c r="D19" s="11">
        <v>2198</v>
      </c>
    </row>
    <row r="20" spans="1:4" ht="17.25" customHeight="1">
      <c r="A20" s="10" t="s">
        <v>18</v>
      </c>
      <c r="B20" s="5">
        <f t="shared" si="0"/>
        <v>3951</v>
      </c>
      <c r="C20" s="1">
        <v>2665</v>
      </c>
      <c r="D20" s="11">
        <v>1286</v>
      </c>
    </row>
    <row r="21" spans="1:4" ht="17.25" customHeight="1">
      <c r="A21" s="10" t="s">
        <v>19</v>
      </c>
      <c r="B21" s="5">
        <f t="shared" si="0"/>
        <v>1251</v>
      </c>
      <c r="C21" s="1">
        <v>759</v>
      </c>
      <c r="D21" s="11">
        <v>492</v>
      </c>
    </row>
    <row r="22" spans="1:4" ht="17.25" customHeight="1">
      <c r="A22" s="10" t="s">
        <v>20</v>
      </c>
      <c r="B22" s="5">
        <f t="shared" si="0"/>
        <v>239</v>
      </c>
      <c r="C22" s="1">
        <v>127</v>
      </c>
      <c r="D22" s="11">
        <v>112</v>
      </c>
    </row>
    <row r="23" spans="1:4" ht="17.25" customHeight="1">
      <c r="A23" s="10" t="s">
        <v>23</v>
      </c>
      <c r="B23" s="5">
        <f t="shared" si="0"/>
        <v>52</v>
      </c>
      <c r="C23" s="1">
        <v>28</v>
      </c>
      <c r="D23" s="11">
        <v>24</v>
      </c>
    </row>
    <row r="24" spans="1:4" ht="17.25" customHeight="1" thickBot="1">
      <c r="A24" s="13" t="s">
        <v>25</v>
      </c>
      <c r="B24" s="14">
        <f t="shared" si="0"/>
        <v>390251</v>
      </c>
      <c r="C24" s="15">
        <f>SUM(C3:C23)</f>
        <v>192934</v>
      </c>
      <c r="D24" s="16">
        <f>SUM(D3:D23)</f>
        <v>197317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2" sqref="E2"/>
    </sheetView>
  </sheetViews>
  <sheetFormatPr defaultColWidth="9.33203125" defaultRowHeight="12"/>
  <cols>
    <col min="1" max="1" width="15.66015625" style="2" customWidth="1"/>
    <col min="2" max="4" width="15.66015625" style="3" customWidth="1"/>
    <col min="14" max="14" width="13.33203125" style="0" customWidth="1"/>
  </cols>
  <sheetData>
    <row r="1" spans="1:17" ht="30.75" customHeight="1" thickBot="1">
      <c r="A1" s="18" t="s">
        <v>36</v>
      </c>
      <c r="B1" s="18"/>
      <c r="C1" s="18"/>
      <c r="D1" s="1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4" ht="23.25" customHeight="1">
      <c r="A2" s="6" t="s">
        <v>0</v>
      </c>
      <c r="B2" s="7" t="s">
        <v>24</v>
      </c>
      <c r="C2" s="8" t="s">
        <v>22</v>
      </c>
      <c r="D2" s="9" t="s">
        <v>21</v>
      </c>
    </row>
    <row r="3" spans="1:5" ht="18" customHeight="1">
      <c r="A3" s="10" t="s">
        <v>1</v>
      </c>
      <c r="B3" s="5">
        <f aca="true" t="shared" si="0" ref="B3:B24">SUM(C3:D3)</f>
        <v>20599</v>
      </c>
      <c r="C3" s="1">
        <v>10688</v>
      </c>
      <c r="D3" s="11">
        <v>9911</v>
      </c>
      <c r="E3" s="17"/>
    </row>
    <row r="4" spans="1:4" ht="17.25" customHeight="1">
      <c r="A4" s="10" t="s">
        <v>2</v>
      </c>
      <c r="B4" s="5">
        <f t="shared" si="0"/>
        <v>18982</v>
      </c>
      <c r="C4" s="1">
        <v>9844</v>
      </c>
      <c r="D4" s="11">
        <v>9138</v>
      </c>
    </row>
    <row r="5" spans="1:4" ht="17.25" customHeight="1">
      <c r="A5" s="10" t="s">
        <v>3</v>
      </c>
      <c r="B5" s="5">
        <f t="shared" si="0"/>
        <v>21065</v>
      </c>
      <c r="C5" s="1">
        <v>11084</v>
      </c>
      <c r="D5" s="11">
        <v>9981</v>
      </c>
    </row>
    <row r="6" spans="1:4" ht="17.25" customHeight="1">
      <c r="A6" s="10" t="s">
        <v>4</v>
      </c>
      <c r="B6" s="5">
        <f t="shared" si="0"/>
        <v>25729</v>
      </c>
      <c r="C6" s="1">
        <v>13424</v>
      </c>
      <c r="D6" s="11">
        <v>12305</v>
      </c>
    </row>
    <row r="7" spans="1:4" ht="17.25" customHeight="1">
      <c r="A7" s="10" t="s">
        <v>5</v>
      </c>
      <c r="B7" s="5">
        <f t="shared" si="0"/>
        <v>28089</v>
      </c>
      <c r="C7" s="1">
        <v>14547</v>
      </c>
      <c r="D7" s="11">
        <v>13542</v>
      </c>
    </row>
    <row r="8" spans="1:4" ht="17.25" customHeight="1">
      <c r="A8" s="10" t="s">
        <v>6</v>
      </c>
      <c r="B8" s="5">
        <f t="shared" si="0"/>
        <v>28137</v>
      </c>
      <c r="C8" s="1">
        <v>14430</v>
      </c>
      <c r="D8" s="11">
        <v>13707</v>
      </c>
    </row>
    <row r="9" spans="1:4" ht="17.25" customHeight="1">
      <c r="A9" s="10" t="s">
        <v>7</v>
      </c>
      <c r="B9" s="5">
        <f t="shared" si="0"/>
        <v>32560</v>
      </c>
      <c r="C9" s="1">
        <v>16145</v>
      </c>
      <c r="D9" s="11">
        <v>16415</v>
      </c>
    </row>
    <row r="10" spans="1:4" ht="17.25" customHeight="1">
      <c r="A10" s="10" t="s">
        <v>8</v>
      </c>
      <c r="B10" s="5">
        <f t="shared" si="0"/>
        <v>36311</v>
      </c>
      <c r="C10" s="1">
        <v>17717</v>
      </c>
      <c r="D10" s="11">
        <v>18594</v>
      </c>
    </row>
    <row r="11" spans="1:4" ht="17.25" customHeight="1">
      <c r="A11" s="12" t="s">
        <v>9</v>
      </c>
      <c r="B11" s="5">
        <f t="shared" si="0"/>
        <v>32349</v>
      </c>
      <c r="C11" s="1">
        <v>15927</v>
      </c>
      <c r="D11" s="11">
        <v>16422</v>
      </c>
    </row>
    <row r="12" spans="1:4" ht="17.25" customHeight="1">
      <c r="A12" s="12" t="s">
        <v>10</v>
      </c>
      <c r="B12" s="5">
        <f t="shared" si="0"/>
        <v>31370</v>
      </c>
      <c r="C12" s="1">
        <v>15227</v>
      </c>
      <c r="D12" s="11">
        <v>16143</v>
      </c>
    </row>
    <row r="13" spans="1:4" ht="17.25" customHeight="1">
      <c r="A13" s="12" t="s">
        <v>11</v>
      </c>
      <c r="B13" s="5">
        <f t="shared" si="0"/>
        <v>30102</v>
      </c>
      <c r="C13" s="1">
        <v>14465</v>
      </c>
      <c r="D13" s="11">
        <v>15637</v>
      </c>
    </row>
    <row r="14" spans="1:4" ht="17.25" customHeight="1">
      <c r="A14" s="12" t="s">
        <v>12</v>
      </c>
      <c r="B14" s="5">
        <f t="shared" si="0"/>
        <v>26368</v>
      </c>
      <c r="C14" s="1">
        <v>12471</v>
      </c>
      <c r="D14" s="11">
        <v>13897</v>
      </c>
    </row>
    <row r="15" spans="1:4" ht="17.25" customHeight="1">
      <c r="A15" s="12" t="s">
        <v>13</v>
      </c>
      <c r="B15" s="5">
        <f t="shared" si="0"/>
        <v>22611</v>
      </c>
      <c r="C15" s="1">
        <v>10501</v>
      </c>
      <c r="D15" s="11">
        <v>12110</v>
      </c>
    </row>
    <row r="16" spans="1:4" ht="17.25" customHeight="1">
      <c r="A16" s="12" t="s">
        <v>14</v>
      </c>
      <c r="B16" s="5">
        <f t="shared" si="0"/>
        <v>15432</v>
      </c>
      <c r="C16" s="1">
        <v>6606</v>
      </c>
      <c r="D16" s="11">
        <v>8826</v>
      </c>
    </row>
    <row r="17" spans="1:4" ht="17.25" customHeight="1">
      <c r="A17" s="12" t="s">
        <v>15</v>
      </c>
      <c r="B17" s="5">
        <f t="shared" si="0"/>
        <v>8980</v>
      </c>
      <c r="C17" s="1">
        <v>3733</v>
      </c>
      <c r="D17" s="11">
        <v>5247</v>
      </c>
    </row>
    <row r="18" spans="1:4" ht="17.25" customHeight="1">
      <c r="A18" s="12" t="s">
        <v>16</v>
      </c>
      <c r="B18" s="5">
        <f t="shared" si="0"/>
        <v>6871</v>
      </c>
      <c r="C18" s="1">
        <v>2762</v>
      </c>
      <c r="D18" s="11">
        <v>4109</v>
      </c>
    </row>
    <row r="19" spans="1:4" ht="17.25" customHeight="1">
      <c r="A19" s="10" t="s">
        <v>17</v>
      </c>
      <c r="B19" s="5">
        <f t="shared" si="0"/>
        <v>4504</v>
      </c>
      <c r="C19" s="1">
        <v>2196</v>
      </c>
      <c r="D19" s="11">
        <v>2308</v>
      </c>
    </row>
    <row r="20" spans="1:4" ht="17.25" customHeight="1">
      <c r="A20" s="10" t="s">
        <v>18</v>
      </c>
      <c r="B20" s="5">
        <f t="shared" si="0"/>
        <v>3998</v>
      </c>
      <c r="C20" s="1">
        <v>2653</v>
      </c>
      <c r="D20" s="11">
        <v>1345</v>
      </c>
    </row>
    <row r="21" spans="1:4" ht="17.25" customHeight="1">
      <c r="A21" s="10" t="s">
        <v>19</v>
      </c>
      <c r="B21" s="5">
        <f t="shared" si="0"/>
        <v>1333</v>
      </c>
      <c r="C21" s="1">
        <v>802</v>
      </c>
      <c r="D21" s="11">
        <v>531</v>
      </c>
    </row>
    <row r="22" spans="1:4" ht="17.25" customHeight="1">
      <c r="A22" s="10" t="s">
        <v>20</v>
      </c>
      <c r="B22" s="5">
        <f t="shared" si="0"/>
        <v>254</v>
      </c>
      <c r="C22" s="1">
        <v>142</v>
      </c>
      <c r="D22" s="11">
        <v>112</v>
      </c>
    </row>
    <row r="23" spans="1:4" ht="17.25" customHeight="1">
      <c r="A23" s="10" t="s">
        <v>23</v>
      </c>
      <c r="B23" s="5">
        <f t="shared" si="0"/>
        <v>46</v>
      </c>
      <c r="C23" s="1">
        <v>28</v>
      </c>
      <c r="D23" s="11">
        <v>18</v>
      </c>
    </row>
    <row r="24" spans="1:4" ht="17.25" customHeight="1" thickBot="1">
      <c r="A24" s="13" t="s">
        <v>25</v>
      </c>
      <c r="B24" s="14">
        <f t="shared" si="0"/>
        <v>395690</v>
      </c>
      <c r="C24" s="15">
        <f>SUM(C3:C23)</f>
        <v>195392</v>
      </c>
      <c r="D24" s="16">
        <f>SUM(D3:D23)</f>
        <v>200298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1" sqref="E1"/>
    </sheetView>
  </sheetViews>
  <sheetFormatPr defaultColWidth="9.33203125" defaultRowHeight="12"/>
  <cols>
    <col min="1" max="1" width="15.66015625" style="2" customWidth="1"/>
    <col min="2" max="4" width="15.66015625" style="3" customWidth="1"/>
    <col min="14" max="14" width="13.33203125" style="0" customWidth="1"/>
  </cols>
  <sheetData>
    <row r="1" spans="1:17" ht="30.75" customHeight="1" thickBot="1">
      <c r="A1" s="18" t="s">
        <v>35</v>
      </c>
      <c r="B1" s="18"/>
      <c r="C1" s="18"/>
      <c r="D1" s="1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4" ht="23.25" customHeight="1">
      <c r="A2" s="6" t="s">
        <v>0</v>
      </c>
      <c r="B2" s="7" t="s">
        <v>24</v>
      </c>
      <c r="C2" s="8" t="s">
        <v>22</v>
      </c>
      <c r="D2" s="9" t="s">
        <v>21</v>
      </c>
    </row>
    <row r="3" spans="1:5" ht="18" customHeight="1">
      <c r="A3" s="10" t="s">
        <v>1</v>
      </c>
      <c r="B3" s="5">
        <f aca="true" t="shared" si="0" ref="B3:B24">SUM(C3:D3)</f>
        <v>20496</v>
      </c>
      <c r="C3" s="1">
        <v>10651</v>
      </c>
      <c r="D3" s="11">
        <v>9845</v>
      </c>
      <c r="E3" s="17"/>
    </row>
    <row r="4" spans="1:4" ht="17.25" customHeight="1">
      <c r="A4" s="10" t="s">
        <v>2</v>
      </c>
      <c r="B4" s="5">
        <f t="shared" si="0"/>
        <v>18966</v>
      </c>
      <c r="C4" s="1">
        <v>9817</v>
      </c>
      <c r="D4" s="11">
        <v>9149</v>
      </c>
    </row>
    <row r="5" spans="1:4" ht="17.25" customHeight="1">
      <c r="A5" s="10" t="s">
        <v>3</v>
      </c>
      <c r="B5" s="5">
        <f t="shared" si="0"/>
        <v>21110</v>
      </c>
      <c r="C5" s="1">
        <v>11123</v>
      </c>
      <c r="D5" s="11">
        <v>9987</v>
      </c>
    </row>
    <row r="6" spans="1:4" ht="17.25" customHeight="1">
      <c r="A6" s="10" t="s">
        <v>4</v>
      </c>
      <c r="B6" s="5">
        <f t="shared" si="0"/>
        <v>25864</v>
      </c>
      <c r="C6" s="1">
        <v>13496</v>
      </c>
      <c r="D6" s="11">
        <v>12368</v>
      </c>
    </row>
    <row r="7" spans="1:4" ht="17.25" customHeight="1">
      <c r="A7" s="10" t="s">
        <v>5</v>
      </c>
      <c r="B7" s="5">
        <f t="shared" si="0"/>
        <v>28056</v>
      </c>
      <c r="C7" s="1">
        <v>14545</v>
      </c>
      <c r="D7" s="11">
        <v>13511</v>
      </c>
    </row>
    <row r="8" spans="1:4" ht="17.25" customHeight="1">
      <c r="A8" s="10" t="s">
        <v>6</v>
      </c>
      <c r="B8" s="5">
        <f t="shared" si="0"/>
        <v>27988</v>
      </c>
      <c r="C8" s="1">
        <v>14341</v>
      </c>
      <c r="D8" s="11">
        <v>13647</v>
      </c>
    </row>
    <row r="9" spans="1:4" ht="17.25" customHeight="1">
      <c r="A9" s="10" t="s">
        <v>7</v>
      </c>
      <c r="B9" s="5">
        <f t="shared" si="0"/>
        <v>32669</v>
      </c>
      <c r="C9" s="1">
        <v>16175</v>
      </c>
      <c r="D9" s="11">
        <v>16494</v>
      </c>
    </row>
    <row r="10" spans="1:4" ht="17.25" customHeight="1">
      <c r="A10" s="10" t="s">
        <v>8</v>
      </c>
      <c r="B10" s="5">
        <f t="shared" si="0"/>
        <v>36335</v>
      </c>
      <c r="C10" s="1">
        <v>17757</v>
      </c>
      <c r="D10" s="11">
        <v>18578</v>
      </c>
    </row>
    <row r="11" spans="1:4" ht="17.25" customHeight="1">
      <c r="A11" s="12" t="s">
        <v>9</v>
      </c>
      <c r="B11" s="5">
        <f t="shared" si="0"/>
        <v>32163</v>
      </c>
      <c r="C11" s="1">
        <v>15822</v>
      </c>
      <c r="D11" s="11">
        <v>16341</v>
      </c>
    </row>
    <row r="12" spans="1:4" ht="17.25" customHeight="1">
      <c r="A12" s="12" t="s">
        <v>10</v>
      </c>
      <c r="B12" s="5">
        <f t="shared" si="0"/>
        <v>31413</v>
      </c>
      <c r="C12" s="1">
        <v>15246</v>
      </c>
      <c r="D12" s="11">
        <v>16167</v>
      </c>
    </row>
    <row r="13" spans="1:4" ht="17.25" customHeight="1">
      <c r="A13" s="12" t="s">
        <v>11</v>
      </c>
      <c r="B13" s="5">
        <f t="shared" si="0"/>
        <v>29994</v>
      </c>
      <c r="C13" s="1">
        <v>14407</v>
      </c>
      <c r="D13" s="11">
        <v>15587</v>
      </c>
    </row>
    <row r="14" spans="1:4" ht="17.25" customHeight="1">
      <c r="A14" s="12" t="s">
        <v>12</v>
      </c>
      <c r="B14" s="5">
        <f t="shared" si="0"/>
        <v>26279</v>
      </c>
      <c r="C14" s="1">
        <v>12438</v>
      </c>
      <c r="D14" s="11">
        <v>13841</v>
      </c>
    </row>
    <row r="15" spans="1:4" ht="17.25" customHeight="1">
      <c r="A15" s="12" t="s">
        <v>13</v>
      </c>
      <c r="B15" s="5">
        <f t="shared" si="0"/>
        <v>22579</v>
      </c>
      <c r="C15" s="1">
        <v>10474</v>
      </c>
      <c r="D15" s="11">
        <v>12105</v>
      </c>
    </row>
    <row r="16" spans="1:4" ht="17.25" customHeight="1">
      <c r="A16" s="12" t="s">
        <v>14</v>
      </c>
      <c r="B16" s="5">
        <f t="shared" si="0"/>
        <v>15285</v>
      </c>
      <c r="C16" s="1">
        <v>6535</v>
      </c>
      <c r="D16" s="11">
        <v>8750</v>
      </c>
    </row>
    <row r="17" spans="1:4" ht="17.25" customHeight="1">
      <c r="A17" s="12" t="s">
        <v>15</v>
      </c>
      <c r="B17" s="5">
        <f t="shared" si="0"/>
        <v>8948</v>
      </c>
      <c r="C17" s="1">
        <v>3721</v>
      </c>
      <c r="D17" s="11">
        <v>5227</v>
      </c>
    </row>
    <row r="18" spans="1:4" ht="17.25" customHeight="1">
      <c r="A18" s="12" t="s">
        <v>16</v>
      </c>
      <c r="B18" s="5">
        <f t="shared" si="0"/>
        <v>6799</v>
      </c>
      <c r="C18" s="1">
        <v>2732</v>
      </c>
      <c r="D18" s="11">
        <v>4067</v>
      </c>
    </row>
    <row r="19" spans="1:4" ht="17.25" customHeight="1">
      <c r="A19" s="10" t="s">
        <v>17</v>
      </c>
      <c r="B19" s="5">
        <f t="shared" si="0"/>
        <v>4518</v>
      </c>
      <c r="C19" s="1">
        <v>2228</v>
      </c>
      <c r="D19" s="11">
        <v>2290</v>
      </c>
    </row>
    <row r="20" spans="1:4" ht="17.25" customHeight="1">
      <c r="A20" s="10" t="s">
        <v>18</v>
      </c>
      <c r="B20" s="5">
        <f t="shared" si="0"/>
        <v>3971</v>
      </c>
      <c r="C20" s="1">
        <v>2637</v>
      </c>
      <c r="D20" s="11">
        <v>1334</v>
      </c>
    </row>
    <row r="21" spans="1:4" ht="17.25" customHeight="1">
      <c r="A21" s="10" t="s">
        <v>19</v>
      </c>
      <c r="B21" s="5">
        <f t="shared" si="0"/>
        <v>1330</v>
      </c>
      <c r="C21" s="1">
        <v>806</v>
      </c>
      <c r="D21" s="11">
        <v>524</v>
      </c>
    </row>
    <row r="22" spans="1:4" ht="17.25" customHeight="1">
      <c r="A22" s="10" t="s">
        <v>20</v>
      </c>
      <c r="B22" s="5">
        <f t="shared" si="0"/>
        <v>256</v>
      </c>
      <c r="C22" s="1">
        <v>145</v>
      </c>
      <c r="D22" s="11">
        <v>111</v>
      </c>
    </row>
    <row r="23" spans="1:4" ht="17.25" customHeight="1">
      <c r="A23" s="10" t="s">
        <v>23</v>
      </c>
      <c r="B23" s="5">
        <f t="shared" si="0"/>
        <v>48</v>
      </c>
      <c r="C23" s="1">
        <v>29</v>
      </c>
      <c r="D23" s="11">
        <v>19</v>
      </c>
    </row>
    <row r="24" spans="1:4" ht="17.25" customHeight="1" thickBot="1">
      <c r="A24" s="13" t="s">
        <v>25</v>
      </c>
      <c r="B24" s="14">
        <f t="shared" si="0"/>
        <v>395067</v>
      </c>
      <c r="C24" s="15">
        <f>SUM(C3:C23)</f>
        <v>195125</v>
      </c>
      <c r="D24" s="16">
        <f>SUM(D3:D23)</f>
        <v>199942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2" sqref="E2"/>
    </sheetView>
  </sheetViews>
  <sheetFormatPr defaultColWidth="9.33203125" defaultRowHeight="12"/>
  <cols>
    <col min="1" max="1" width="15.66015625" style="2" customWidth="1"/>
    <col min="2" max="4" width="15.66015625" style="3" customWidth="1"/>
    <col min="14" max="14" width="13.33203125" style="0" customWidth="1"/>
  </cols>
  <sheetData>
    <row r="1" spans="1:17" ht="30.75" customHeight="1" thickBot="1">
      <c r="A1" s="18" t="s">
        <v>34</v>
      </c>
      <c r="B1" s="18"/>
      <c r="C1" s="18"/>
      <c r="D1" s="1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4" ht="23.25" customHeight="1">
      <c r="A2" s="6" t="s">
        <v>0</v>
      </c>
      <c r="B2" s="7" t="s">
        <v>24</v>
      </c>
      <c r="C2" s="8" t="s">
        <v>22</v>
      </c>
      <c r="D2" s="9" t="s">
        <v>21</v>
      </c>
    </row>
    <row r="3" spans="1:5" ht="18" customHeight="1">
      <c r="A3" s="10" t="s">
        <v>1</v>
      </c>
      <c r="B3" s="5">
        <f aca="true" t="shared" si="0" ref="B3:B24">SUM(C3:D3)</f>
        <v>20392</v>
      </c>
      <c r="C3" s="1">
        <v>10584</v>
      </c>
      <c r="D3" s="11">
        <v>9808</v>
      </c>
      <c r="E3" s="17"/>
    </row>
    <row r="4" spans="1:4" ht="17.25" customHeight="1">
      <c r="A4" s="10" t="s">
        <v>2</v>
      </c>
      <c r="B4" s="5">
        <f t="shared" si="0"/>
        <v>18952</v>
      </c>
      <c r="C4" s="1">
        <v>9800</v>
      </c>
      <c r="D4" s="11">
        <v>9152</v>
      </c>
    </row>
    <row r="5" spans="1:4" ht="17.25" customHeight="1">
      <c r="A5" s="10" t="s">
        <v>3</v>
      </c>
      <c r="B5" s="5">
        <f t="shared" si="0"/>
        <v>21155</v>
      </c>
      <c r="C5" s="1">
        <v>11164</v>
      </c>
      <c r="D5" s="11">
        <v>9991</v>
      </c>
    </row>
    <row r="6" spans="1:4" ht="17.25" customHeight="1">
      <c r="A6" s="10" t="s">
        <v>4</v>
      </c>
      <c r="B6" s="5">
        <f t="shared" si="0"/>
        <v>25954</v>
      </c>
      <c r="C6" s="1">
        <v>13542</v>
      </c>
      <c r="D6" s="11">
        <v>12412</v>
      </c>
    </row>
    <row r="7" spans="1:4" ht="17.25" customHeight="1">
      <c r="A7" s="10" t="s">
        <v>5</v>
      </c>
      <c r="B7" s="5">
        <f t="shared" si="0"/>
        <v>28001</v>
      </c>
      <c r="C7" s="1">
        <v>14528</v>
      </c>
      <c r="D7" s="11">
        <v>13473</v>
      </c>
    </row>
    <row r="8" spans="1:4" ht="17.25" customHeight="1">
      <c r="A8" s="10" t="s">
        <v>6</v>
      </c>
      <c r="B8" s="5">
        <f t="shared" si="0"/>
        <v>27962</v>
      </c>
      <c r="C8" s="1">
        <v>14323</v>
      </c>
      <c r="D8" s="11">
        <v>13639</v>
      </c>
    </row>
    <row r="9" spans="1:4" ht="17.25" customHeight="1">
      <c r="A9" s="10" t="s">
        <v>7</v>
      </c>
      <c r="B9" s="5">
        <f t="shared" si="0"/>
        <v>32824</v>
      </c>
      <c r="C9" s="1">
        <v>16216</v>
      </c>
      <c r="D9" s="11">
        <v>16608</v>
      </c>
    </row>
    <row r="10" spans="1:4" ht="17.25" customHeight="1">
      <c r="A10" s="10" t="s">
        <v>8</v>
      </c>
      <c r="B10" s="5">
        <f t="shared" si="0"/>
        <v>36315</v>
      </c>
      <c r="C10" s="1">
        <v>17781</v>
      </c>
      <c r="D10" s="11">
        <v>18534</v>
      </c>
    </row>
    <row r="11" spans="1:4" ht="17.25" customHeight="1">
      <c r="A11" s="12" t="s">
        <v>9</v>
      </c>
      <c r="B11" s="5">
        <f t="shared" si="0"/>
        <v>31998</v>
      </c>
      <c r="C11" s="1">
        <v>15738</v>
      </c>
      <c r="D11" s="11">
        <v>16260</v>
      </c>
    </row>
    <row r="12" spans="1:4" ht="17.25" customHeight="1">
      <c r="A12" s="12" t="s">
        <v>10</v>
      </c>
      <c r="B12" s="5">
        <f t="shared" si="0"/>
        <v>31342</v>
      </c>
      <c r="C12" s="1">
        <v>15185</v>
      </c>
      <c r="D12" s="11">
        <v>16157</v>
      </c>
    </row>
    <row r="13" spans="1:4" ht="17.25" customHeight="1">
      <c r="A13" s="12" t="s">
        <v>11</v>
      </c>
      <c r="B13" s="5">
        <f t="shared" si="0"/>
        <v>29941</v>
      </c>
      <c r="C13" s="1">
        <v>14384</v>
      </c>
      <c r="D13" s="11">
        <v>15557</v>
      </c>
    </row>
    <row r="14" spans="1:4" ht="17.25" customHeight="1">
      <c r="A14" s="12" t="s">
        <v>12</v>
      </c>
      <c r="B14" s="5">
        <f t="shared" si="0"/>
        <v>26126</v>
      </c>
      <c r="C14" s="1">
        <v>12369</v>
      </c>
      <c r="D14" s="11">
        <v>13757</v>
      </c>
    </row>
    <row r="15" spans="1:4" ht="17.25" customHeight="1">
      <c r="A15" s="12" t="s">
        <v>13</v>
      </c>
      <c r="B15" s="5">
        <f t="shared" si="0"/>
        <v>22599</v>
      </c>
      <c r="C15" s="1">
        <v>10471</v>
      </c>
      <c r="D15" s="11">
        <v>12128</v>
      </c>
    </row>
    <row r="16" spans="1:4" ht="17.25" customHeight="1">
      <c r="A16" s="12" t="s">
        <v>14</v>
      </c>
      <c r="B16" s="5">
        <f t="shared" si="0"/>
        <v>15135</v>
      </c>
      <c r="C16" s="1">
        <v>6466</v>
      </c>
      <c r="D16" s="11">
        <v>8669</v>
      </c>
    </row>
    <row r="17" spans="1:4" ht="17.25" customHeight="1">
      <c r="A17" s="12" t="s">
        <v>15</v>
      </c>
      <c r="B17" s="5">
        <f t="shared" si="0"/>
        <v>8912</v>
      </c>
      <c r="C17" s="1">
        <v>3703</v>
      </c>
      <c r="D17" s="11">
        <v>5209</v>
      </c>
    </row>
    <row r="18" spans="1:4" ht="17.25" customHeight="1">
      <c r="A18" s="12" t="s">
        <v>16</v>
      </c>
      <c r="B18" s="5">
        <f t="shared" si="0"/>
        <v>6750</v>
      </c>
      <c r="C18" s="1">
        <v>2718</v>
      </c>
      <c r="D18" s="11">
        <v>4032</v>
      </c>
    </row>
    <row r="19" spans="1:4" ht="17.25" customHeight="1">
      <c r="A19" s="10" t="s">
        <v>17</v>
      </c>
      <c r="B19" s="5">
        <f t="shared" si="0"/>
        <v>4512</v>
      </c>
      <c r="C19" s="1">
        <v>2252</v>
      </c>
      <c r="D19" s="11">
        <v>2260</v>
      </c>
    </row>
    <row r="20" spans="1:4" ht="17.25" customHeight="1">
      <c r="A20" s="10" t="s">
        <v>18</v>
      </c>
      <c r="B20" s="5">
        <f t="shared" si="0"/>
        <v>3946</v>
      </c>
      <c r="C20" s="1">
        <v>2629</v>
      </c>
      <c r="D20" s="11">
        <v>1317</v>
      </c>
    </row>
    <row r="21" spans="1:4" ht="17.25" customHeight="1">
      <c r="A21" s="10" t="s">
        <v>19</v>
      </c>
      <c r="B21" s="5">
        <f t="shared" si="0"/>
        <v>1311</v>
      </c>
      <c r="C21" s="1">
        <v>796</v>
      </c>
      <c r="D21" s="11">
        <v>515</v>
      </c>
    </row>
    <row r="22" spans="1:4" ht="17.25" customHeight="1">
      <c r="A22" s="10" t="s">
        <v>20</v>
      </c>
      <c r="B22" s="5">
        <f t="shared" si="0"/>
        <v>247</v>
      </c>
      <c r="C22" s="1">
        <v>136</v>
      </c>
      <c r="D22" s="11">
        <v>111</v>
      </c>
    </row>
    <row r="23" spans="1:4" ht="17.25" customHeight="1">
      <c r="A23" s="10" t="s">
        <v>23</v>
      </c>
      <c r="B23" s="5">
        <f t="shared" si="0"/>
        <v>47</v>
      </c>
      <c r="C23" s="1">
        <v>28</v>
      </c>
      <c r="D23" s="11">
        <v>19</v>
      </c>
    </row>
    <row r="24" spans="1:4" ht="17.25" customHeight="1" thickBot="1">
      <c r="A24" s="13" t="s">
        <v>25</v>
      </c>
      <c r="B24" s="14">
        <f t="shared" si="0"/>
        <v>394421</v>
      </c>
      <c r="C24" s="15">
        <f>SUM(C3:C23)</f>
        <v>194813</v>
      </c>
      <c r="D24" s="16">
        <f>SUM(D3:D23)</f>
        <v>199608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2" sqref="E2"/>
    </sheetView>
  </sheetViews>
  <sheetFormatPr defaultColWidth="9.33203125" defaultRowHeight="12"/>
  <cols>
    <col min="1" max="1" width="15.66015625" style="2" customWidth="1"/>
    <col min="2" max="4" width="15.66015625" style="3" customWidth="1"/>
    <col min="14" max="14" width="13.33203125" style="0" customWidth="1"/>
  </cols>
  <sheetData>
    <row r="1" spans="1:17" ht="30.75" customHeight="1" thickBot="1">
      <c r="A1" s="18" t="s">
        <v>33</v>
      </c>
      <c r="B1" s="18"/>
      <c r="C1" s="18"/>
      <c r="D1" s="1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4" ht="23.25" customHeight="1">
      <c r="A2" s="6" t="s">
        <v>0</v>
      </c>
      <c r="B2" s="7" t="s">
        <v>24</v>
      </c>
      <c r="C2" s="8" t="s">
        <v>22</v>
      </c>
      <c r="D2" s="9" t="s">
        <v>21</v>
      </c>
    </row>
    <row r="3" spans="1:5" ht="18" customHeight="1">
      <c r="A3" s="10" t="s">
        <v>1</v>
      </c>
      <c r="B3" s="5">
        <f aca="true" t="shared" si="0" ref="B3:B24">SUM(C3:D3)</f>
        <v>20296</v>
      </c>
      <c r="C3" s="1">
        <v>10571</v>
      </c>
      <c r="D3" s="11">
        <v>9725</v>
      </c>
      <c r="E3" s="17"/>
    </row>
    <row r="4" spans="1:4" ht="17.25" customHeight="1">
      <c r="A4" s="10" t="s">
        <v>2</v>
      </c>
      <c r="B4" s="5">
        <f t="shared" si="0"/>
        <v>18974</v>
      </c>
      <c r="C4" s="1">
        <v>9798</v>
      </c>
      <c r="D4" s="11">
        <v>9176</v>
      </c>
    </row>
    <row r="5" spans="1:4" ht="17.25" customHeight="1">
      <c r="A5" s="10" t="s">
        <v>3</v>
      </c>
      <c r="B5" s="5">
        <f t="shared" si="0"/>
        <v>21268</v>
      </c>
      <c r="C5" s="1">
        <v>11202</v>
      </c>
      <c r="D5" s="11">
        <v>10066</v>
      </c>
    </row>
    <row r="6" spans="1:4" ht="17.25" customHeight="1">
      <c r="A6" s="10" t="s">
        <v>4</v>
      </c>
      <c r="B6" s="5">
        <f t="shared" si="0"/>
        <v>26094</v>
      </c>
      <c r="C6" s="1">
        <v>13624</v>
      </c>
      <c r="D6" s="11">
        <v>12470</v>
      </c>
    </row>
    <row r="7" spans="1:4" ht="17.25" customHeight="1">
      <c r="A7" s="10" t="s">
        <v>5</v>
      </c>
      <c r="B7" s="5">
        <f t="shared" si="0"/>
        <v>27936</v>
      </c>
      <c r="C7" s="1">
        <v>14484</v>
      </c>
      <c r="D7" s="11">
        <v>13452</v>
      </c>
    </row>
    <row r="8" spans="1:4" ht="17.25" customHeight="1">
      <c r="A8" s="10" t="s">
        <v>6</v>
      </c>
      <c r="B8" s="5">
        <f t="shared" si="0"/>
        <v>27892</v>
      </c>
      <c r="C8" s="1">
        <v>14283</v>
      </c>
      <c r="D8" s="11">
        <v>13609</v>
      </c>
    </row>
    <row r="9" spans="1:4" ht="17.25" customHeight="1">
      <c r="A9" s="10" t="s">
        <v>7</v>
      </c>
      <c r="B9" s="5">
        <f t="shared" si="0"/>
        <v>32864</v>
      </c>
      <c r="C9" s="1">
        <v>16234</v>
      </c>
      <c r="D9" s="11">
        <v>16630</v>
      </c>
    </row>
    <row r="10" spans="1:4" ht="17.25" customHeight="1">
      <c r="A10" s="10" t="s">
        <v>8</v>
      </c>
      <c r="B10" s="5">
        <f t="shared" si="0"/>
        <v>36319</v>
      </c>
      <c r="C10" s="1">
        <v>17769</v>
      </c>
      <c r="D10" s="11">
        <v>18550</v>
      </c>
    </row>
    <row r="11" spans="1:4" ht="17.25" customHeight="1">
      <c r="A11" s="12" t="s">
        <v>9</v>
      </c>
      <c r="B11" s="5">
        <f t="shared" si="0"/>
        <v>31868</v>
      </c>
      <c r="C11" s="1">
        <v>15727</v>
      </c>
      <c r="D11" s="11">
        <v>16141</v>
      </c>
    </row>
    <row r="12" spans="1:4" ht="17.25" customHeight="1">
      <c r="A12" s="12" t="s">
        <v>10</v>
      </c>
      <c r="B12" s="5">
        <f t="shared" si="0"/>
        <v>31266</v>
      </c>
      <c r="C12" s="1">
        <v>15105</v>
      </c>
      <c r="D12" s="11">
        <v>16161</v>
      </c>
    </row>
    <row r="13" spans="1:4" ht="17.25" customHeight="1">
      <c r="A13" s="12" t="s">
        <v>11</v>
      </c>
      <c r="B13" s="5">
        <f t="shared" si="0"/>
        <v>29911</v>
      </c>
      <c r="C13" s="1">
        <v>14381</v>
      </c>
      <c r="D13" s="11">
        <v>15530</v>
      </c>
    </row>
    <row r="14" spans="1:4" ht="17.25" customHeight="1">
      <c r="A14" s="12" t="s">
        <v>12</v>
      </c>
      <c r="B14" s="5">
        <f t="shared" si="0"/>
        <v>26203</v>
      </c>
      <c r="C14" s="1">
        <v>12403</v>
      </c>
      <c r="D14" s="11">
        <v>13800</v>
      </c>
    </row>
    <row r="15" spans="1:4" ht="17.25" customHeight="1">
      <c r="A15" s="12" t="s">
        <v>13</v>
      </c>
      <c r="B15" s="5">
        <f t="shared" si="0"/>
        <v>22397</v>
      </c>
      <c r="C15" s="1">
        <v>10373</v>
      </c>
      <c r="D15" s="11">
        <v>12024</v>
      </c>
    </row>
    <row r="16" spans="1:4" ht="17.25" customHeight="1">
      <c r="A16" s="12" t="s">
        <v>14</v>
      </c>
      <c r="B16" s="5">
        <f t="shared" si="0"/>
        <v>14974</v>
      </c>
      <c r="C16" s="1">
        <v>6394</v>
      </c>
      <c r="D16" s="11">
        <v>8580</v>
      </c>
    </row>
    <row r="17" spans="1:4" ht="17.25" customHeight="1">
      <c r="A17" s="12" t="s">
        <v>15</v>
      </c>
      <c r="B17" s="5">
        <f t="shared" si="0"/>
        <v>8879</v>
      </c>
      <c r="C17" s="1">
        <v>3671</v>
      </c>
      <c r="D17" s="11">
        <v>5208</v>
      </c>
    </row>
    <row r="18" spans="1:4" ht="17.25" customHeight="1">
      <c r="A18" s="12" t="s">
        <v>16</v>
      </c>
      <c r="B18" s="5">
        <f t="shared" si="0"/>
        <v>6713</v>
      </c>
      <c r="C18" s="1">
        <v>2713</v>
      </c>
      <c r="D18" s="11">
        <v>4000</v>
      </c>
    </row>
    <row r="19" spans="1:4" ht="17.25" customHeight="1">
      <c r="A19" s="10" t="s">
        <v>17</v>
      </c>
      <c r="B19" s="5">
        <f t="shared" si="0"/>
        <v>4514</v>
      </c>
      <c r="C19" s="1">
        <v>2267</v>
      </c>
      <c r="D19" s="11">
        <v>2247</v>
      </c>
    </row>
    <row r="20" spans="1:4" ht="17.25" customHeight="1">
      <c r="A20" s="10" t="s">
        <v>18</v>
      </c>
      <c r="B20" s="5">
        <f t="shared" si="0"/>
        <v>3934</v>
      </c>
      <c r="C20" s="1">
        <v>2622</v>
      </c>
      <c r="D20" s="11">
        <v>1312</v>
      </c>
    </row>
    <row r="21" spans="1:4" ht="17.25" customHeight="1">
      <c r="A21" s="10" t="s">
        <v>19</v>
      </c>
      <c r="B21" s="5">
        <f t="shared" si="0"/>
        <v>1285</v>
      </c>
      <c r="C21" s="1">
        <v>785</v>
      </c>
      <c r="D21" s="11">
        <v>500</v>
      </c>
    </row>
    <row r="22" spans="1:4" ht="17.25" customHeight="1">
      <c r="A22" s="10" t="s">
        <v>20</v>
      </c>
      <c r="B22" s="5">
        <f t="shared" si="0"/>
        <v>249</v>
      </c>
      <c r="C22" s="1">
        <v>137</v>
      </c>
      <c r="D22" s="11">
        <v>112</v>
      </c>
    </row>
    <row r="23" spans="1:4" ht="17.25" customHeight="1">
      <c r="A23" s="10" t="s">
        <v>23</v>
      </c>
      <c r="B23" s="5">
        <f t="shared" si="0"/>
        <v>47</v>
      </c>
      <c r="C23" s="1">
        <v>28</v>
      </c>
      <c r="D23" s="11">
        <v>19</v>
      </c>
    </row>
    <row r="24" spans="1:4" ht="17.25" customHeight="1" thickBot="1">
      <c r="A24" s="13" t="s">
        <v>25</v>
      </c>
      <c r="B24" s="14">
        <f t="shared" si="0"/>
        <v>393883</v>
      </c>
      <c r="C24" s="15">
        <f>SUM(C3:C23)</f>
        <v>194571</v>
      </c>
      <c r="D24" s="16">
        <f>SUM(D3:D23)</f>
        <v>199312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1" sqref="E1"/>
    </sheetView>
  </sheetViews>
  <sheetFormatPr defaultColWidth="9.33203125" defaultRowHeight="12"/>
  <cols>
    <col min="1" max="1" width="15.66015625" style="2" customWidth="1"/>
    <col min="2" max="4" width="15.66015625" style="3" customWidth="1"/>
    <col min="14" max="14" width="13.33203125" style="0" customWidth="1"/>
  </cols>
  <sheetData>
    <row r="1" spans="1:17" ht="30.75" customHeight="1" thickBot="1">
      <c r="A1" s="18" t="s">
        <v>32</v>
      </c>
      <c r="B1" s="18"/>
      <c r="C1" s="18"/>
      <c r="D1" s="1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4" ht="23.25" customHeight="1">
      <c r="A2" s="6" t="s">
        <v>0</v>
      </c>
      <c r="B2" s="7" t="s">
        <v>24</v>
      </c>
      <c r="C2" s="8" t="s">
        <v>22</v>
      </c>
      <c r="D2" s="9" t="s">
        <v>21</v>
      </c>
    </row>
    <row r="3" spans="1:5" ht="18" customHeight="1">
      <c r="A3" s="10" t="s">
        <v>1</v>
      </c>
      <c r="B3" s="5">
        <f aca="true" t="shared" si="0" ref="B3:B24">SUM(C3:D3)</f>
        <v>20172</v>
      </c>
      <c r="C3" s="1">
        <v>10497</v>
      </c>
      <c r="D3" s="11">
        <v>9675</v>
      </c>
      <c r="E3" s="17"/>
    </row>
    <row r="4" spans="1:4" ht="17.25" customHeight="1">
      <c r="A4" s="10" t="s">
        <v>2</v>
      </c>
      <c r="B4" s="5">
        <f t="shared" si="0"/>
        <v>19017</v>
      </c>
      <c r="C4" s="1">
        <v>9846</v>
      </c>
      <c r="D4" s="11">
        <v>9171</v>
      </c>
    </row>
    <row r="5" spans="1:4" ht="17.25" customHeight="1">
      <c r="A5" s="10" t="s">
        <v>3</v>
      </c>
      <c r="B5" s="5">
        <f t="shared" si="0"/>
        <v>21313</v>
      </c>
      <c r="C5" s="1">
        <v>11214</v>
      </c>
      <c r="D5" s="11">
        <v>10099</v>
      </c>
    </row>
    <row r="6" spans="1:4" ht="17.25" customHeight="1">
      <c r="A6" s="10" t="s">
        <v>4</v>
      </c>
      <c r="B6" s="5">
        <f t="shared" si="0"/>
        <v>26197</v>
      </c>
      <c r="C6" s="1">
        <v>13645</v>
      </c>
      <c r="D6" s="11">
        <v>12552</v>
      </c>
    </row>
    <row r="7" spans="1:4" ht="17.25" customHeight="1">
      <c r="A7" s="10" t="s">
        <v>5</v>
      </c>
      <c r="B7" s="5">
        <f t="shared" si="0"/>
        <v>27882</v>
      </c>
      <c r="C7" s="1">
        <v>14485</v>
      </c>
      <c r="D7" s="11">
        <v>13397</v>
      </c>
    </row>
    <row r="8" spans="1:4" ht="17.25" customHeight="1">
      <c r="A8" s="10" t="s">
        <v>6</v>
      </c>
      <c r="B8" s="5">
        <f t="shared" si="0"/>
        <v>27857</v>
      </c>
      <c r="C8" s="1">
        <v>14261</v>
      </c>
      <c r="D8" s="11">
        <v>13596</v>
      </c>
    </row>
    <row r="9" spans="1:4" ht="17.25" customHeight="1">
      <c r="A9" s="10" t="s">
        <v>7</v>
      </c>
      <c r="B9" s="5">
        <f t="shared" si="0"/>
        <v>32941</v>
      </c>
      <c r="C9" s="1">
        <v>16250</v>
      </c>
      <c r="D9" s="11">
        <v>16691</v>
      </c>
    </row>
    <row r="10" spans="1:4" ht="17.25" customHeight="1">
      <c r="A10" s="10" t="s">
        <v>8</v>
      </c>
      <c r="B10" s="5">
        <f t="shared" si="0"/>
        <v>36291</v>
      </c>
      <c r="C10" s="1">
        <v>17770</v>
      </c>
      <c r="D10" s="11">
        <v>18521</v>
      </c>
    </row>
    <row r="11" spans="1:4" ht="17.25" customHeight="1">
      <c r="A11" s="12" t="s">
        <v>9</v>
      </c>
      <c r="B11" s="5">
        <f t="shared" si="0"/>
        <v>31678</v>
      </c>
      <c r="C11" s="1">
        <v>15639</v>
      </c>
      <c r="D11" s="11">
        <v>16039</v>
      </c>
    </row>
    <row r="12" spans="1:4" ht="17.25" customHeight="1">
      <c r="A12" s="12" t="s">
        <v>10</v>
      </c>
      <c r="B12" s="5">
        <f t="shared" si="0"/>
        <v>31179</v>
      </c>
      <c r="C12" s="1">
        <v>15046</v>
      </c>
      <c r="D12" s="11">
        <v>16133</v>
      </c>
    </row>
    <row r="13" spans="1:4" ht="17.25" customHeight="1">
      <c r="A13" s="12" t="s">
        <v>11</v>
      </c>
      <c r="B13" s="5">
        <f t="shared" si="0"/>
        <v>29881</v>
      </c>
      <c r="C13" s="1">
        <v>14378</v>
      </c>
      <c r="D13" s="11">
        <v>15503</v>
      </c>
    </row>
    <row r="14" spans="1:4" ht="17.25" customHeight="1">
      <c r="A14" s="12" t="s">
        <v>12</v>
      </c>
      <c r="B14" s="5">
        <f t="shared" si="0"/>
        <v>26261</v>
      </c>
      <c r="C14" s="1">
        <v>12427</v>
      </c>
      <c r="D14" s="11">
        <v>13834</v>
      </c>
    </row>
    <row r="15" spans="1:4" ht="17.25" customHeight="1">
      <c r="A15" s="12" t="s">
        <v>13</v>
      </c>
      <c r="B15" s="5">
        <f t="shared" si="0"/>
        <v>22230</v>
      </c>
      <c r="C15" s="1">
        <v>10295</v>
      </c>
      <c r="D15" s="11">
        <v>11935</v>
      </c>
    </row>
    <row r="16" spans="1:4" ht="17.25" customHeight="1">
      <c r="A16" s="12" t="s">
        <v>14</v>
      </c>
      <c r="B16" s="5">
        <f t="shared" si="0"/>
        <v>14840</v>
      </c>
      <c r="C16" s="1">
        <v>6340</v>
      </c>
      <c r="D16" s="11">
        <v>8500</v>
      </c>
    </row>
    <row r="17" spans="1:4" ht="17.25" customHeight="1">
      <c r="A17" s="12" t="s">
        <v>15</v>
      </c>
      <c r="B17" s="5">
        <f t="shared" si="0"/>
        <v>8850</v>
      </c>
      <c r="C17" s="1">
        <v>3652</v>
      </c>
      <c r="D17" s="11">
        <v>5198</v>
      </c>
    </row>
    <row r="18" spans="1:4" ht="17.25" customHeight="1">
      <c r="A18" s="12" t="s">
        <v>16</v>
      </c>
      <c r="B18" s="5">
        <f t="shared" si="0"/>
        <v>6674</v>
      </c>
      <c r="C18" s="1">
        <v>2703</v>
      </c>
      <c r="D18" s="11">
        <v>3971</v>
      </c>
    </row>
    <row r="19" spans="1:4" ht="17.25" customHeight="1">
      <c r="A19" s="10" t="s">
        <v>17</v>
      </c>
      <c r="B19" s="5">
        <f t="shared" si="0"/>
        <v>4541</v>
      </c>
      <c r="C19" s="1">
        <v>2301</v>
      </c>
      <c r="D19" s="11">
        <v>2240</v>
      </c>
    </row>
    <row r="20" spans="1:4" ht="17.25" customHeight="1">
      <c r="A20" s="10" t="s">
        <v>18</v>
      </c>
      <c r="B20" s="5">
        <f t="shared" si="0"/>
        <v>3912</v>
      </c>
      <c r="C20" s="1">
        <v>2607</v>
      </c>
      <c r="D20" s="11">
        <v>1305</v>
      </c>
    </row>
    <row r="21" spans="1:4" ht="17.25" customHeight="1">
      <c r="A21" s="10" t="s">
        <v>19</v>
      </c>
      <c r="B21" s="5">
        <f t="shared" si="0"/>
        <v>1278</v>
      </c>
      <c r="C21" s="1">
        <v>780</v>
      </c>
      <c r="D21" s="11">
        <v>498</v>
      </c>
    </row>
    <row r="22" spans="1:4" ht="17.25" customHeight="1">
      <c r="A22" s="10" t="s">
        <v>20</v>
      </c>
      <c r="B22" s="5">
        <f t="shared" si="0"/>
        <v>248</v>
      </c>
      <c r="C22" s="1">
        <v>133</v>
      </c>
      <c r="D22" s="11">
        <v>115</v>
      </c>
    </row>
    <row r="23" spans="1:4" ht="17.25" customHeight="1">
      <c r="A23" s="10" t="s">
        <v>23</v>
      </c>
      <c r="B23" s="5">
        <f t="shared" si="0"/>
        <v>46</v>
      </c>
      <c r="C23" s="1">
        <v>27</v>
      </c>
      <c r="D23" s="11">
        <v>19</v>
      </c>
    </row>
    <row r="24" spans="1:4" ht="17.25" customHeight="1" thickBot="1">
      <c r="A24" s="13" t="s">
        <v>25</v>
      </c>
      <c r="B24" s="14">
        <f t="shared" si="0"/>
        <v>393288</v>
      </c>
      <c r="C24" s="15">
        <f>SUM(C3:C23)</f>
        <v>194296</v>
      </c>
      <c r="D24" s="16">
        <f>SUM(D3:D23)</f>
        <v>198992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1" sqref="E1"/>
    </sheetView>
  </sheetViews>
  <sheetFormatPr defaultColWidth="9.33203125" defaultRowHeight="12"/>
  <cols>
    <col min="1" max="1" width="15.66015625" style="2" customWidth="1"/>
    <col min="2" max="4" width="15.66015625" style="3" customWidth="1"/>
    <col min="14" max="14" width="13.33203125" style="0" customWidth="1"/>
  </cols>
  <sheetData>
    <row r="1" spans="1:17" ht="30.75" customHeight="1" thickBot="1">
      <c r="A1" s="18" t="s">
        <v>31</v>
      </c>
      <c r="B1" s="18"/>
      <c r="C1" s="18"/>
      <c r="D1" s="1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4" ht="23.25" customHeight="1">
      <c r="A2" s="6" t="s">
        <v>0</v>
      </c>
      <c r="B2" s="7" t="s">
        <v>24</v>
      </c>
      <c r="C2" s="8" t="s">
        <v>22</v>
      </c>
      <c r="D2" s="9" t="s">
        <v>21</v>
      </c>
    </row>
    <row r="3" spans="1:5" ht="18" customHeight="1">
      <c r="A3" s="10" t="s">
        <v>1</v>
      </c>
      <c r="B3" s="5">
        <f aca="true" t="shared" si="0" ref="B3:B24">SUM(C3:D3)</f>
        <v>20056</v>
      </c>
      <c r="C3" s="1">
        <v>10440</v>
      </c>
      <c r="D3" s="11">
        <v>9616</v>
      </c>
      <c r="E3" s="17"/>
    </row>
    <row r="4" spans="1:4" ht="17.25" customHeight="1">
      <c r="A4" s="10" t="s">
        <v>2</v>
      </c>
      <c r="B4" s="5">
        <f t="shared" si="0"/>
        <v>19013</v>
      </c>
      <c r="C4" s="1">
        <v>9852</v>
      </c>
      <c r="D4" s="11">
        <v>9161</v>
      </c>
    </row>
    <row r="5" spans="1:4" ht="17.25" customHeight="1">
      <c r="A5" s="10" t="s">
        <v>3</v>
      </c>
      <c r="B5" s="5">
        <f t="shared" si="0"/>
        <v>21385</v>
      </c>
      <c r="C5" s="1">
        <v>11224</v>
      </c>
      <c r="D5" s="11">
        <v>10161</v>
      </c>
    </row>
    <row r="6" spans="1:4" ht="17.25" customHeight="1">
      <c r="A6" s="10" t="s">
        <v>4</v>
      </c>
      <c r="B6" s="5">
        <f t="shared" si="0"/>
        <v>26240</v>
      </c>
      <c r="C6" s="1">
        <v>13681</v>
      </c>
      <c r="D6" s="11">
        <v>12559</v>
      </c>
    </row>
    <row r="7" spans="1:4" ht="17.25" customHeight="1">
      <c r="A7" s="10" t="s">
        <v>5</v>
      </c>
      <c r="B7" s="5">
        <f t="shared" si="0"/>
        <v>27900</v>
      </c>
      <c r="C7" s="1">
        <v>14487</v>
      </c>
      <c r="D7" s="11">
        <v>13413</v>
      </c>
    </row>
    <row r="8" spans="1:4" ht="17.25" customHeight="1">
      <c r="A8" s="10" t="s">
        <v>6</v>
      </c>
      <c r="B8" s="5">
        <f t="shared" si="0"/>
        <v>27768</v>
      </c>
      <c r="C8" s="1">
        <v>14234</v>
      </c>
      <c r="D8" s="11">
        <v>13534</v>
      </c>
    </row>
    <row r="9" spans="1:4" ht="17.25" customHeight="1">
      <c r="A9" s="10" t="s">
        <v>7</v>
      </c>
      <c r="B9" s="5">
        <f t="shared" si="0"/>
        <v>33007</v>
      </c>
      <c r="C9" s="1">
        <v>16274</v>
      </c>
      <c r="D9" s="11">
        <v>16733</v>
      </c>
    </row>
    <row r="10" spans="1:4" ht="17.25" customHeight="1">
      <c r="A10" s="10" t="s">
        <v>8</v>
      </c>
      <c r="B10" s="5">
        <f t="shared" si="0"/>
        <v>36211</v>
      </c>
      <c r="C10" s="1">
        <v>17745</v>
      </c>
      <c r="D10" s="11">
        <v>18466</v>
      </c>
    </row>
    <row r="11" spans="1:4" ht="17.25" customHeight="1">
      <c r="A11" s="12" t="s">
        <v>9</v>
      </c>
      <c r="B11" s="5">
        <f t="shared" si="0"/>
        <v>31535</v>
      </c>
      <c r="C11" s="1">
        <v>15533</v>
      </c>
      <c r="D11" s="11">
        <v>16002</v>
      </c>
    </row>
    <row r="12" spans="1:4" ht="17.25" customHeight="1">
      <c r="A12" s="12" t="s">
        <v>10</v>
      </c>
      <c r="B12" s="5">
        <f t="shared" si="0"/>
        <v>31096</v>
      </c>
      <c r="C12" s="1">
        <v>15028</v>
      </c>
      <c r="D12" s="11">
        <v>16068</v>
      </c>
    </row>
    <row r="13" spans="1:4" ht="17.25" customHeight="1">
      <c r="A13" s="12" t="s">
        <v>11</v>
      </c>
      <c r="B13" s="5">
        <f t="shared" si="0"/>
        <v>29818</v>
      </c>
      <c r="C13" s="1">
        <v>14347</v>
      </c>
      <c r="D13" s="11">
        <v>15471</v>
      </c>
    </row>
    <row r="14" spans="1:4" ht="17.25" customHeight="1">
      <c r="A14" s="12" t="s">
        <v>12</v>
      </c>
      <c r="B14" s="5">
        <f t="shared" si="0"/>
        <v>26234</v>
      </c>
      <c r="C14" s="1">
        <v>12399</v>
      </c>
      <c r="D14" s="11">
        <v>13835</v>
      </c>
    </row>
    <row r="15" spans="1:4" ht="17.25" customHeight="1">
      <c r="A15" s="12" t="s">
        <v>13</v>
      </c>
      <c r="B15" s="5">
        <f t="shared" si="0"/>
        <v>22160</v>
      </c>
      <c r="C15" s="1">
        <v>10245</v>
      </c>
      <c r="D15" s="11">
        <v>11915</v>
      </c>
    </row>
    <row r="16" spans="1:4" ht="17.25" customHeight="1">
      <c r="A16" s="12" t="s">
        <v>14</v>
      </c>
      <c r="B16" s="5">
        <f t="shared" si="0"/>
        <v>14692</v>
      </c>
      <c r="C16" s="1">
        <v>6279</v>
      </c>
      <c r="D16" s="11">
        <v>8413</v>
      </c>
    </row>
    <row r="17" spans="1:4" ht="17.25" customHeight="1">
      <c r="A17" s="12" t="s">
        <v>15</v>
      </c>
      <c r="B17" s="5">
        <f t="shared" si="0"/>
        <v>8826</v>
      </c>
      <c r="C17" s="1">
        <v>3644</v>
      </c>
      <c r="D17" s="11">
        <v>5182</v>
      </c>
    </row>
    <row r="18" spans="1:4" ht="17.25" customHeight="1">
      <c r="A18" s="12" t="s">
        <v>16</v>
      </c>
      <c r="B18" s="5">
        <f t="shared" si="0"/>
        <v>6665</v>
      </c>
      <c r="C18" s="1">
        <v>2694</v>
      </c>
      <c r="D18" s="11">
        <v>3971</v>
      </c>
    </row>
    <row r="19" spans="1:4" ht="17.25" customHeight="1">
      <c r="A19" s="10" t="s">
        <v>17</v>
      </c>
      <c r="B19" s="5">
        <f t="shared" si="0"/>
        <v>4571</v>
      </c>
      <c r="C19" s="1">
        <v>2338</v>
      </c>
      <c r="D19" s="11">
        <v>2233</v>
      </c>
    </row>
    <row r="20" spans="1:4" ht="17.25" customHeight="1">
      <c r="A20" s="10" t="s">
        <v>18</v>
      </c>
      <c r="B20" s="5">
        <f t="shared" si="0"/>
        <v>3900</v>
      </c>
      <c r="C20" s="1">
        <v>2593</v>
      </c>
      <c r="D20" s="11">
        <v>1307</v>
      </c>
    </row>
    <row r="21" spans="1:4" ht="17.25" customHeight="1">
      <c r="A21" s="10" t="s">
        <v>19</v>
      </c>
      <c r="B21" s="5">
        <f t="shared" si="0"/>
        <v>1276</v>
      </c>
      <c r="C21" s="1">
        <v>779</v>
      </c>
      <c r="D21" s="11">
        <v>497</v>
      </c>
    </row>
    <row r="22" spans="1:4" ht="17.25" customHeight="1">
      <c r="A22" s="10" t="s">
        <v>20</v>
      </c>
      <c r="B22" s="5">
        <f t="shared" si="0"/>
        <v>252</v>
      </c>
      <c r="C22" s="1">
        <v>139</v>
      </c>
      <c r="D22" s="11">
        <v>113</v>
      </c>
    </row>
    <row r="23" spans="1:4" ht="17.25" customHeight="1">
      <c r="A23" s="10" t="s">
        <v>23</v>
      </c>
      <c r="B23" s="5">
        <f t="shared" si="0"/>
        <v>46</v>
      </c>
      <c r="C23" s="1">
        <v>26</v>
      </c>
      <c r="D23" s="11">
        <v>20</v>
      </c>
    </row>
    <row r="24" spans="1:4" ht="17.25" customHeight="1" thickBot="1">
      <c r="A24" s="13" t="s">
        <v>25</v>
      </c>
      <c r="B24" s="14">
        <f t="shared" si="0"/>
        <v>392651</v>
      </c>
      <c r="C24" s="15">
        <f>SUM(C3:C23)</f>
        <v>193981</v>
      </c>
      <c r="D24" s="16">
        <f>SUM(D3:D23)</f>
        <v>198670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2" sqref="E2"/>
    </sheetView>
  </sheetViews>
  <sheetFormatPr defaultColWidth="9.33203125" defaultRowHeight="12"/>
  <cols>
    <col min="1" max="1" width="15.66015625" style="2" customWidth="1"/>
    <col min="2" max="4" width="15.66015625" style="3" customWidth="1"/>
    <col min="14" max="14" width="13.33203125" style="0" customWidth="1"/>
  </cols>
  <sheetData>
    <row r="1" spans="1:17" ht="30.75" customHeight="1" thickBot="1">
      <c r="A1" s="18" t="s">
        <v>30</v>
      </c>
      <c r="B1" s="18"/>
      <c r="C1" s="18"/>
      <c r="D1" s="1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4" ht="23.25" customHeight="1">
      <c r="A2" s="6" t="s">
        <v>0</v>
      </c>
      <c r="B2" s="7" t="s">
        <v>24</v>
      </c>
      <c r="C2" s="8" t="s">
        <v>22</v>
      </c>
      <c r="D2" s="9" t="s">
        <v>21</v>
      </c>
    </row>
    <row r="3" spans="1:5" ht="18" customHeight="1">
      <c r="A3" s="10" t="s">
        <v>1</v>
      </c>
      <c r="B3" s="5">
        <f aca="true" t="shared" si="0" ref="B3:B24">SUM(C3:D3)</f>
        <v>19974</v>
      </c>
      <c r="C3" s="1">
        <v>10374</v>
      </c>
      <c r="D3" s="11">
        <v>9600</v>
      </c>
      <c r="E3" s="17"/>
    </row>
    <row r="4" spans="1:4" ht="17.25" customHeight="1">
      <c r="A4" s="10" t="s">
        <v>2</v>
      </c>
      <c r="B4" s="5">
        <f t="shared" si="0"/>
        <v>19023</v>
      </c>
      <c r="C4" s="1">
        <v>9857</v>
      </c>
      <c r="D4" s="11">
        <v>9166</v>
      </c>
    </row>
    <row r="5" spans="1:4" ht="17.25" customHeight="1">
      <c r="A5" s="10" t="s">
        <v>3</v>
      </c>
      <c r="B5" s="5">
        <f t="shared" si="0"/>
        <v>21462</v>
      </c>
      <c r="C5" s="1">
        <v>11284</v>
      </c>
      <c r="D5" s="11">
        <v>10178</v>
      </c>
    </row>
    <row r="6" spans="1:4" ht="17.25" customHeight="1">
      <c r="A6" s="10" t="s">
        <v>4</v>
      </c>
      <c r="B6" s="5">
        <f t="shared" si="0"/>
        <v>26316</v>
      </c>
      <c r="C6" s="1">
        <v>13714</v>
      </c>
      <c r="D6" s="11">
        <v>12602</v>
      </c>
    </row>
    <row r="7" spans="1:4" ht="17.25" customHeight="1">
      <c r="A7" s="10" t="s">
        <v>5</v>
      </c>
      <c r="B7" s="5">
        <f t="shared" si="0"/>
        <v>27790</v>
      </c>
      <c r="C7" s="1">
        <v>14427</v>
      </c>
      <c r="D7" s="11">
        <v>13363</v>
      </c>
    </row>
    <row r="8" spans="1:4" ht="17.25" customHeight="1">
      <c r="A8" s="10" t="s">
        <v>6</v>
      </c>
      <c r="B8" s="5">
        <f t="shared" si="0"/>
        <v>27708</v>
      </c>
      <c r="C8" s="1">
        <v>14204</v>
      </c>
      <c r="D8" s="11">
        <v>13504</v>
      </c>
    </row>
    <row r="9" spans="1:4" ht="17.25" customHeight="1">
      <c r="A9" s="10" t="s">
        <v>7</v>
      </c>
      <c r="B9" s="5">
        <f t="shared" si="0"/>
        <v>33086</v>
      </c>
      <c r="C9" s="1">
        <v>16333</v>
      </c>
      <c r="D9" s="11">
        <v>16753</v>
      </c>
    </row>
    <row r="10" spans="1:4" ht="17.25" customHeight="1">
      <c r="A10" s="10" t="s">
        <v>8</v>
      </c>
      <c r="B10" s="5">
        <f t="shared" si="0"/>
        <v>36177</v>
      </c>
      <c r="C10" s="1">
        <v>17749</v>
      </c>
      <c r="D10" s="11">
        <v>18428</v>
      </c>
    </row>
    <row r="11" spans="1:4" ht="17.25" customHeight="1">
      <c r="A11" s="12" t="s">
        <v>9</v>
      </c>
      <c r="B11" s="5">
        <f t="shared" si="0"/>
        <v>31439</v>
      </c>
      <c r="C11" s="1">
        <v>15448</v>
      </c>
      <c r="D11" s="11">
        <v>15991</v>
      </c>
    </row>
    <row r="12" spans="1:4" ht="17.25" customHeight="1">
      <c r="A12" s="12" t="s">
        <v>10</v>
      </c>
      <c r="B12" s="5">
        <f t="shared" si="0"/>
        <v>31068</v>
      </c>
      <c r="C12" s="1">
        <v>15009</v>
      </c>
      <c r="D12" s="11">
        <v>16059</v>
      </c>
    </row>
    <row r="13" spans="1:4" ht="17.25" customHeight="1">
      <c r="A13" s="12" t="s">
        <v>11</v>
      </c>
      <c r="B13" s="5">
        <f t="shared" si="0"/>
        <v>29779</v>
      </c>
      <c r="C13" s="1">
        <v>14344</v>
      </c>
      <c r="D13" s="11">
        <v>15435</v>
      </c>
    </row>
    <row r="14" spans="1:4" ht="17.25" customHeight="1">
      <c r="A14" s="12" t="s">
        <v>12</v>
      </c>
      <c r="B14" s="5">
        <f t="shared" si="0"/>
        <v>26180</v>
      </c>
      <c r="C14" s="1">
        <v>12370</v>
      </c>
      <c r="D14" s="11">
        <v>13810</v>
      </c>
    </row>
    <row r="15" spans="1:4" ht="17.25" customHeight="1">
      <c r="A15" s="12" t="s">
        <v>13</v>
      </c>
      <c r="B15" s="5">
        <f t="shared" si="0"/>
        <v>22153</v>
      </c>
      <c r="C15" s="1">
        <v>10218</v>
      </c>
      <c r="D15" s="11">
        <v>11935</v>
      </c>
    </row>
    <row r="16" spans="1:4" ht="17.25" customHeight="1">
      <c r="A16" s="12" t="s">
        <v>14</v>
      </c>
      <c r="B16" s="5">
        <f t="shared" si="0"/>
        <v>14521</v>
      </c>
      <c r="C16" s="1">
        <v>6202</v>
      </c>
      <c r="D16" s="11">
        <v>8319</v>
      </c>
    </row>
    <row r="17" spans="1:4" ht="17.25" customHeight="1">
      <c r="A17" s="12" t="s">
        <v>15</v>
      </c>
      <c r="B17" s="5">
        <f t="shared" si="0"/>
        <v>8809</v>
      </c>
      <c r="C17" s="1">
        <v>3640</v>
      </c>
      <c r="D17" s="11">
        <v>5169</v>
      </c>
    </row>
    <row r="18" spans="1:4" ht="17.25" customHeight="1">
      <c r="A18" s="12" t="s">
        <v>16</v>
      </c>
      <c r="B18" s="5">
        <f t="shared" si="0"/>
        <v>6648</v>
      </c>
      <c r="C18" s="1">
        <v>2675</v>
      </c>
      <c r="D18" s="11">
        <v>3973</v>
      </c>
    </row>
    <row r="19" spans="1:4" ht="17.25" customHeight="1">
      <c r="A19" s="10" t="s">
        <v>17</v>
      </c>
      <c r="B19" s="5">
        <f t="shared" si="0"/>
        <v>4590</v>
      </c>
      <c r="C19" s="1">
        <v>2372</v>
      </c>
      <c r="D19" s="11">
        <v>2218</v>
      </c>
    </row>
    <row r="20" spans="1:4" ht="17.25" customHeight="1">
      <c r="A20" s="10" t="s">
        <v>18</v>
      </c>
      <c r="B20" s="5">
        <f t="shared" si="0"/>
        <v>3897</v>
      </c>
      <c r="C20" s="1">
        <v>2593</v>
      </c>
      <c r="D20" s="11">
        <v>1304</v>
      </c>
    </row>
    <row r="21" spans="1:4" ht="17.25" customHeight="1">
      <c r="A21" s="10" t="s">
        <v>19</v>
      </c>
      <c r="B21" s="5">
        <f t="shared" si="0"/>
        <v>1261</v>
      </c>
      <c r="C21" s="1">
        <v>763</v>
      </c>
      <c r="D21" s="11">
        <v>498</v>
      </c>
    </row>
    <row r="22" spans="1:4" ht="17.25" customHeight="1">
      <c r="A22" s="10" t="s">
        <v>20</v>
      </c>
      <c r="B22" s="5">
        <f t="shared" si="0"/>
        <v>251</v>
      </c>
      <c r="C22" s="1">
        <v>139</v>
      </c>
      <c r="D22" s="11">
        <v>112</v>
      </c>
    </row>
    <row r="23" spans="1:4" ht="17.25" customHeight="1">
      <c r="A23" s="10" t="s">
        <v>23</v>
      </c>
      <c r="B23" s="5">
        <f t="shared" si="0"/>
        <v>46</v>
      </c>
      <c r="C23" s="1">
        <v>26</v>
      </c>
      <c r="D23" s="11">
        <v>20</v>
      </c>
    </row>
    <row r="24" spans="1:4" ht="17.25" customHeight="1" thickBot="1">
      <c r="A24" s="13" t="s">
        <v>25</v>
      </c>
      <c r="B24" s="14">
        <f t="shared" si="0"/>
        <v>392178</v>
      </c>
      <c r="C24" s="15">
        <f>SUM(C3:C23)</f>
        <v>193741</v>
      </c>
      <c r="D24" s="16">
        <f>SUM(D3:D23)</f>
        <v>198437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Q6" sqref="Q6"/>
    </sheetView>
  </sheetViews>
  <sheetFormatPr defaultColWidth="9.33203125" defaultRowHeight="12"/>
  <cols>
    <col min="1" max="1" width="15.66015625" style="2" customWidth="1"/>
    <col min="2" max="4" width="15.66015625" style="3" customWidth="1"/>
    <col min="14" max="14" width="13.33203125" style="0" customWidth="1"/>
  </cols>
  <sheetData>
    <row r="1" spans="1:17" ht="30.75" customHeight="1" thickBot="1">
      <c r="A1" s="18" t="s">
        <v>29</v>
      </c>
      <c r="B1" s="18"/>
      <c r="C1" s="18"/>
      <c r="D1" s="1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4" ht="23.25" customHeight="1">
      <c r="A2" s="6" t="s">
        <v>0</v>
      </c>
      <c r="B2" s="7" t="s">
        <v>24</v>
      </c>
      <c r="C2" s="8" t="s">
        <v>22</v>
      </c>
      <c r="D2" s="9" t="s">
        <v>21</v>
      </c>
    </row>
    <row r="3" spans="1:5" ht="18" customHeight="1">
      <c r="A3" s="10" t="s">
        <v>1</v>
      </c>
      <c r="B3" s="5">
        <f aca="true" t="shared" si="0" ref="B3:B24">SUM(C3:D3)</f>
        <v>19887</v>
      </c>
      <c r="C3" s="1">
        <v>10317</v>
      </c>
      <c r="D3" s="11">
        <v>9570</v>
      </c>
      <c r="E3" s="17"/>
    </row>
    <row r="4" spans="1:4" ht="17.25" customHeight="1">
      <c r="A4" s="10" t="s">
        <v>2</v>
      </c>
      <c r="B4" s="5">
        <f t="shared" si="0"/>
        <v>18975</v>
      </c>
      <c r="C4" s="1">
        <v>9838</v>
      </c>
      <c r="D4" s="11">
        <v>9137</v>
      </c>
    </row>
    <row r="5" spans="1:4" ht="17.25" customHeight="1">
      <c r="A5" s="10" t="s">
        <v>3</v>
      </c>
      <c r="B5" s="5">
        <f t="shared" si="0"/>
        <v>21533</v>
      </c>
      <c r="C5" s="1">
        <v>11346</v>
      </c>
      <c r="D5" s="11">
        <v>10187</v>
      </c>
    </row>
    <row r="6" spans="1:4" ht="17.25" customHeight="1">
      <c r="A6" s="10" t="s">
        <v>4</v>
      </c>
      <c r="B6" s="5">
        <f t="shared" si="0"/>
        <v>26344</v>
      </c>
      <c r="C6" s="1">
        <v>13689</v>
      </c>
      <c r="D6" s="11">
        <v>12655</v>
      </c>
    </row>
    <row r="7" spans="1:4" ht="17.25" customHeight="1">
      <c r="A7" s="10" t="s">
        <v>5</v>
      </c>
      <c r="B7" s="5">
        <f t="shared" si="0"/>
        <v>27750</v>
      </c>
      <c r="C7" s="1">
        <v>14429</v>
      </c>
      <c r="D7" s="11">
        <v>13321</v>
      </c>
    </row>
    <row r="8" spans="1:4" ht="17.25" customHeight="1">
      <c r="A8" s="10" t="s">
        <v>6</v>
      </c>
      <c r="B8" s="5">
        <f t="shared" si="0"/>
        <v>27597</v>
      </c>
      <c r="C8" s="1">
        <v>14130</v>
      </c>
      <c r="D8" s="11">
        <v>13467</v>
      </c>
    </row>
    <row r="9" spans="1:4" ht="17.25" customHeight="1">
      <c r="A9" s="10" t="s">
        <v>7</v>
      </c>
      <c r="B9" s="5">
        <f t="shared" si="0"/>
        <v>33171</v>
      </c>
      <c r="C9" s="1">
        <v>16369</v>
      </c>
      <c r="D9" s="11">
        <v>16802</v>
      </c>
    </row>
    <row r="10" spans="1:4" ht="17.25" customHeight="1">
      <c r="A10" s="10" t="s">
        <v>8</v>
      </c>
      <c r="B10" s="5">
        <f t="shared" si="0"/>
        <v>36080</v>
      </c>
      <c r="C10" s="1">
        <v>17693</v>
      </c>
      <c r="D10" s="11">
        <v>18387</v>
      </c>
    </row>
    <row r="11" spans="1:4" ht="17.25" customHeight="1">
      <c r="A11" s="12" t="s">
        <v>9</v>
      </c>
      <c r="B11" s="5">
        <f t="shared" si="0"/>
        <v>31373</v>
      </c>
      <c r="C11" s="1">
        <v>15400</v>
      </c>
      <c r="D11" s="11">
        <v>15973</v>
      </c>
    </row>
    <row r="12" spans="1:4" ht="17.25" customHeight="1">
      <c r="A12" s="12" t="s">
        <v>10</v>
      </c>
      <c r="B12" s="5">
        <f t="shared" si="0"/>
        <v>31070</v>
      </c>
      <c r="C12" s="1">
        <v>15043</v>
      </c>
      <c r="D12" s="11">
        <v>16027</v>
      </c>
    </row>
    <row r="13" spans="1:4" ht="17.25" customHeight="1">
      <c r="A13" s="12" t="s">
        <v>11</v>
      </c>
      <c r="B13" s="5">
        <f t="shared" si="0"/>
        <v>29770</v>
      </c>
      <c r="C13" s="1">
        <v>14320</v>
      </c>
      <c r="D13" s="11">
        <v>15450</v>
      </c>
    </row>
    <row r="14" spans="1:4" ht="17.25" customHeight="1">
      <c r="A14" s="12" t="s">
        <v>12</v>
      </c>
      <c r="B14" s="5">
        <f t="shared" si="0"/>
        <v>26126</v>
      </c>
      <c r="C14" s="1">
        <v>12358</v>
      </c>
      <c r="D14" s="11">
        <v>13768</v>
      </c>
    </row>
    <row r="15" spans="1:4" ht="17.25" customHeight="1">
      <c r="A15" s="12" t="s">
        <v>13</v>
      </c>
      <c r="B15" s="5">
        <f t="shared" si="0"/>
        <v>22081</v>
      </c>
      <c r="C15" s="1">
        <v>10179</v>
      </c>
      <c r="D15" s="11">
        <v>11902</v>
      </c>
    </row>
    <row r="16" spans="1:4" ht="17.25" customHeight="1">
      <c r="A16" s="12" t="s">
        <v>14</v>
      </c>
      <c r="B16" s="5">
        <f t="shared" si="0"/>
        <v>14337</v>
      </c>
      <c r="C16" s="1">
        <v>6103</v>
      </c>
      <c r="D16" s="11">
        <v>8234</v>
      </c>
    </row>
    <row r="17" spans="1:4" ht="17.25" customHeight="1">
      <c r="A17" s="12" t="s">
        <v>15</v>
      </c>
      <c r="B17" s="5">
        <f t="shared" si="0"/>
        <v>8785</v>
      </c>
      <c r="C17" s="1">
        <v>3641</v>
      </c>
      <c r="D17" s="11">
        <v>5144</v>
      </c>
    </row>
    <row r="18" spans="1:4" ht="17.25" customHeight="1">
      <c r="A18" s="12" t="s">
        <v>16</v>
      </c>
      <c r="B18" s="5">
        <f t="shared" si="0"/>
        <v>6618</v>
      </c>
      <c r="C18" s="1">
        <v>2659</v>
      </c>
      <c r="D18" s="11">
        <v>3959</v>
      </c>
    </row>
    <row r="19" spans="1:4" ht="17.25" customHeight="1">
      <c r="A19" s="10" t="s">
        <v>17</v>
      </c>
      <c r="B19" s="5">
        <f t="shared" si="0"/>
        <v>4600</v>
      </c>
      <c r="C19" s="1">
        <v>2400</v>
      </c>
      <c r="D19" s="11">
        <v>2200</v>
      </c>
    </row>
    <row r="20" spans="1:4" ht="17.25" customHeight="1">
      <c r="A20" s="10" t="s">
        <v>18</v>
      </c>
      <c r="B20" s="5">
        <f t="shared" si="0"/>
        <v>3910</v>
      </c>
      <c r="C20" s="1">
        <v>2596</v>
      </c>
      <c r="D20" s="11">
        <v>1314</v>
      </c>
    </row>
    <row r="21" spans="1:4" ht="17.25" customHeight="1">
      <c r="A21" s="10" t="s">
        <v>19</v>
      </c>
      <c r="B21" s="5">
        <f t="shared" si="0"/>
        <v>1241</v>
      </c>
      <c r="C21" s="1">
        <v>754</v>
      </c>
      <c r="D21" s="11">
        <v>487</v>
      </c>
    </row>
    <row r="22" spans="1:4" ht="17.25" customHeight="1">
      <c r="A22" s="10" t="s">
        <v>20</v>
      </c>
      <c r="B22" s="5">
        <f t="shared" si="0"/>
        <v>247</v>
      </c>
      <c r="C22" s="1">
        <v>134</v>
      </c>
      <c r="D22" s="11">
        <v>113</v>
      </c>
    </row>
    <row r="23" spans="1:4" ht="17.25" customHeight="1">
      <c r="A23" s="10" t="s">
        <v>23</v>
      </c>
      <c r="B23" s="5">
        <f t="shared" si="0"/>
        <v>46</v>
      </c>
      <c r="C23" s="1">
        <v>26</v>
      </c>
      <c r="D23" s="11">
        <v>20</v>
      </c>
    </row>
    <row r="24" spans="1:4" ht="17.25" customHeight="1" thickBot="1">
      <c r="A24" s="13" t="s">
        <v>25</v>
      </c>
      <c r="B24" s="14">
        <f t="shared" si="0"/>
        <v>391541</v>
      </c>
      <c r="C24" s="15">
        <f>SUM(C3:C23)</f>
        <v>193424</v>
      </c>
      <c r="D24" s="16">
        <f>SUM(D3:D23)</f>
        <v>198117</v>
      </c>
    </row>
  </sheetData>
  <sheetProtection/>
  <mergeCells count="1">
    <mergeCell ref="A1:D1"/>
  </mergeCells>
  <printOptions/>
  <pageMargins left="0.5" right="0.27" top="0.98" bottom="0.69" header="0.5" footer="0.5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2015-12-01T01:07:40Z</cp:lastPrinted>
  <dcterms:created xsi:type="dcterms:W3CDTF">2000-11-04T02:22:51Z</dcterms:created>
  <dcterms:modified xsi:type="dcterms:W3CDTF">2016-12-31T11:28:52Z</dcterms:modified>
  <cp:category/>
  <cp:version/>
  <cp:contentType/>
  <cp:contentStatus/>
</cp:coreProperties>
</file>