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7112" windowHeight="9348" activeTab="0"/>
  </bookViews>
  <sheets>
    <sheet name="112" sheetId="1" r:id="rId1"/>
    <sheet name="資料" sheetId="2" r:id="rId2"/>
  </sheets>
  <definedNames>
    <definedName name="_xlnm.Print_Area" localSheetId="0">'112'!$A$1:$J$46</definedName>
  </definedNames>
  <calcPr fullCalcOnLoad="1"/>
</workbook>
</file>

<file path=xl/sharedStrings.xml><?xml version="1.0" encoding="utf-8"?>
<sst xmlns="http://schemas.openxmlformats.org/spreadsheetml/2006/main" count="26" uniqueCount="26">
  <si>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</si>
  <si>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</si>
  <si>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</si>
  <si>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</si>
  <si>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</si>
  <si>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</si>
  <si>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</si>
  <si>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</si>
  <si>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</si>
  <si>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</si>
  <si>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</si>
  <si>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</si>
  <si>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</si>
  <si>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</si>
  <si>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</si>
  <si>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</si>
  <si>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</si>
  <si>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</si>
  <si>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</si>
  <si>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</si>
  <si>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</si>
  <si>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 xml:space="preserve">       性別
 年齡</t>
  </si>
  <si>
    <t>男</t>
  </si>
  <si>
    <t>女</t>
  </si>
  <si>
    <t>-1</t>
  </si>
  <si>
    <t>桃園市中壢區 現住人口數按性別及年齡分
中華民國112年12月底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</si>
</sst>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  <numFmt numFmtId="183" formatCode="0_ "/>
    <numFmt numFmtId="184" formatCode="0;[Red]0"/>
    <numFmt numFmtId="185" formatCode="#,##0;[Red]#,##0"/>
    <numFmt numFmtId="186" formatCode="0;[Black]0"/>
    <numFmt numFmtId="187" formatCode="#,##0;[Black]#,##0"/>
    <numFmt numFmtId="188" formatCode="0;[Blue]0"/>
    <numFmt numFmtId="189" formatCode="\-0;[Black]0"/>
    <numFmt numFmtId="190" formatCode="0_ ;[Red]\-0\ "/>
    <numFmt numFmtId="191" formatCode="0_);\(0\)"/>
    <numFmt numFmtId="192" formatCode="_-* #,##0_-;\-* #,##0_-;_-* &quot;-&quot;??_-;_-@_-"/>
    <numFmt numFmtId="193" formatCode="[$-404]AM/PM\ hh:mm:ss"/>
    <numFmt numFmtId="194" formatCode="_-* #,##0.0_-;\-* #,##0.0_-;_-* &quot;-&quot;??_-;_-@_-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2"/>
      <name val="Courier"/>
      <family val="3"/>
    </font>
    <font>
      <sz val="12"/>
      <name val="標楷體"/>
      <family val="4"/>
    </font>
    <font>
      <sz val="10"/>
      <color indexed="8"/>
      <name val="新細明體"/>
      <family val="1"/>
    </font>
    <font>
      <sz val="14"/>
      <color indexed="8"/>
      <name val="標楷體"/>
      <family val="4"/>
    </font>
    <font>
      <b/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1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37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4" fontId="7" fillId="0" borderId="10" xfId="33" applyNumberFormat="1" applyFont="1" applyBorder="1" applyAlignment="1" applyProtection="1">
      <alignment horizontal="center" vertical="center"/>
      <protection/>
    </xf>
    <xf numFmtId="182" fontId="5" fillId="0" borderId="11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92" fontId="7" fillId="0" borderId="12" xfId="34" applyNumberFormat="1" applyFont="1" applyBorder="1" applyAlignment="1">
      <alignment horizontal="right" vertical="center"/>
    </xf>
    <xf numFmtId="192" fontId="7" fillId="0" borderId="13" xfId="34" applyNumberFormat="1" applyFont="1" applyBorder="1" applyAlignment="1">
      <alignment horizontal="right" vertical="center"/>
    </xf>
    <xf numFmtId="184" fontId="0" fillId="0" borderId="0" xfId="0" applyNumberFormat="1" applyAlignment="1" quotePrefix="1">
      <alignment vertical="center"/>
    </xf>
    <xf numFmtId="184" fontId="0" fillId="0" borderId="0" xfId="0" applyNumberFormat="1" applyBorder="1" applyAlignment="1">
      <alignment vertical="center"/>
    </xf>
    <xf numFmtId="192" fontId="7" fillId="0" borderId="0" xfId="34" applyNumberFormat="1" applyFont="1" applyBorder="1" applyAlignment="1">
      <alignment horizontal="right" vertical="center"/>
    </xf>
    <xf numFmtId="184" fontId="0" fillId="0" borderId="10" xfId="0" applyNumberFormat="1" applyBorder="1" applyAlignment="1" quotePrefix="1">
      <alignment vertical="center"/>
    </xf>
    <xf numFmtId="184" fontId="3" fillId="0" borderId="0" xfId="0" applyNumberFormat="1" applyFont="1" applyBorder="1" applyAlignment="1">
      <alignment horizontal="center" vertical="center" wrapText="1"/>
    </xf>
    <xf numFmtId="192" fontId="7" fillId="0" borderId="10" xfId="34" applyNumberFormat="1" applyFont="1" applyBorder="1" applyAlignment="1">
      <alignment horizontal="right" vertical="center"/>
    </xf>
    <xf numFmtId="192" fontId="7" fillId="0" borderId="14" xfId="34" applyNumberFormat="1" applyFont="1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桃園市中壢區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112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年底人口金字塔圖</a:t>
            </a:r>
          </a:p>
        </c:rich>
      </c:tx>
      <c:layout>
        <c:manualLayout>
          <c:xMode val="factor"/>
          <c:yMode val="factor"/>
          <c:x val="0.0202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9075"/>
          <c:w val="0.969"/>
          <c:h val="0.799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'資料'!$C$2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71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Black]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Black]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'資料'!$A$3:$A$23</c:f>
              <c:strCache>
                <c:ptCount val="21"/>
                <c:pt idx="0">
                  <c:v>0~4歲</c:v>
                </c:pt>
                <c:pt idx="1">
                  <c:v>5~9歲</c:v>
                </c:pt>
                <c:pt idx="2">
                  <c:v>10~14歲</c:v>
                </c:pt>
                <c:pt idx="3">
                  <c:v>15~19歲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'資料'!$C$3:$C$23</c:f>
              <c:numCache>
                <c:ptCount val="21"/>
                <c:pt idx="0">
                  <c:v>8520</c:v>
                </c:pt>
                <c:pt idx="1">
                  <c:v>10857</c:v>
                </c:pt>
                <c:pt idx="2">
                  <c:v>9968</c:v>
                </c:pt>
                <c:pt idx="3">
                  <c:v>9549</c:v>
                </c:pt>
                <c:pt idx="4">
                  <c:v>11781</c:v>
                </c:pt>
                <c:pt idx="5">
                  <c:v>14443</c:v>
                </c:pt>
                <c:pt idx="6">
                  <c:v>15946</c:v>
                </c:pt>
                <c:pt idx="7">
                  <c:v>17050</c:v>
                </c:pt>
                <c:pt idx="8">
                  <c:v>20504</c:v>
                </c:pt>
                <c:pt idx="9">
                  <c:v>18068</c:v>
                </c:pt>
                <c:pt idx="10">
                  <c:v>16725</c:v>
                </c:pt>
                <c:pt idx="11">
                  <c:v>16005</c:v>
                </c:pt>
                <c:pt idx="12">
                  <c:v>15038</c:v>
                </c:pt>
                <c:pt idx="13">
                  <c:v>13218</c:v>
                </c:pt>
                <c:pt idx="14">
                  <c:v>10640</c:v>
                </c:pt>
                <c:pt idx="15">
                  <c:v>5553</c:v>
                </c:pt>
                <c:pt idx="16">
                  <c:v>3989</c:v>
                </c:pt>
                <c:pt idx="17">
                  <c:v>2038</c:v>
                </c:pt>
                <c:pt idx="18">
                  <c:v>784</c:v>
                </c:pt>
                <c:pt idx="19">
                  <c:v>238</c:v>
                </c:pt>
                <c:pt idx="20">
                  <c:v>39</c:v>
                </c:pt>
              </c:numCache>
            </c:numRef>
          </c:val>
        </c:ser>
        <c:ser>
          <c:idx val="0"/>
          <c:order val="1"/>
          <c:tx>
            <c:strRef>
              <c:f>'資料'!$B$2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;[Black]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'資料'!$B$3:$B$23</c:f>
              <c:numCache>
                <c:ptCount val="21"/>
                <c:pt idx="0">
                  <c:v>-9150</c:v>
                </c:pt>
                <c:pt idx="1">
                  <c:v>-11448</c:v>
                </c:pt>
                <c:pt idx="2">
                  <c:v>-10721</c:v>
                </c:pt>
                <c:pt idx="3">
                  <c:v>-10601</c:v>
                </c:pt>
                <c:pt idx="4">
                  <c:v>-12885</c:v>
                </c:pt>
                <c:pt idx="5">
                  <c:v>-14976</c:v>
                </c:pt>
                <c:pt idx="6">
                  <c:v>-16189</c:v>
                </c:pt>
                <c:pt idx="7">
                  <c:v>-16552</c:v>
                </c:pt>
                <c:pt idx="8">
                  <c:v>-19227</c:v>
                </c:pt>
                <c:pt idx="9">
                  <c:v>-17243</c:v>
                </c:pt>
                <c:pt idx="10">
                  <c:v>-15630</c:v>
                </c:pt>
                <c:pt idx="11">
                  <c:v>-14368</c:v>
                </c:pt>
                <c:pt idx="12">
                  <c:v>-13109</c:v>
                </c:pt>
                <c:pt idx="13">
                  <c:v>-11128</c:v>
                </c:pt>
                <c:pt idx="14">
                  <c:v>-8107</c:v>
                </c:pt>
                <c:pt idx="15">
                  <c:v>-3874</c:v>
                </c:pt>
                <c:pt idx="16">
                  <c:v>-2454</c:v>
                </c:pt>
                <c:pt idx="17">
                  <c:v>-1212</c:v>
                </c:pt>
                <c:pt idx="18">
                  <c:v>-1033</c:v>
                </c:pt>
                <c:pt idx="19">
                  <c:v>-349</c:v>
                </c:pt>
                <c:pt idx="20">
                  <c:v>-46</c:v>
                </c:pt>
              </c:numCache>
            </c:numRef>
          </c:val>
        </c:ser>
        <c:overlap val="100"/>
        <c:gapWidth val="0"/>
        <c:axId val="8004000"/>
        <c:axId val="4927137"/>
      </c:barChart>
      <c:catAx>
        <c:axId val="80040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FF"/>
                </a:solidFill>
              </a:defRPr>
            </a:pPr>
          </a:p>
        </c:txPr>
        <c:crossAx val="4927137"/>
        <c:crosses val="autoZero"/>
        <c:auto val="1"/>
        <c:lblOffset val="500"/>
        <c:tickLblSkip val="1"/>
        <c:noMultiLvlLbl val="0"/>
      </c:catAx>
      <c:valAx>
        <c:axId val="4927137"/>
        <c:scaling>
          <c:orientation val="minMax"/>
          <c:max val="25000"/>
        </c:scaling>
        <c:axPos val="b"/>
        <c:delete val="0"/>
        <c:numFmt formatCode="0;[Blue]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  <c:crossAx val="800400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925"/>
          <c:y val="0.9085"/>
          <c:w val="0.4265"/>
          <c:h val="0.0275"/>
        </c:manualLayout>
      </c:layout>
      <c:overlay val="0"/>
      <c:spPr>
        <a:noFill/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133350</xdr:rowOff>
    </xdr:from>
    <xdr:to>
      <xdr:col>10</xdr:col>
      <xdr:colOff>504825</xdr:colOff>
      <xdr:row>45</xdr:row>
      <xdr:rowOff>161925</xdr:rowOff>
    </xdr:to>
    <xdr:graphicFrame>
      <xdr:nvGraphicFramePr>
        <xdr:cNvPr id="1" name="圖表 1"/>
        <xdr:cNvGraphicFramePr/>
      </xdr:nvGraphicFramePr>
      <xdr:xfrm>
        <a:off x="95250" y="333375"/>
        <a:ext cx="7267575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6" zoomScaleNormal="86" zoomScaleSheetLayoutView="95" zoomScalePageLayoutView="0" workbookViewId="0" topLeftCell="A1">
      <selection activeCell="A1" sqref="A1"/>
    </sheetView>
  </sheetViews>
  <sheetFormatPr defaultColWidth="9.00390625" defaultRowHeight="15.75"/>
  <sheetData/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3" width="14.875" style="1" customWidth="1"/>
    <col min="4" max="4" width="9.00390625" style="1" customWidth="1"/>
    <col min="5" max="5" width="17.50390625" style="1" hidden="1" customWidth="1"/>
    <col min="6" max="7" width="9.00390625" style="1" customWidth="1"/>
    <col min="8" max="8" width="11.50390625" style="1" customWidth="1"/>
    <col min="9" max="16384" width="9.00390625" style="1" customWidth="1"/>
  </cols>
  <sheetData>
    <row r="1" spans="1:3" ht="31.5" customHeight="1">
      <c r="A1" s="13" t="s">
        <v>25</v>
      </c>
      <c r="B1" s="13"/>
      <c r="C1" s="13"/>
    </row>
    <row r="2" spans="1:8" ht="32.25">
      <c r="A2" s="3" t="s">
        <v>21</v>
      </c>
      <c r="B2" s="2" t="s">
        <v>22</v>
      </c>
      <c r="C2" s="2" t="s">
        <v>23</v>
      </c>
      <c r="H2" s="10"/>
    </row>
    <row r="3" spans="1:8" ht="18" customHeight="1">
      <c r="A3" s="4" t="s">
        <v>0</v>
      </c>
      <c r="B3" s="12">
        <f>E3*$F$4</f>
        <v>-9150</v>
      </c>
      <c r="C3" s="7">
        <v>8520</v>
      </c>
      <c r="E3" s="14">
        <v>9150</v>
      </c>
      <c r="H3" s="11"/>
    </row>
    <row r="4" spans="1:8" ht="18" customHeight="1">
      <c r="A4" s="4" t="s">
        <v>1</v>
      </c>
      <c r="B4" s="12">
        <f>E4*$F$4</f>
        <v>-11448</v>
      </c>
      <c r="C4" s="7">
        <v>10857</v>
      </c>
      <c r="E4" s="14">
        <v>11448</v>
      </c>
      <c r="F4" s="9" t="s">
        <v>24</v>
      </c>
      <c r="H4" s="11"/>
    </row>
    <row r="5" spans="1:8" ht="18" customHeight="1">
      <c r="A5" s="4" t="s">
        <v>2</v>
      </c>
      <c r="B5" s="12">
        <f aca="true" t="shared" si="0" ref="B5:B23">E5*$F$4</f>
        <v>-10721</v>
      </c>
      <c r="C5" s="7">
        <v>9968</v>
      </c>
      <c r="E5" s="14">
        <v>10721</v>
      </c>
      <c r="H5" s="11"/>
    </row>
    <row r="6" spans="1:8" ht="18" customHeight="1">
      <c r="A6" s="4" t="s">
        <v>3</v>
      </c>
      <c r="B6" s="12">
        <f t="shared" si="0"/>
        <v>-10601</v>
      </c>
      <c r="C6" s="7">
        <v>9549</v>
      </c>
      <c r="E6" s="14">
        <v>10601</v>
      </c>
      <c r="H6" s="11"/>
    </row>
    <row r="7" spans="1:8" ht="18" customHeight="1">
      <c r="A7" s="4" t="s">
        <v>4</v>
      </c>
      <c r="B7" s="12">
        <f t="shared" si="0"/>
        <v>-12885</v>
      </c>
      <c r="C7" s="7">
        <v>11781</v>
      </c>
      <c r="E7" s="14">
        <v>12885</v>
      </c>
      <c r="H7" s="11"/>
    </row>
    <row r="8" spans="1:8" ht="18" customHeight="1">
      <c r="A8" s="4" t="s">
        <v>5</v>
      </c>
      <c r="B8" s="12">
        <f t="shared" si="0"/>
        <v>-14976</v>
      </c>
      <c r="C8" s="7">
        <v>14443</v>
      </c>
      <c r="E8" s="14">
        <v>14976</v>
      </c>
      <c r="H8" s="11"/>
    </row>
    <row r="9" spans="1:8" ht="18" customHeight="1">
      <c r="A9" s="4" t="s">
        <v>6</v>
      </c>
      <c r="B9" s="12">
        <f t="shared" si="0"/>
        <v>-16189</v>
      </c>
      <c r="C9" s="7">
        <v>15946</v>
      </c>
      <c r="E9" s="14">
        <v>16189</v>
      </c>
      <c r="H9" s="11"/>
    </row>
    <row r="10" spans="1:8" ht="18" customHeight="1">
      <c r="A10" s="4" t="s">
        <v>7</v>
      </c>
      <c r="B10" s="12">
        <f t="shared" si="0"/>
        <v>-16552</v>
      </c>
      <c r="C10" s="7">
        <v>17050</v>
      </c>
      <c r="E10" s="14">
        <v>16552</v>
      </c>
      <c r="H10" s="11"/>
    </row>
    <row r="11" spans="1:8" ht="18" customHeight="1">
      <c r="A11" s="5" t="s">
        <v>8</v>
      </c>
      <c r="B11" s="12">
        <f t="shared" si="0"/>
        <v>-19227</v>
      </c>
      <c r="C11" s="7">
        <v>20504</v>
      </c>
      <c r="E11" s="14">
        <v>19227</v>
      </c>
      <c r="H11" s="11"/>
    </row>
    <row r="12" spans="1:8" ht="18" customHeight="1">
      <c r="A12" s="5" t="s">
        <v>9</v>
      </c>
      <c r="B12" s="12">
        <f t="shared" si="0"/>
        <v>-17243</v>
      </c>
      <c r="C12" s="7">
        <v>18068</v>
      </c>
      <c r="E12" s="14">
        <v>17243</v>
      </c>
      <c r="H12" s="11"/>
    </row>
    <row r="13" spans="1:8" ht="18" customHeight="1">
      <c r="A13" s="5" t="s">
        <v>10</v>
      </c>
      <c r="B13" s="12">
        <f t="shared" si="0"/>
        <v>-15630</v>
      </c>
      <c r="C13" s="7">
        <v>16725</v>
      </c>
      <c r="E13" s="14">
        <v>15630</v>
      </c>
      <c r="H13" s="11"/>
    </row>
    <row r="14" spans="1:8" ht="18" customHeight="1">
      <c r="A14" s="5" t="s">
        <v>11</v>
      </c>
      <c r="B14" s="12">
        <f t="shared" si="0"/>
        <v>-14368</v>
      </c>
      <c r="C14" s="7">
        <v>16005</v>
      </c>
      <c r="E14" s="14">
        <v>14368</v>
      </c>
      <c r="H14" s="11"/>
    </row>
    <row r="15" spans="1:8" ht="18" customHeight="1">
      <c r="A15" s="5" t="s">
        <v>12</v>
      </c>
      <c r="B15" s="12">
        <f t="shared" si="0"/>
        <v>-13109</v>
      </c>
      <c r="C15" s="7">
        <v>15038</v>
      </c>
      <c r="E15" s="14">
        <v>13109</v>
      </c>
      <c r="H15" s="11"/>
    </row>
    <row r="16" spans="1:8" ht="18" customHeight="1">
      <c r="A16" s="5" t="s">
        <v>13</v>
      </c>
      <c r="B16" s="12">
        <f t="shared" si="0"/>
        <v>-11128</v>
      </c>
      <c r="C16" s="7">
        <v>13218</v>
      </c>
      <c r="E16" s="14">
        <v>11128</v>
      </c>
      <c r="H16" s="11"/>
    </row>
    <row r="17" spans="1:8" ht="18" customHeight="1">
      <c r="A17" s="5" t="s">
        <v>14</v>
      </c>
      <c r="B17" s="12">
        <f t="shared" si="0"/>
        <v>-8107</v>
      </c>
      <c r="C17" s="7">
        <v>10640</v>
      </c>
      <c r="E17" s="14">
        <v>8107</v>
      </c>
      <c r="H17" s="11"/>
    </row>
    <row r="18" spans="1:8" ht="18" customHeight="1">
      <c r="A18" s="5" t="s">
        <v>15</v>
      </c>
      <c r="B18" s="12">
        <f t="shared" si="0"/>
        <v>-3874</v>
      </c>
      <c r="C18" s="7">
        <v>5553</v>
      </c>
      <c r="E18" s="14">
        <v>3874</v>
      </c>
      <c r="H18" s="11"/>
    </row>
    <row r="19" spans="1:8" ht="18" customHeight="1">
      <c r="A19" s="4" t="s">
        <v>16</v>
      </c>
      <c r="B19" s="12">
        <f t="shared" si="0"/>
        <v>-2454</v>
      </c>
      <c r="C19" s="7">
        <v>3989</v>
      </c>
      <c r="E19" s="14">
        <v>2454</v>
      </c>
      <c r="H19" s="11"/>
    </row>
    <row r="20" spans="1:8" ht="18" customHeight="1">
      <c r="A20" s="4" t="s">
        <v>17</v>
      </c>
      <c r="B20" s="12">
        <f t="shared" si="0"/>
        <v>-1212</v>
      </c>
      <c r="C20" s="7">
        <v>2038</v>
      </c>
      <c r="E20" s="14">
        <v>1212</v>
      </c>
      <c r="H20" s="11"/>
    </row>
    <row r="21" spans="1:8" ht="18" customHeight="1">
      <c r="A21" s="4" t="s">
        <v>18</v>
      </c>
      <c r="B21" s="12">
        <f t="shared" si="0"/>
        <v>-1033</v>
      </c>
      <c r="C21" s="7">
        <v>784</v>
      </c>
      <c r="E21" s="14">
        <v>1033</v>
      </c>
      <c r="H21" s="11"/>
    </row>
    <row r="22" spans="1:8" ht="18" customHeight="1">
      <c r="A22" s="4" t="s">
        <v>19</v>
      </c>
      <c r="B22" s="12">
        <f t="shared" si="0"/>
        <v>-349</v>
      </c>
      <c r="C22" s="7">
        <v>238</v>
      </c>
      <c r="E22" s="14">
        <v>349</v>
      </c>
      <c r="H22" s="11"/>
    </row>
    <row r="23" spans="1:8" ht="18" customHeight="1" thickBot="1">
      <c r="A23" s="4" t="s">
        <v>20</v>
      </c>
      <c r="B23" s="12">
        <f t="shared" si="0"/>
        <v>-46</v>
      </c>
      <c r="C23" s="8">
        <v>39</v>
      </c>
      <c r="E23" s="15">
        <v>46</v>
      </c>
      <c r="H23" s="11"/>
    </row>
    <row r="25" ht="15.75">
      <c r="B25" s="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李汝卿</cp:lastModifiedBy>
  <cp:lastPrinted>2018-01-05T03:44:42Z</cp:lastPrinted>
  <dcterms:created xsi:type="dcterms:W3CDTF">2011-05-11T06:48:55Z</dcterms:created>
  <dcterms:modified xsi:type="dcterms:W3CDTF">2024-01-01T06:39:08Z</dcterms:modified>
  <cp:category/>
  <cp:version/>
  <cp:contentType/>
  <cp:contentStatus/>
</cp:coreProperties>
</file>