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人口統計\人統及大數據\楊梅埔心富岡高山頂人口統計表\"/>
    </mc:Choice>
  </mc:AlternateContent>
  <xr:revisionPtr revIDLastSave="0" documentId="13_ncr:1_{51F0E31E-E2D0-4B86-9E24-24690E4BEC9A}" xr6:coauthVersionLast="47" xr6:coauthVersionMax="47" xr10:uidLastSave="{00000000-0000-0000-0000-000000000000}"/>
  <bookViews>
    <workbookView xWindow="-108" yWindow="-108" windowWidth="23256" windowHeight="12576" xr2:uid="{F7E3F097-9BFC-4A86-946D-F430E192E999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/>
  <c r="E11" i="1" l="1"/>
  <c r="C5" i="1" s="1"/>
  <c r="C6" i="1" l="1"/>
  <c r="D11" i="1"/>
  <c r="C7" i="1"/>
</calcChain>
</file>

<file path=xl/sharedStrings.xml><?xml version="1.0" encoding="utf-8"?>
<sst xmlns="http://schemas.openxmlformats.org/spreadsheetml/2006/main" count="71" uniqueCount="66">
  <si>
    <t>性別</t>
  </si>
  <si>
    <t>總計</t>
  </si>
  <si>
    <t>區域人口數</t>
  </si>
  <si>
    <t>原住民合計</t>
  </si>
  <si>
    <t>平地原住民</t>
  </si>
  <si>
    <t>山地原住民</t>
  </si>
  <si>
    <t>楊梅區按性別及原住民身分分人口數統計表</t>
  </si>
  <si>
    <t>計</t>
    <phoneticPr fontId="2" type="noConversion"/>
  </si>
  <si>
    <t>男</t>
  </si>
  <si>
    <t>男</t>
    <phoneticPr fontId="2" type="noConversion"/>
  </si>
  <si>
    <t>女</t>
    <phoneticPr fontId="2" type="noConversion"/>
  </si>
  <si>
    <t>楊梅區各里現住人口數統計表</t>
    <phoneticPr fontId="2" type="noConversion"/>
  </si>
  <si>
    <t>里別</t>
  </si>
  <si>
    <t>鄰數</t>
  </si>
  <si>
    <t>戶數</t>
  </si>
  <si>
    <t>人口數合計</t>
  </si>
  <si>
    <t>總計</t>
    <phoneticPr fontId="2" type="noConversion"/>
  </si>
  <si>
    <t>楊梅里</t>
  </si>
  <si>
    <t>楊江里</t>
  </si>
  <si>
    <t>紅梅里</t>
  </si>
  <si>
    <t>永寧里</t>
  </si>
  <si>
    <t>大平里</t>
  </si>
  <si>
    <t>東流里</t>
  </si>
  <si>
    <t>水美里</t>
  </si>
  <si>
    <t>上田里</t>
  </si>
  <si>
    <t>梅新里</t>
  </si>
  <si>
    <t>大同里</t>
  </si>
  <si>
    <t>埔心里</t>
  </si>
  <si>
    <t>金龍里</t>
  </si>
  <si>
    <t>瑞塘里</t>
  </si>
  <si>
    <t>四維里</t>
  </si>
  <si>
    <t>梅溪里</t>
  </si>
  <si>
    <t>高山里</t>
  </si>
  <si>
    <t>高榮里</t>
  </si>
  <si>
    <t>仁美里</t>
  </si>
  <si>
    <t>光華里</t>
  </si>
  <si>
    <t>富岡里</t>
  </si>
  <si>
    <t>豐野里</t>
  </si>
  <si>
    <t>員本里</t>
  </si>
  <si>
    <t>瑞原里</t>
  </si>
  <si>
    <t>三湖里</t>
  </si>
  <si>
    <t>上湖里</t>
  </si>
  <si>
    <t>中山里</t>
  </si>
  <si>
    <t>楊明里</t>
  </si>
  <si>
    <t>金溪里</t>
  </si>
  <si>
    <t>裕成里</t>
  </si>
  <si>
    <t>秀才里</t>
  </si>
  <si>
    <t>青山里</t>
  </si>
  <si>
    <t>新榮里</t>
  </si>
  <si>
    <t>雙榮里</t>
  </si>
  <si>
    <t>瑞坪里</t>
  </si>
  <si>
    <t>永平里</t>
  </si>
  <si>
    <t>瑞溪里</t>
  </si>
  <si>
    <t>高上里</t>
  </si>
  <si>
    <t>富豐里</t>
  </si>
  <si>
    <t>裕新里</t>
  </si>
  <si>
    <t>三民里</t>
  </si>
  <si>
    <t>頭湖里</t>
  </si>
  <si>
    <t>區域</t>
    <phoneticPr fontId="2" type="noConversion"/>
  </si>
  <si>
    <t>全區</t>
    <phoneticPr fontId="2" type="noConversion"/>
  </si>
  <si>
    <t>楊梅</t>
  </si>
  <si>
    <t>埔心</t>
  </si>
  <si>
    <t>富岡</t>
  </si>
  <si>
    <t>高山頂</t>
  </si>
  <si>
    <t>113年2月人口統計表</t>
    <phoneticPr fontId="2" type="noConversion"/>
  </si>
  <si>
    <t>註:本所所在地里別為永寧里2鄰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</si>
</sst>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[Red]#,##0"/>
    <numFmt numFmtId="177" formatCode="#,##0_);[Red]\(#,##0\)"/>
    <numFmt numFmtId="178" formatCode="#,##0_ "/>
  </numFmts>
  <fonts count="6" x14ac:knownFonts="1"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b/>
      <sz val="20"/>
      <color theme="1"/>
      <name val="新細明體"/>
      <family val="1"/>
      <charset val="136"/>
      <scheme val="minor"/>
    </font>
    <font>
      <sz val="12"/>
      <color theme="1"/>
      <name val="Times New Roman"/>
      <family val="1"/>
    </font>
    <font>
      <b/>
      <sz val="12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theme="5"/>
      </left>
      <right/>
      <top style="thick">
        <color theme="5"/>
      </top>
      <bottom/>
      <diagonal/>
    </border>
    <border>
      <left style="thin">
        <color auto="1"/>
      </left>
      <right style="thin">
        <color auto="1"/>
      </right>
      <top style="thick">
        <color theme="5"/>
      </top>
      <bottom style="thin">
        <color auto="1"/>
      </bottom>
      <diagonal/>
    </border>
    <border>
      <left style="thin">
        <color auto="1"/>
      </left>
      <right style="thick">
        <color theme="5"/>
      </right>
      <top style="thick">
        <color theme="5"/>
      </top>
      <bottom style="thin">
        <color auto="1"/>
      </bottom>
      <diagonal/>
    </border>
    <border>
      <left style="thick">
        <color theme="5"/>
      </left>
      <right/>
      <top/>
      <bottom/>
      <diagonal/>
    </border>
    <border>
      <left style="thin">
        <color auto="1"/>
      </left>
      <right style="thick">
        <color theme="5"/>
      </right>
      <top style="thin">
        <color auto="1"/>
      </top>
      <bottom style="thin">
        <color auto="1"/>
      </bottom>
      <diagonal/>
    </border>
    <border>
      <left style="thick">
        <color theme="5"/>
      </left>
      <right/>
      <top/>
      <bottom style="thick">
        <color theme="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5"/>
      </bottom>
      <diagonal/>
    </border>
    <border>
      <left style="thin">
        <color auto="1"/>
      </left>
      <right style="thick">
        <color theme="5"/>
      </right>
      <top style="thin">
        <color auto="1"/>
      </top>
      <bottom style="thick">
        <color theme="5"/>
      </bottom>
      <diagonal/>
    </border>
    <border>
      <left/>
      <right/>
      <top style="thick">
        <color theme="5"/>
      </top>
      <bottom/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4" xfId="0" applyBorder="1">
      <alignment vertical="center"/>
    </xf>
    <xf numFmtId="0" fontId="1" fillId="0" borderId="4" xfId="0" applyFont="1" applyBorder="1" applyAlignment="1">
      <alignment horizontal="center" vertical="center"/>
    </xf>
    <xf numFmtId="177" fontId="1" fillId="0" borderId="4" xfId="0" applyNumberFormat="1" applyFont="1" applyBorder="1" applyAlignment="1">
      <alignment horizontal="center" vertical="center"/>
    </xf>
    <xf numFmtId="0" fontId="0" fillId="0" borderId="5" xfId="0" applyBorder="1">
      <alignment vertical="center"/>
    </xf>
    <xf numFmtId="0" fontId="1" fillId="0" borderId="6" xfId="0" applyFon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177" fontId="0" fillId="0" borderId="7" xfId="0" applyNumberFormat="1" applyBorder="1" applyAlignment="1">
      <alignment horizontal="center" vertical="center"/>
    </xf>
    <xf numFmtId="0" fontId="0" fillId="0" borderId="8" xfId="0" applyBorder="1">
      <alignment vertical="center"/>
    </xf>
    <xf numFmtId="177" fontId="0" fillId="0" borderId="9" xfId="0" applyNumberFormat="1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1" xfId="0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8" fontId="4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60308-6778-4E36-97DF-E3EB924550EF}">
  <dimension ref="A1:G57"/>
  <sheetViews>
    <sheetView tabSelected="1" topLeftCell="A41" workbookViewId="0">
      <selection activeCell="J52" sqref="J52"/>
    </sheetView>
  </sheetViews>
  <sheetFormatPr defaultRowHeight="16.2" x14ac:dyDescent="0.3"/>
  <cols>
    <col min="1" max="1" width="7" customWidth="1"/>
    <col min="2" max="2" width="9.44140625" customWidth="1"/>
    <col min="3" max="3" width="13.33203125" customWidth="1"/>
    <col min="4" max="4" width="14.33203125" customWidth="1"/>
    <col min="5" max="5" width="13.44140625" customWidth="1"/>
    <col min="6" max="6" width="15.109375" customWidth="1"/>
    <col min="7" max="7" width="13" customWidth="1"/>
  </cols>
  <sheetData>
    <row r="1" spans="1:7" ht="28.2" x14ac:dyDescent="0.3">
      <c r="A1" s="21" t="s">
        <v>64</v>
      </c>
      <c r="B1" s="21"/>
      <c r="C1" s="21"/>
      <c r="D1" s="21"/>
      <c r="E1" s="21"/>
      <c r="F1" s="21"/>
      <c r="G1" s="21"/>
    </row>
    <row r="3" spans="1:7" x14ac:dyDescent="0.3">
      <c r="B3" s="22" t="s">
        <v>6</v>
      </c>
      <c r="C3" s="22"/>
      <c r="D3" s="22"/>
      <c r="E3" s="22"/>
      <c r="F3" s="22"/>
      <c r="G3" s="22"/>
    </row>
    <row r="4" spans="1:7" x14ac:dyDescent="0.3">
      <c r="A4" s="23" t="s">
        <v>0</v>
      </c>
      <c r="B4" s="24"/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</row>
    <row r="5" spans="1:7" x14ac:dyDescent="0.3">
      <c r="A5" s="23" t="s">
        <v>7</v>
      </c>
      <c r="B5" s="24"/>
      <c r="C5" s="3">
        <f>E11</f>
        <v>180138</v>
      </c>
      <c r="D5" s="3">
        <v>174796</v>
      </c>
      <c r="E5" s="3">
        <v>5342</v>
      </c>
      <c r="F5" s="3">
        <v>3138</v>
      </c>
      <c r="G5" s="3">
        <v>2204</v>
      </c>
    </row>
    <row r="6" spans="1:7" x14ac:dyDescent="0.3">
      <c r="A6" s="23" t="s">
        <v>9</v>
      </c>
      <c r="B6" s="24"/>
      <c r="C6" s="3">
        <f>F11</f>
        <v>89865</v>
      </c>
      <c r="D6" s="3">
        <v>87395</v>
      </c>
      <c r="E6" s="3">
        <v>2470</v>
      </c>
      <c r="F6" s="3">
        <v>1498</v>
      </c>
      <c r="G6" s="3">
        <v>972</v>
      </c>
    </row>
    <row r="7" spans="1:7" x14ac:dyDescent="0.3">
      <c r="A7" s="23" t="s">
        <v>10</v>
      </c>
      <c r="B7" s="24"/>
      <c r="C7" s="3">
        <f>G11</f>
        <v>90273</v>
      </c>
      <c r="D7" s="3">
        <v>87401</v>
      </c>
      <c r="E7" s="3">
        <v>2872</v>
      </c>
      <c r="F7" s="3">
        <v>1640</v>
      </c>
      <c r="G7" s="3">
        <v>1232</v>
      </c>
    </row>
    <row r="9" spans="1:7" x14ac:dyDescent="0.3">
      <c r="A9" s="22" t="s">
        <v>11</v>
      </c>
      <c r="B9" s="22"/>
      <c r="C9" s="22"/>
      <c r="D9" s="22"/>
      <c r="E9" s="22"/>
      <c r="F9" s="22"/>
      <c r="G9" s="22"/>
    </row>
    <row r="10" spans="1:7" x14ac:dyDescent="0.3">
      <c r="A10" s="1" t="s">
        <v>58</v>
      </c>
      <c r="B10" s="1" t="s">
        <v>12</v>
      </c>
      <c r="C10" s="1" t="s">
        <v>13</v>
      </c>
      <c r="D10" s="1" t="s">
        <v>14</v>
      </c>
      <c r="E10" s="1" t="s">
        <v>15</v>
      </c>
      <c r="F10" s="1" t="s">
        <v>8</v>
      </c>
      <c r="G10" s="1" t="s">
        <v>10</v>
      </c>
    </row>
    <row r="11" spans="1:7" ht="16.8" thickBot="1" x14ac:dyDescent="0.35">
      <c r="A11" s="5" t="s">
        <v>59</v>
      </c>
      <c r="B11" s="6" t="s">
        <v>16</v>
      </c>
      <c r="C11" s="7">
        <v>1009</v>
      </c>
      <c r="D11" s="7">
        <f>SUM(D12+D24+D39+D47)</f>
        <v>67541</v>
      </c>
      <c r="E11" s="7">
        <f>SUM(E12+E24+E39+E47)</f>
        <v>180138</v>
      </c>
      <c r="F11" s="7">
        <f>SUM(F24+F12+F39+F47)</f>
        <v>89865</v>
      </c>
      <c r="G11" s="7">
        <f>SUM(G12+G24+G39+G47)</f>
        <v>90273</v>
      </c>
    </row>
    <row r="12" spans="1:7" ht="16.8" thickTop="1" x14ac:dyDescent="0.3">
      <c r="A12" s="8" t="s">
        <v>60</v>
      </c>
      <c r="B12" s="9" t="s">
        <v>16</v>
      </c>
      <c r="C12" s="10">
        <v>306</v>
      </c>
      <c r="D12" s="10">
        <v>19086</v>
      </c>
      <c r="E12" s="10">
        <v>51248</v>
      </c>
      <c r="F12" s="10">
        <v>25548</v>
      </c>
      <c r="G12" s="11">
        <v>25700</v>
      </c>
    </row>
    <row r="13" spans="1:7" x14ac:dyDescent="0.3">
      <c r="A13" s="12"/>
      <c r="B13" s="2" t="s">
        <v>17</v>
      </c>
      <c r="C13" s="4">
        <v>32</v>
      </c>
      <c r="D13" s="4">
        <v>1742</v>
      </c>
      <c r="E13" s="20">
        <v>4805</v>
      </c>
      <c r="F13" s="4">
        <v>2361</v>
      </c>
      <c r="G13" s="13">
        <v>2444</v>
      </c>
    </row>
    <row r="14" spans="1:7" x14ac:dyDescent="0.3">
      <c r="A14" s="12"/>
      <c r="B14" s="2" t="s">
        <v>18</v>
      </c>
      <c r="C14" s="4">
        <v>17</v>
      </c>
      <c r="D14" s="4">
        <v>490</v>
      </c>
      <c r="E14" s="20">
        <v>1250</v>
      </c>
      <c r="F14" s="4">
        <v>613</v>
      </c>
      <c r="G14" s="13">
        <v>637</v>
      </c>
    </row>
    <row r="15" spans="1:7" x14ac:dyDescent="0.3">
      <c r="A15" s="12"/>
      <c r="B15" s="2" t="s">
        <v>19</v>
      </c>
      <c r="C15" s="4">
        <v>23</v>
      </c>
      <c r="D15" s="4">
        <v>1109</v>
      </c>
      <c r="E15" s="20">
        <v>3105</v>
      </c>
      <c r="F15" s="4">
        <v>1573</v>
      </c>
      <c r="G15" s="13">
        <v>1532</v>
      </c>
    </row>
    <row r="16" spans="1:7" x14ac:dyDescent="0.3">
      <c r="A16" s="12"/>
      <c r="B16" s="2" t="s">
        <v>20</v>
      </c>
      <c r="C16" s="4">
        <v>37</v>
      </c>
      <c r="D16" s="4">
        <v>4087</v>
      </c>
      <c r="E16" s="20">
        <v>9991</v>
      </c>
      <c r="F16" s="4">
        <v>5065</v>
      </c>
      <c r="G16" s="13">
        <v>4926</v>
      </c>
    </row>
    <row r="17" spans="1:7" x14ac:dyDescent="0.3">
      <c r="A17" s="12"/>
      <c r="B17" s="2" t="s">
        <v>21</v>
      </c>
      <c r="C17" s="4">
        <v>34</v>
      </c>
      <c r="D17" s="4">
        <v>1195</v>
      </c>
      <c r="E17" s="20">
        <v>3558</v>
      </c>
      <c r="F17" s="4">
        <v>1828</v>
      </c>
      <c r="G17" s="13">
        <v>1730</v>
      </c>
    </row>
    <row r="18" spans="1:7" x14ac:dyDescent="0.3">
      <c r="A18" s="12"/>
      <c r="B18" s="2" t="s">
        <v>22</v>
      </c>
      <c r="C18" s="4">
        <v>22</v>
      </c>
      <c r="D18" s="4">
        <v>1323</v>
      </c>
      <c r="E18" s="20">
        <v>3456</v>
      </c>
      <c r="F18" s="4">
        <v>1771</v>
      </c>
      <c r="G18" s="13">
        <v>1685</v>
      </c>
    </row>
    <row r="19" spans="1:7" x14ac:dyDescent="0.3">
      <c r="A19" s="12"/>
      <c r="B19" s="2" t="s">
        <v>25</v>
      </c>
      <c r="C19" s="4">
        <v>20</v>
      </c>
      <c r="D19" s="4">
        <v>819</v>
      </c>
      <c r="E19" s="20">
        <v>2312</v>
      </c>
      <c r="F19" s="4">
        <v>1152</v>
      </c>
      <c r="G19" s="13">
        <v>1160</v>
      </c>
    </row>
    <row r="20" spans="1:7" x14ac:dyDescent="0.3">
      <c r="A20" s="12"/>
      <c r="B20" s="2" t="s">
        <v>26</v>
      </c>
      <c r="C20" s="4">
        <v>25</v>
      </c>
      <c r="D20" s="4">
        <v>1499</v>
      </c>
      <c r="E20" s="20">
        <v>4368</v>
      </c>
      <c r="F20" s="4">
        <v>2158</v>
      </c>
      <c r="G20" s="13">
        <v>2210</v>
      </c>
    </row>
    <row r="21" spans="1:7" x14ac:dyDescent="0.3">
      <c r="A21" s="12"/>
      <c r="B21" s="2" t="s">
        <v>42</v>
      </c>
      <c r="C21" s="4">
        <v>23</v>
      </c>
      <c r="D21" s="4">
        <v>1403</v>
      </c>
      <c r="E21" s="20">
        <v>3884</v>
      </c>
      <c r="F21" s="4">
        <v>1858</v>
      </c>
      <c r="G21" s="13">
        <v>2026</v>
      </c>
    </row>
    <row r="22" spans="1:7" x14ac:dyDescent="0.3">
      <c r="A22" s="12"/>
      <c r="B22" s="2" t="s">
        <v>43</v>
      </c>
      <c r="C22" s="4">
        <v>44</v>
      </c>
      <c r="D22" s="4">
        <v>4166</v>
      </c>
      <c r="E22" s="20">
        <v>10605</v>
      </c>
      <c r="F22" s="4">
        <v>5140</v>
      </c>
      <c r="G22" s="13">
        <v>5465</v>
      </c>
    </row>
    <row r="23" spans="1:7" ht="16.8" thickBot="1" x14ac:dyDescent="0.35">
      <c r="A23" s="14"/>
      <c r="B23" s="15" t="s">
        <v>46</v>
      </c>
      <c r="C23" s="16">
        <v>30</v>
      </c>
      <c r="D23" s="16">
        <v>1253</v>
      </c>
      <c r="E23" s="20">
        <v>3914</v>
      </c>
      <c r="F23" s="16">
        <v>2029</v>
      </c>
      <c r="G23" s="17">
        <v>1885</v>
      </c>
    </row>
    <row r="24" spans="1:7" ht="16.8" thickTop="1" x14ac:dyDescent="0.3">
      <c r="A24" s="8" t="s">
        <v>61</v>
      </c>
      <c r="B24" s="9" t="s">
        <v>16</v>
      </c>
      <c r="C24" s="10">
        <v>338</v>
      </c>
      <c r="D24" s="10">
        <v>24082</v>
      </c>
      <c r="E24" s="10">
        <v>62625</v>
      </c>
      <c r="F24" s="10">
        <v>30641</v>
      </c>
      <c r="G24" s="11">
        <v>31984</v>
      </c>
    </row>
    <row r="25" spans="1:7" x14ac:dyDescent="0.3">
      <c r="A25" s="12"/>
      <c r="B25" s="2" t="s">
        <v>27</v>
      </c>
      <c r="C25" s="4">
        <v>17</v>
      </c>
      <c r="D25" s="4">
        <v>553</v>
      </c>
      <c r="E25" s="4">
        <v>1500</v>
      </c>
      <c r="F25" s="4">
        <v>766</v>
      </c>
      <c r="G25" s="13">
        <v>734</v>
      </c>
    </row>
    <row r="26" spans="1:7" x14ac:dyDescent="0.3">
      <c r="A26" s="12"/>
      <c r="B26" s="2" t="s">
        <v>28</v>
      </c>
      <c r="C26" s="4">
        <v>27</v>
      </c>
      <c r="D26" s="4">
        <v>978</v>
      </c>
      <c r="E26" s="4">
        <v>2138</v>
      </c>
      <c r="F26" s="4">
        <v>1029</v>
      </c>
      <c r="G26" s="13">
        <v>1109</v>
      </c>
    </row>
    <row r="27" spans="1:7" x14ac:dyDescent="0.3">
      <c r="A27" s="12"/>
      <c r="B27" s="2" t="s">
        <v>29</v>
      </c>
      <c r="C27" s="4">
        <v>36</v>
      </c>
      <c r="D27" s="4">
        <v>2906</v>
      </c>
      <c r="E27" s="4">
        <v>7550</v>
      </c>
      <c r="F27" s="4">
        <v>3640</v>
      </c>
      <c r="G27" s="13">
        <v>3910</v>
      </c>
    </row>
    <row r="28" spans="1:7" x14ac:dyDescent="0.3">
      <c r="A28" s="12"/>
      <c r="B28" s="2" t="s">
        <v>30</v>
      </c>
      <c r="C28" s="4">
        <v>30</v>
      </c>
      <c r="D28" s="4">
        <v>2277</v>
      </c>
      <c r="E28" s="4">
        <v>5930</v>
      </c>
      <c r="F28" s="4">
        <v>2919</v>
      </c>
      <c r="G28" s="13">
        <v>3011</v>
      </c>
    </row>
    <row r="29" spans="1:7" x14ac:dyDescent="0.3">
      <c r="A29" s="12"/>
      <c r="B29" s="2" t="s">
        <v>31</v>
      </c>
      <c r="C29" s="4">
        <v>22</v>
      </c>
      <c r="D29" s="4">
        <v>2056</v>
      </c>
      <c r="E29" s="4">
        <v>5248</v>
      </c>
      <c r="F29" s="4">
        <v>2589</v>
      </c>
      <c r="G29" s="13">
        <v>2659</v>
      </c>
    </row>
    <row r="30" spans="1:7" x14ac:dyDescent="0.3">
      <c r="A30" s="12"/>
      <c r="B30" s="2" t="s">
        <v>34</v>
      </c>
      <c r="C30" s="4">
        <v>33</v>
      </c>
      <c r="D30" s="4">
        <v>1662</v>
      </c>
      <c r="E30" s="4">
        <v>4348</v>
      </c>
      <c r="F30" s="4">
        <v>2184</v>
      </c>
      <c r="G30" s="13">
        <v>2164</v>
      </c>
    </row>
    <row r="31" spans="1:7" x14ac:dyDescent="0.3">
      <c r="A31" s="12"/>
      <c r="B31" s="2" t="s">
        <v>35</v>
      </c>
      <c r="C31" s="4">
        <v>31</v>
      </c>
      <c r="D31" s="4">
        <v>1392</v>
      </c>
      <c r="E31" s="4">
        <v>3600</v>
      </c>
      <c r="F31" s="4">
        <v>1757</v>
      </c>
      <c r="G31" s="13">
        <v>1843</v>
      </c>
    </row>
    <row r="32" spans="1:7" x14ac:dyDescent="0.3">
      <c r="A32" s="12"/>
      <c r="B32" s="2" t="s">
        <v>44</v>
      </c>
      <c r="C32" s="4">
        <v>21</v>
      </c>
      <c r="D32" s="4">
        <v>2083</v>
      </c>
      <c r="E32" s="4">
        <v>5297</v>
      </c>
      <c r="F32" s="4">
        <v>2536</v>
      </c>
      <c r="G32" s="13">
        <v>2761</v>
      </c>
    </row>
    <row r="33" spans="1:7" x14ac:dyDescent="0.3">
      <c r="A33" s="12"/>
      <c r="B33" s="2" t="s">
        <v>45</v>
      </c>
      <c r="C33" s="4">
        <v>22</v>
      </c>
      <c r="D33" s="4">
        <v>1524</v>
      </c>
      <c r="E33" s="4">
        <v>3936</v>
      </c>
      <c r="F33" s="4">
        <v>1944</v>
      </c>
      <c r="G33" s="13">
        <v>1992</v>
      </c>
    </row>
    <row r="34" spans="1:7" x14ac:dyDescent="0.3">
      <c r="A34" s="12"/>
      <c r="B34" s="2" t="s">
        <v>50</v>
      </c>
      <c r="C34" s="4">
        <v>37</v>
      </c>
      <c r="D34" s="4">
        <v>2914</v>
      </c>
      <c r="E34" s="4">
        <v>8173</v>
      </c>
      <c r="F34" s="4">
        <v>4075</v>
      </c>
      <c r="G34" s="13">
        <v>4098</v>
      </c>
    </row>
    <row r="35" spans="1:7" x14ac:dyDescent="0.3">
      <c r="A35" s="12"/>
      <c r="B35" s="2" t="s">
        <v>51</v>
      </c>
      <c r="C35" s="4">
        <v>18</v>
      </c>
      <c r="D35" s="4">
        <v>991</v>
      </c>
      <c r="E35" s="4">
        <v>2495</v>
      </c>
      <c r="F35" s="4">
        <v>1251</v>
      </c>
      <c r="G35" s="13">
        <v>1244</v>
      </c>
    </row>
    <row r="36" spans="1:7" x14ac:dyDescent="0.3">
      <c r="A36" s="12"/>
      <c r="B36" s="2" t="s">
        <v>52</v>
      </c>
      <c r="C36" s="4">
        <v>17</v>
      </c>
      <c r="D36" s="4">
        <v>1858</v>
      </c>
      <c r="E36" s="4">
        <v>4626</v>
      </c>
      <c r="F36" s="4">
        <v>2198</v>
      </c>
      <c r="G36" s="13">
        <v>2428</v>
      </c>
    </row>
    <row r="37" spans="1:7" x14ac:dyDescent="0.3">
      <c r="A37" s="12"/>
      <c r="B37" s="2" t="s">
        <v>55</v>
      </c>
      <c r="C37" s="4">
        <v>12</v>
      </c>
      <c r="D37" s="4">
        <v>1307</v>
      </c>
      <c r="E37" s="4">
        <v>3193</v>
      </c>
      <c r="F37" s="4">
        <v>1562</v>
      </c>
      <c r="G37" s="13">
        <v>1631</v>
      </c>
    </row>
    <row r="38" spans="1:7" ht="16.8" thickBot="1" x14ac:dyDescent="0.35">
      <c r="A38" s="14"/>
      <c r="B38" s="15" t="s">
        <v>56</v>
      </c>
      <c r="C38" s="16">
        <v>18</v>
      </c>
      <c r="D38" s="16">
        <v>1581</v>
      </c>
      <c r="E38" s="16">
        <v>4591</v>
      </c>
      <c r="F38" s="16">
        <v>2191</v>
      </c>
      <c r="G38" s="17">
        <v>2400</v>
      </c>
    </row>
    <row r="39" spans="1:7" ht="16.8" thickTop="1" x14ac:dyDescent="0.3">
      <c r="A39" s="8" t="s">
        <v>62</v>
      </c>
      <c r="B39" s="9" t="s">
        <v>16</v>
      </c>
      <c r="C39" s="10">
        <v>150</v>
      </c>
      <c r="D39" s="10">
        <v>10238</v>
      </c>
      <c r="E39" s="10">
        <v>27706</v>
      </c>
      <c r="F39" s="10">
        <v>14185</v>
      </c>
      <c r="G39" s="11">
        <v>13521</v>
      </c>
    </row>
    <row r="40" spans="1:7" x14ac:dyDescent="0.3">
      <c r="A40" s="12"/>
      <c r="B40" s="2" t="s">
        <v>36</v>
      </c>
      <c r="C40" s="4">
        <v>18</v>
      </c>
      <c r="D40" s="4">
        <v>756</v>
      </c>
      <c r="E40" s="4">
        <v>2056</v>
      </c>
      <c r="F40" s="4">
        <v>1031</v>
      </c>
      <c r="G40" s="13">
        <v>1025</v>
      </c>
    </row>
    <row r="41" spans="1:7" x14ac:dyDescent="0.3">
      <c r="A41" s="12"/>
      <c r="B41" s="2" t="s">
        <v>37</v>
      </c>
      <c r="C41" s="4">
        <v>31</v>
      </c>
      <c r="D41" s="4">
        <v>1548</v>
      </c>
      <c r="E41" s="4">
        <v>4477</v>
      </c>
      <c r="F41" s="4">
        <v>2298</v>
      </c>
      <c r="G41" s="13">
        <v>2179</v>
      </c>
    </row>
    <row r="42" spans="1:7" x14ac:dyDescent="0.3">
      <c r="A42" s="12"/>
      <c r="B42" s="2" t="s">
        <v>38</v>
      </c>
      <c r="C42" s="4">
        <v>21</v>
      </c>
      <c r="D42" s="4">
        <v>1257</v>
      </c>
      <c r="E42" s="4">
        <v>3444</v>
      </c>
      <c r="F42" s="4">
        <v>1847</v>
      </c>
      <c r="G42" s="13">
        <v>1597</v>
      </c>
    </row>
    <row r="43" spans="1:7" x14ac:dyDescent="0.3">
      <c r="A43" s="12"/>
      <c r="B43" s="2" t="s">
        <v>40</v>
      </c>
      <c r="C43" s="4">
        <v>15</v>
      </c>
      <c r="D43" s="4">
        <v>1220</v>
      </c>
      <c r="E43" s="4">
        <v>3467</v>
      </c>
      <c r="F43" s="4">
        <v>1775</v>
      </c>
      <c r="G43" s="13">
        <v>1692</v>
      </c>
    </row>
    <row r="44" spans="1:7" x14ac:dyDescent="0.3">
      <c r="A44" s="12"/>
      <c r="B44" s="2" t="s">
        <v>41</v>
      </c>
      <c r="C44" s="4">
        <v>30</v>
      </c>
      <c r="D44" s="4">
        <v>2777</v>
      </c>
      <c r="E44" s="4">
        <v>7080</v>
      </c>
      <c r="F44" s="4">
        <v>3609</v>
      </c>
      <c r="G44" s="13">
        <v>3471</v>
      </c>
    </row>
    <row r="45" spans="1:7" x14ac:dyDescent="0.3">
      <c r="A45" s="12"/>
      <c r="B45" s="2" t="s">
        <v>54</v>
      </c>
      <c r="C45" s="4">
        <v>23</v>
      </c>
      <c r="D45" s="4">
        <v>1330</v>
      </c>
      <c r="E45" s="4">
        <v>3601</v>
      </c>
      <c r="F45" s="4">
        <v>1886</v>
      </c>
      <c r="G45" s="13">
        <v>1715</v>
      </c>
    </row>
    <row r="46" spans="1:7" ht="16.8" thickBot="1" x14ac:dyDescent="0.35">
      <c r="A46" s="14"/>
      <c r="B46" s="15" t="s">
        <v>57</v>
      </c>
      <c r="C46" s="16">
        <v>13</v>
      </c>
      <c r="D46" s="16">
        <v>1350</v>
      </c>
      <c r="E46" s="16">
        <v>3581</v>
      </c>
      <c r="F46" s="16">
        <v>1739</v>
      </c>
      <c r="G46" s="17">
        <v>1842</v>
      </c>
    </row>
    <row r="47" spans="1:7" ht="16.8" thickTop="1" x14ac:dyDescent="0.3">
      <c r="A47" s="8" t="s">
        <v>63</v>
      </c>
      <c r="B47" s="9" t="s">
        <v>16</v>
      </c>
      <c r="C47" s="10">
        <v>210</v>
      </c>
      <c r="D47" s="10">
        <v>14135</v>
      </c>
      <c r="E47" s="10">
        <v>38559</v>
      </c>
      <c r="F47" s="10">
        <v>19491</v>
      </c>
      <c r="G47" s="11">
        <v>19068</v>
      </c>
    </row>
    <row r="48" spans="1:7" x14ac:dyDescent="0.3">
      <c r="A48" s="12"/>
      <c r="B48" s="2" t="s">
        <v>23</v>
      </c>
      <c r="C48" s="4">
        <v>31</v>
      </c>
      <c r="D48" s="4">
        <v>1618</v>
      </c>
      <c r="E48" s="4">
        <v>4795</v>
      </c>
      <c r="F48" s="4">
        <v>2468</v>
      </c>
      <c r="G48" s="13">
        <v>2327</v>
      </c>
    </row>
    <row r="49" spans="1:7" x14ac:dyDescent="0.3">
      <c r="A49" s="12"/>
      <c r="B49" s="2" t="s">
        <v>24</v>
      </c>
      <c r="C49" s="4">
        <v>18</v>
      </c>
      <c r="D49" s="4">
        <v>1228</v>
      </c>
      <c r="E49" s="4">
        <v>3345</v>
      </c>
      <c r="F49" s="4">
        <v>1755</v>
      </c>
      <c r="G49" s="13">
        <v>1590</v>
      </c>
    </row>
    <row r="50" spans="1:7" x14ac:dyDescent="0.3">
      <c r="A50" s="12"/>
      <c r="B50" s="2" t="s">
        <v>32</v>
      </c>
      <c r="C50" s="4">
        <v>19</v>
      </c>
      <c r="D50" s="4">
        <v>1760</v>
      </c>
      <c r="E50" s="4">
        <v>4682</v>
      </c>
      <c r="F50" s="4">
        <v>2320</v>
      </c>
      <c r="G50" s="13">
        <v>2362</v>
      </c>
    </row>
    <row r="51" spans="1:7" x14ac:dyDescent="0.3">
      <c r="A51" s="12"/>
      <c r="B51" s="2" t="s">
        <v>33</v>
      </c>
      <c r="C51" s="4">
        <v>21</v>
      </c>
      <c r="D51" s="4">
        <v>1498</v>
      </c>
      <c r="E51" s="4">
        <v>4238</v>
      </c>
      <c r="F51" s="4">
        <v>2167</v>
      </c>
      <c r="G51" s="13">
        <v>2071</v>
      </c>
    </row>
    <row r="52" spans="1:7" x14ac:dyDescent="0.3">
      <c r="A52" s="12"/>
      <c r="B52" s="2" t="s">
        <v>39</v>
      </c>
      <c r="C52" s="4">
        <v>26</v>
      </c>
      <c r="D52" s="4">
        <v>1417</v>
      </c>
      <c r="E52" s="4">
        <v>4213</v>
      </c>
      <c r="F52" s="4">
        <v>2222</v>
      </c>
      <c r="G52" s="13">
        <v>1991</v>
      </c>
    </row>
    <row r="53" spans="1:7" x14ac:dyDescent="0.3">
      <c r="A53" s="12"/>
      <c r="B53" s="2" t="s">
        <v>47</v>
      </c>
      <c r="C53" s="2">
        <v>34</v>
      </c>
      <c r="D53" s="2">
        <v>2713</v>
      </c>
      <c r="E53" s="2">
        <v>5676</v>
      </c>
      <c r="F53" s="2">
        <v>2739</v>
      </c>
      <c r="G53" s="18">
        <v>2937</v>
      </c>
    </row>
    <row r="54" spans="1:7" x14ac:dyDescent="0.3">
      <c r="A54" s="12"/>
      <c r="B54" s="2" t="s">
        <v>48</v>
      </c>
      <c r="C54" s="2">
        <v>23</v>
      </c>
      <c r="D54" s="2">
        <v>1440</v>
      </c>
      <c r="E54" s="2">
        <v>4236</v>
      </c>
      <c r="F54" s="2">
        <v>2045</v>
      </c>
      <c r="G54" s="18">
        <v>2191</v>
      </c>
    </row>
    <row r="55" spans="1:7" x14ac:dyDescent="0.3">
      <c r="A55" s="12"/>
      <c r="B55" s="2" t="s">
        <v>49</v>
      </c>
      <c r="C55" s="2">
        <v>20</v>
      </c>
      <c r="D55" s="2">
        <v>1346</v>
      </c>
      <c r="E55" s="2">
        <v>4105</v>
      </c>
      <c r="F55" s="2">
        <v>2044</v>
      </c>
      <c r="G55" s="18">
        <v>2061</v>
      </c>
    </row>
    <row r="56" spans="1:7" ht="16.8" thickBot="1" x14ac:dyDescent="0.35">
      <c r="A56" s="14"/>
      <c r="B56" s="15" t="s">
        <v>53</v>
      </c>
      <c r="C56" s="15">
        <v>18</v>
      </c>
      <c r="D56" s="15">
        <v>1115</v>
      </c>
      <c r="E56" s="15">
        <v>3269</v>
      </c>
      <c r="F56" s="15">
        <v>1731</v>
      </c>
      <c r="G56" s="19">
        <v>1538</v>
      </c>
    </row>
    <row r="57" spans="1:7" ht="16.8" thickTop="1" x14ac:dyDescent="0.3">
      <c r="A57" s="25" t="s">
        <v>65</v>
      </c>
      <c r="B57" s="26"/>
      <c r="C57" s="26"/>
      <c r="D57" s="26"/>
      <c r="E57" s="26"/>
      <c r="F57" s="26"/>
      <c r="G57" s="26"/>
    </row>
  </sheetData>
  <mergeCells count="8">
    <mergeCell ref="A57:G57"/>
    <mergeCell ref="A1:G1"/>
    <mergeCell ref="A9:G9"/>
    <mergeCell ref="B3:G3"/>
    <mergeCell ref="A4:B4"/>
    <mergeCell ref="A5:B5"/>
    <mergeCell ref="A6:B6"/>
    <mergeCell ref="A7:B7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yangmei20210304</dc:creator>
  <cp:lastModifiedBy>梅戶 楊</cp:lastModifiedBy>
  <cp:lastPrinted>2023-11-07T08:53:13Z</cp:lastPrinted>
  <dcterms:created xsi:type="dcterms:W3CDTF">2022-03-31T11:43:30Z</dcterms:created>
  <dcterms:modified xsi:type="dcterms:W3CDTF">2024-03-22T02:02:56Z</dcterms:modified>
</cp:coreProperties>
</file>