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2120" windowHeight="8415" activeTab="0"/>
  </bookViews>
  <sheets>
    <sheet name="對民間團體補〈捐〉助明細表" sheetId="1" r:id="rId1"/>
  </sheets>
  <definedNames>
    <definedName name="_xlnm.Print_Area" localSheetId="0">'對民間團體補〈捐〉助明細表'!$A$1:$I$583</definedName>
    <definedName name="_xlnm.Print_Titles" localSheetId="0">'對民間團體補〈捐〉助明細表'!$1:$5</definedName>
  </definedNames>
  <calcPr fullCalcOnLoad="1"/>
</workbook>
</file>

<file path=xl/comments1.xml><?xml version="1.0" encoding="utf-8"?>
<comments xmlns="http://schemas.openxmlformats.org/spreadsheetml/2006/main">
  <authors>
    <author>103107</author>
  </authors>
  <commentList>
    <comment ref="E247" authorId="0">
      <text>
        <r>
          <rPr>
            <b/>
            <sz val="9"/>
            <rFont val="新細明體"/>
            <family val="1"/>
          </rPr>
          <t>103107:</t>
        </r>
        <r>
          <rPr>
            <sz val="9"/>
            <rFont val="新細明體"/>
            <family val="1"/>
          </rPr>
          <t xml:space="preserve">
含老人保護勻支14790480</t>
        </r>
      </text>
    </comment>
  </commentList>
</comments>
</file>

<file path=xl/sharedStrings.xml><?xml version="1.0" encoding="utf-8"?>
<sst xmlns="http://schemas.openxmlformats.org/spreadsheetml/2006/main" count="3419" uniqueCount="767">
  <si>
    <t>財團法人桃園縣康福智能發展中心</t>
  </si>
  <si>
    <t>學校教了沒-人際服務方案</t>
  </si>
  <si>
    <t>財團法人桃園縣真善美啟能發展中心</t>
  </si>
  <si>
    <t>陽光戶外親子教學活動</t>
  </si>
  <si>
    <t>財團法人桃園縣觀音愛心家園</t>
  </si>
  <si>
    <t>舞蹈才藝營</t>
  </si>
  <si>
    <t>親吻大自然.與大自然做朋友</t>
  </si>
  <si>
    <t>財團法人庭芳啟智教養院</t>
  </si>
  <si>
    <t>心智障礙者親職講座</t>
  </si>
  <si>
    <t>財團法人桃園縣長長教養院</t>
  </si>
  <si>
    <t>環境無礙.有愛最high-生活無障礙體驗營</t>
  </si>
  <si>
    <t>財團法人桃園縣安康啟智教養院</t>
  </si>
  <si>
    <t>親子互動</t>
  </si>
  <si>
    <t>入班宣導與個案輔導經驗分享</t>
  </si>
  <si>
    <t>桃園縣腦性麻痺協會</t>
  </si>
  <si>
    <t>推有聲刊物第二期宣導活動</t>
  </si>
  <si>
    <t>心障礙者家長修讀知性之旅</t>
  </si>
  <si>
    <t>桃園智障者家長協會</t>
  </si>
  <si>
    <t>親職教育暨田野體驗營</t>
  </si>
  <si>
    <t>財團法人桃園縣心燈啟智教養院</t>
  </si>
  <si>
    <t>復健治療之介入服務研習營</t>
  </si>
  <si>
    <t>Boccia地板滾球研習體驗營</t>
  </si>
  <si>
    <t>面面「劇」到</t>
  </si>
  <si>
    <t>親子溝通</t>
  </si>
  <si>
    <t>補助福祿貝爾小學教職員保險費</t>
  </si>
  <si>
    <t>福祿貝爾小學</t>
  </si>
  <si>
    <t>桃園縣地方教育發展基金-社會教育工作</t>
  </si>
  <si>
    <t>補助中國童子軍會辦理97年各項童軍訓練活動</t>
  </si>
  <si>
    <t>桃園縣中國童子軍會</t>
  </si>
  <si>
    <t>補助女童軍會辦理97年各項童軍訓練活動</t>
  </si>
  <si>
    <t>桃園縣女童軍會</t>
  </si>
  <si>
    <t>參加LPGA冠軍獎勵金</t>
  </si>
  <si>
    <t>曾雅妮</t>
  </si>
  <si>
    <t>參加國際比賽成績優異獎勵金</t>
  </si>
  <si>
    <t>張凱貞</t>
  </si>
  <si>
    <t>參加亞洲青年田徑賽獎勵金</t>
  </si>
  <si>
    <t>朱佳翎</t>
  </si>
  <si>
    <t>王秋竣</t>
  </si>
  <si>
    <t>2008北京奧運銅牌獎勵金</t>
  </si>
  <si>
    <t>朱木炎</t>
  </si>
  <si>
    <t>2008北京帕運銅牌獎勵金</t>
  </si>
  <si>
    <t>曾隆輝</t>
  </si>
  <si>
    <t>參加2008北京奧運武術成績優異獎勵金</t>
  </si>
  <si>
    <t>范嫚紜</t>
  </si>
  <si>
    <t>參加韓國總理盃圍棋錦標賽冠軍獎勵金</t>
  </si>
  <si>
    <t>簡立宸</t>
  </si>
  <si>
    <t>參加全民運動會獎勵金</t>
  </si>
  <si>
    <t>楊秉樺等206位選手</t>
  </si>
  <si>
    <t>陳晨、李孟庭2人</t>
  </si>
  <si>
    <t>桃園縣體育會巧固球委員會等17單位</t>
  </si>
  <si>
    <t>朱培元</t>
  </si>
  <si>
    <t>李孟庭</t>
  </si>
  <si>
    <t>有無涉及財物或勞務採購</t>
  </si>
  <si>
    <t>是</t>
  </si>
  <si>
    <t>否</t>
  </si>
  <si>
    <t>是否為除外規定之民間團體</t>
  </si>
  <si>
    <t>單位：千元</t>
  </si>
  <si>
    <t>工作計畫科目
名稱</t>
  </si>
  <si>
    <t>補助事項或用途</t>
  </si>
  <si>
    <t>主辦機關</t>
  </si>
  <si>
    <t>至97年 12 月止</t>
  </si>
  <si>
    <t>補助本縣98年度事業單位申請托兒措施經費</t>
  </si>
  <si>
    <t>補助本縣99年度事業單位申請托兒措施經費</t>
  </si>
  <si>
    <t>補助本縣100年度事業單位申請托兒措施經費</t>
  </si>
  <si>
    <t>總             計</t>
  </si>
  <si>
    <t>補助公寓大廈社區及相關團體辦理各項宣導。</t>
  </si>
  <si>
    <t>桃園縣公寓大廈社區暨服務協會</t>
  </si>
  <si>
    <t>工務處</t>
  </si>
  <si>
    <t>無</t>
  </si>
  <si>
    <t>桃園縣物業管理協會</t>
  </si>
  <si>
    <t>補助桃園縣八二三戰役戰友協會辦理相關慶典活動</t>
  </si>
  <si>
    <t>桃園縣八二三台海戰役戰友協會</t>
  </si>
  <si>
    <t>民政處</t>
  </si>
  <si>
    <t>民政業務-編練勤務工作</t>
  </si>
  <si>
    <t>鼠來寶喜氣洋洋迎新春暨乳房健康保衛戰講座活動</t>
  </si>
  <si>
    <t>桃園縣和平婦女協會</t>
  </si>
  <si>
    <t>97年元宵節活動</t>
  </si>
  <si>
    <t>大溪國際青年商會</t>
  </si>
  <si>
    <t>健康講座系列活動</t>
  </si>
  <si>
    <t>桃園縣新屋鄉老人會</t>
  </si>
  <si>
    <t>重建生命-精神衛教活動</t>
  </si>
  <si>
    <t>財團法人康復之友協會
(游麗鳳0933905935)</t>
  </si>
  <si>
    <t>「高風險家庭關懷服務
及反毒宣導」</t>
  </si>
  <si>
    <t>八德市太極氣功運動發展協會
(3617848趙正宇)</t>
  </si>
  <si>
    <t>糖尿病防治宣導</t>
  </si>
  <si>
    <t>慈雲獅子會</t>
  </si>
  <si>
    <t>兒童糖尿病醫療講座</t>
  </si>
  <si>
    <t>台灣兒童糖尿病關懷協會
(吳誌卿0916337737)</t>
  </si>
  <si>
    <t>桃園縣舞蹈運動推展協會</t>
  </si>
  <si>
    <t>2008關懷列車口腔衛生巡迴宣導義診活動</t>
  </si>
  <si>
    <t>合              計</t>
  </si>
  <si>
    <t>辦理原住民族語教育</t>
  </si>
  <si>
    <t>高義國小等</t>
  </si>
  <si>
    <t>原住民行政處</t>
  </si>
  <si>
    <t>辦理原住民族語言學習暨語言巢實施計畫</t>
  </si>
  <si>
    <t>東安國小等</t>
  </si>
  <si>
    <t>辦理原住民社會教育學習型系列活動</t>
  </si>
  <si>
    <t>振聲高中等</t>
  </si>
  <si>
    <t>辦理原住民婦女權益</t>
  </si>
  <si>
    <t>太魯閣文化促進會等</t>
  </si>
  <si>
    <t>辦理原住民家庭暨婦女服務中心經費</t>
  </si>
  <si>
    <t>財團法人台灣世界展望會</t>
  </si>
  <si>
    <t>96年度原住民社區型技藝訓練計畫泰雅創意食品烘焙訓練班</t>
  </si>
  <si>
    <t>復興鄉長興社區發展協會</t>
  </si>
  <si>
    <t>96年度配合重點部落專案補助-重點部落營造員經費</t>
  </si>
  <si>
    <t>桃園縣泰雅爾族部落永續發展協會</t>
  </si>
  <si>
    <t>97年度配合重點部落專案補助-重點部落營造員經費</t>
  </si>
  <si>
    <t>台灣原住民愛加倍文教關懷協會</t>
  </si>
  <si>
    <t>重點部落營造員及提供待業原住民在地就業機會</t>
  </si>
  <si>
    <t>台灣原住民愛加倍文教關懷協會等</t>
  </si>
  <si>
    <t>原住民表演藝術培訓班</t>
  </si>
  <si>
    <t>桃園縣原住民婦女音樂協會</t>
  </si>
  <si>
    <t>高遶充實觀光產業公共安全與服務設施</t>
  </si>
  <si>
    <t>復興鄉高遶部落文化產業發展協會等</t>
  </si>
  <si>
    <t>提升原住民產業培訓方案-特色產業加工製作與行銷輔導研習</t>
  </si>
  <si>
    <t>部落傳統文化產業行銷與生態旅遊人才培訓計畫</t>
  </si>
  <si>
    <t>卡普部落充實觀光產業公共安全與服務設施計畫</t>
  </si>
  <si>
    <t>復興鄉國利得芭立部落景觀步道建置計畫</t>
  </si>
  <si>
    <t>高義蘭部落居民與自然生態共生計畫</t>
  </si>
  <si>
    <t>原住民業務－原住民行政工作</t>
  </si>
  <si>
    <t>原住民業務－原住民經建工作</t>
  </si>
  <si>
    <t>勞動及人力資源業務-勞動條件工作</t>
  </si>
  <si>
    <t>工務業務-使用管理工作</t>
  </si>
  <si>
    <t>衛生業務-企劃資訊工作</t>
  </si>
  <si>
    <t>工商發展業務-產業發展工作</t>
  </si>
  <si>
    <t>補助本縣工商策進會辦理招商投資與促進發展業務</t>
  </si>
  <si>
    <t>桃園縣工商投資策進會</t>
  </si>
  <si>
    <t>工商發展處</t>
  </si>
  <si>
    <t>春綻桃園音樂會</t>
  </si>
  <si>
    <t>九歌民族管絃樂團</t>
  </si>
  <si>
    <t>校園藝起來</t>
  </si>
  <si>
    <t>駐美華府大使孟德爾頌音樂會</t>
  </si>
  <si>
    <t>台北愛樂文教基金會</t>
  </si>
  <si>
    <t>舊瓶裝新酒客家歌謠演唱會</t>
  </si>
  <si>
    <t>桃園鄉土曲藝研究協會</t>
  </si>
  <si>
    <t>莊智蕙鋼琴演奏會</t>
  </si>
  <si>
    <t>桃園交響管樂團</t>
  </si>
  <si>
    <t>紀珍安小提琴獨奏會</t>
  </si>
  <si>
    <t>原笙國際有限公司</t>
  </si>
  <si>
    <t>鄧雨賢各曲欣賞</t>
  </si>
  <si>
    <t>故鄉室內樂團</t>
  </si>
  <si>
    <t>王班若小提琴演奏會</t>
  </si>
  <si>
    <t>樂享室內樂團</t>
  </si>
  <si>
    <t>本土與西洋對話</t>
  </si>
  <si>
    <t>鄉韻音樂劇團</t>
  </si>
  <si>
    <t>蔡倫大提琴演奏會</t>
  </si>
  <si>
    <t>法國聖馬克兒童合唱團</t>
  </si>
  <si>
    <t>傳大藝術</t>
  </si>
  <si>
    <t>美意嫻情</t>
  </si>
  <si>
    <t>台灣崑劇團</t>
  </si>
  <si>
    <t>新運箏春</t>
  </si>
  <si>
    <t>適然箏樂團</t>
  </si>
  <si>
    <t>湖上音樂會演出</t>
  </si>
  <si>
    <t>午樂饗宴</t>
  </si>
  <si>
    <t>文欣國小</t>
  </si>
  <si>
    <t>掌中送溫情</t>
  </si>
  <si>
    <t>無限人形</t>
  </si>
  <si>
    <t>掌中乾坤妙</t>
  </si>
  <si>
    <t>小西園掌中劇團</t>
  </si>
  <si>
    <t>山中傳奇　</t>
  </si>
  <si>
    <t>龍門吉他室內樂團</t>
  </si>
  <si>
    <t>社區搬戲</t>
  </si>
  <si>
    <t>五洲園掌中劇團</t>
  </si>
  <si>
    <t>吹吹打打管喇叭</t>
  </si>
  <si>
    <t>克羅采室內樂團定其演出</t>
  </si>
  <si>
    <t>克羅采室內樂團</t>
  </si>
  <si>
    <t>布袋戲推廣演出</t>
  </si>
  <si>
    <t>新興閣掌中劇團</t>
  </si>
  <si>
    <t>烏克蘭班多拉美聲樂團</t>
  </si>
  <si>
    <t>春之聲管絃樂團定期演奏</t>
  </si>
  <si>
    <t>春之聲管絃樂團</t>
  </si>
  <si>
    <t>陳怡靜嚴慶娟雙鋼琴演奏</t>
  </si>
  <si>
    <t>雋雅集樂坊</t>
  </si>
  <si>
    <t>2008國際合作發展基金會交流活動</t>
  </si>
  <si>
    <t>石門國小</t>
  </si>
  <si>
    <t>東方意象</t>
  </si>
  <si>
    <t>肢體音符舞團</t>
  </si>
  <si>
    <t>隆提博大賽首獎得主音樂會</t>
  </si>
  <si>
    <t>亞藝藝術有限公司</t>
  </si>
  <si>
    <t>2008黃維明小提琴獨奏會</t>
  </si>
  <si>
    <t>亞台弦樂四重奏團</t>
  </si>
  <si>
    <t>蕭素吟鋼琴獨奏會</t>
  </si>
  <si>
    <t>春意江南</t>
  </si>
  <si>
    <t>桃園縣薪火協會</t>
  </si>
  <si>
    <t>陳逸倫薩克斯風獨奏會</t>
  </si>
  <si>
    <t>琴弦上的愛</t>
  </si>
  <si>
    <t>風雅頌古箏樂團</t>
  </si>
  <si>
    <t>柘弦樂四重奏音樂會</t>
  </si>
  <si>
    <t>民歌高峰會</t>
  </si>
  <si>
    <t>寬宏藝術工作室</t>
  </si>
  <si>
    <t>費玉清演唱會</t>
  </si>
  <si>
    <t>山歌踏舞</t>
  </si>
  <si>
    <t>光環舞集</t>
  </si>
  <si>
    <t>雄風再現再顯風華</t>
  </si>
  <si>
    <t>金鴻慈惠堂醒獅團</t>
  </si>
  <si>
    <t>桃園縣國家協進會</t>
  </si>
  <si>
    <t>堂詠演藝學苑</t>
  </si>
  <si>
    <t>愛上白雪公主</t>
  </si>
  <si>
    <t>九歌兒童劇團</t>
  </si>
  <si>
    <t>國際芭蕾示範演出</t>
  </si>
  <si>
    <t>高雄城市芭蕾舞團</t>
  </si>
  <si>
    <t>一世情</t>
  </si>
  <si>
    <t>景勝戲劇團</t>
  </si>
  <si>
    <t>瘋狂年代</t>
  </si>
  <si>
    <t>屏風表演班</t>
  </si>
  <si>
    <t>兩岸名家音樂會</t>
  </si>
  <si>
    <t>桃園樂友絲竹室內樂團</t>
  </si>
  <si>
    <t>2008第8屆台北國際合唱節</t>
  </si>
  <si>
    <t>台北愛樂文教基金會--9/24</t>
  </si>
  <si>
    <t>足跡</t>
  </si>
  <si>
    <t>敦青舞蹈團</t>
  </si>
  <si>
    <t>大成國小</t>
  </si>
  <si>
    <t>桃園縣寵物節「我要紮紮快樂轟趴」</t>
  </si>
  <si>
    <t>台灣樂活動物協會</t>
  </si>
  <si>
    <t>桃園縣立愛愛幼稚園</t>
  </si>
  <si>
    <t>中興國中</t>
  </si>
  <si>
    <t>97全國部大示範成果展</t>
  </si>
  <si>
    <t>高義國小</t>
  </si>
  <si>
    <t>絲竹新韻</t>
  </si>
  <si>
    <t>小巨人絲竹樂團</t>
  </si>
  <si>
    <t>桃花朵朵開</t>
  </si>
  <si>
    <t>2008朱宗慶打擊兒童音樂會</t>
  </si>
  <si>
    <t>財團法人擊樂文教基金會</t>
  </si>
  <si>
    <t>無國界-我的天堂</t>
  </si>
  <si>
    <t>8213肢體舞蹈劇場</t>
  </si>
  <si>
    <t>華山救母</t>
  </si>
  <si>
    <t>一心歌劇團</t>
  </si>
  <si>
    <t>東方夜譚</t>
  </si>
  <si>
    <t>如果兒童劇團</t>
  </si>
  <si>
    <t>五度音弦樂四重奏</t>
  </si>
  <si>
    <t>財團法人白鷺鷥文教基金會</t>
  </si>
  <si>
    <t>維也納少年合唱團</t>
  </si>
  <si>
    <t>傳大藝術事業有限公司</t>
  </si>
  <si>
    <t>30型男</t>
  </si>
  <si>
    <t>世紀當代舞團</t>
  </si>
  <si>
    <t>艾哈特三重奏</t>
  </si>
  <si>
    <t>城市焦點</t>
  </si>
  <si>
    <t>芝麻開門</t>
  </si>
  <si>
    <t>對位室內樂團</t>
  </si>
  <si>
    <t>皇民化布袋戲</t>
  </si>
  <si>
    <t>亦宛然掌中劇團</t>
  </si>
  <si>
    <t>屋頂的天才老媽</t>
  </si>
  <si>
    <t>紙風車劇團</t>
  </si>
  <si>
    <t>兩岸鼓曲群英會</t>
  </si>
  <si>
    <t>大漢玉集劇藝團</t>
  </si>
  <si>
    <t>掌中芭蕾</t>
  </si>
  <si>
    <t>極至體能舞蹈團</t>
  </si>
  <si>
    <t>張正傑大提琴獨奏會</t>
  </si>
  <si>
    <t>弦外之音團</t>
  </si>
  <si>
    <t>六義幫</t>
  </si>
  <si>
    <t>檳城客家海外交流活動</t>
  </si>
  <si>
    <t>桃園縣客家文化傳播協會</t>
  </si>
  <si>
    <t>逗囍狂想曲</t>
  </si>
  <si>
    <t>國立台灣戲曲學院</t>
  </si>
  <si>
    <t>春風桃園</t>
  </si>
  <si>
    <t>黑光幻妙劇</t>
  </si>
  <si>
    <t>杯子劇團</t>
  </si>
  <si>
    <t>帶著豎琴去旅行</t>
  </si>
  <si>
    <t>知心樂坊</t>
  </si>
  <si>
    <t>春之聲第46次定期演出</t>
  </si>
  <si>
    <t>阿基米德的掌紋</t>
  </si>
  <si>
    <t>三十舞蹈劇場</t>
  </si>
  <si>
    <t>魔法童話音樂會</t>
  </si>
  <si>
    <t>游雅慧長笛藝術</t>
  </si>
  <si>
    <t>烏克蘭兒童合唱團</t>
  </si>
  <si>
    <t>多元化藝術事業有限公司</t>
  </si>
  <si>
    <t>傑出演藝團隊成果展演</t>
  </si>
  <si>
    <t>大明園歌劇團</t>
  </si>
  <si>
    <t>和成八音團</t>
  </si>
  <si>
    <t>米格爾‧帕德拉哥吉他獨奏會</t>
  </si>
  <si>
    <t>亞藝藝術</t>
  </si>
  <si>
    <t>97年第六屆桃園縣活力社區計畫(B類社區劇場)</t>
  </si>
  <si>
    <t>桃園縣社區大學協會/桃園市三民里辦公處</t>
  </si>
  <si>
    <t>桃園縣龍潭鄉佳安社區發展協會</t>
  </si>
  <si>
    <t>桃園縣大溪鎮金鴻慈惠堂醒獅團</t>
  </si>
  <si>
    <t>桃園縣龜山鄉龍鳳社南北管文化發展協會</t>
  </si>
  <si>
    <t>桃園縣八德市文化研究工作協會</t>
  </si>
  <si>
    <t>文化業務-表演藝術工作</t>
  </si>
  <si>
    <t>文化業務-文化發展工作</t>
  </si>
  <si>
    <t>文化業務-文化資產工作</t>
  </si>
  <si>
    <t>補助偏遠服務性路線營運虧損</t>
  </si>
  <si>
    <t>本縣市區客運業者</t>
  </si>
  <si>
    <t>推動加速桃園縣公車限齡汰換及補助汰換全新及較新車輛</t>
  </si>
  <si>
    <t>辦理獎勵優良駕駛員及車行之獎金</t>
  </si>
  <si>
    <t>優良駕駛員</t>
  </si>
  <si>
    <t>交通業務-運輸管理工作</t>
  </si>
  <si>
    <t>一般建築及設備-交通建築及設備</t>
  </si>
  <si>
    <t>交通處</t>
  </si>
  <si>
    <t>守望相助隊油料、運作補助費</t>
  </si>
  <si>
    <t>守望相助隊</t>
  </si>
  <si>
    <t>警察局</t>
  </si>
  <si>
    <t>警政業務-保安民防工作</t>
  </si>
  <si>
    <t>文化局</t>
  </si>
  <si>
    <t xml:space="preserve"> (本表為半年報表)</t>
  </si>
  <si>
    <r>
      <t>補 助 對 象</t>
    </r>
  </si>
  <si>
    <t>累計撥付金額</t>
  </si>
  <si>
    <t>合    計</t>
  </si>
  <si>
    <t>補助本縣97年度事業單位申請托兒措施經費</t>
  </si>
  <si>
    <t>中華汽車股份有限公司</t>
  </si>
  <si>
    <t>勞動及人力資源處</t>
  </si>
  <si>
    <t>全漢企業股份有限公司</t>
  </si>
  <si>
    <t>財團法人長庚紀念醫院</t>
  </si>
  <si>
    <t>台灣飛合股份有限公司</t>
  </si>
  <si>
    <t>補助辦理96年度桃園縣文化資產保存維護工作計畫--桃園縣八德市文化資產保存維護導覽人才培訓計畫</t>
  </si>
  <si>
    <r>
      <t>桃園</t>
    </r>
    <r>
      <rPr>
        <b/>
        <sz val="14"/>
        <rFont val="標楷體"/>
        <family val="4"/>
      </rPr>
      <t>縣(市)政府97年度對民間團體補(捐)助經費明細表</t>
    </r>
  </si>
  <si>
    <t>義消參加相關活動獎勵金及義消等民間救難志工住院或因公受傷慰問及因公傷病、殘廢或死亡等各項給付</t>
  </si>
  <si>
    <t>義消等民間救難志工</t>
  </si>
  <si>
    <t>消防局</t>
  </si>
  <si>
    <t>消防業務-搶救工作</t>
  </si>
  <si>
    <t>桃園縣保健協會</t>
  </si>
  <si>
    <t>桃園縣龜山鄉龜崙嶺協會</t>
  </si>
  <si>
    <t>桃園縣志願服務協會</t>
  </si>
  <si>
    <t>財團法人台灣省桃園縣基督教靈糧世界佈道會中壢靈糧堂</t>
  </si>
  <si>
    <t>有（勞務採購）</t>
  </si>
  <si>
    <t>財團法人聯新文教基金會</t>
  </si>
  <si>
    <t>桃園縣私立家輔養護中心</t>
  </si>
  <si>
    <t>桃園縣私立龍祥長期照護中心</t>
  </si>
  <si>
    <t>寬福護理之家</t>
  </si>
  <si>
    <t>台灣省私立桃園仁愛之家</t>
  </si>
  <si>
    <t>中華民國紅十字會台灣省桃園縣支會</t>
  </si>
  <si>
    <t>桃園縣私立元福護理之家</t>
  </si>
  <si>
    <t>無</t>
  </si>
  <si>
    <t>桃園縣蘆竹鄉老人會</t>
  </si>
  <si>
    <t>社政業務-身心障礙福利工作</t>
  </si>
  <si>
    <t xml:space="preserve">社政業務-社工及婦幼福利工作          </t>
  </si>
  <si>
    <t>社政業務-兒童少年福利工作</t>
  </si>
  <si>
    <t>社政業務-老人福利政工作</t>
  </si>
  <si>
    <t xml:space="preserve">社政業務-社會行政工作 </t>
  </si>
  <si>
    <t>社會處</t>
  </si>
  <si>
    <t>冠鳴有限公司</t>
  </si>
  <si>
    <t>速動設計裉公司</t>
  </si>
  <si>
    <t>蘇黎世產物保限公司</t>
  </si>
  <si>
    <t>衛生局</t>
  </si>
  <si>
    <t>有</t>
  </si>
  <si>
    <t>本縣環保科技園區入區廠商土地租金補助款</t>
  </si>
  <si>
    <t>宏達國際電池股份有限公司</t>
  </si>
  <si>
    <t>台發硅藻土科技股份有限公司</t>
  </si>
  <si>
    <t>智鵬科技股份有限公司</t>
  </si>
  <si>
    <t>嘉德創源股份有限公司</t>
  </si>
  <si>
    <t>中台資源科技股份有限公司</t>
  </si>
  <si>
    <t>弘馳股份有限公司</t>
  </si>
  <si>
    <t>源昇再生能源科技股份有限公司</t>
  </si>
  <si>
    <t xml:space="preserve"> 本縣環保科技園區廠商及研究機構研究補助費</t>
  </si>
  <si>
    <t>一般建築及設備-農業建築及設備</t>
  </si>
  <si>
    <t>桃園縣農業產銷班組織輔導計畫</t>
  </si>
  <si>
    <t>桃園市農會</t>
  </si>
  <si>
    <t>農業發展業務-農務工作</t>
  </si>
  <si>
    <t>97年度農業產銷班組織輔導計畫</t>
  </si>
  <si>
    <t>繽紛十月暨新興作物農特產品展示活動</t>
  </si>
  <si>
    <t>台灣省農會中壢辦事處</t>
  </si>
  <si>
    <t>台灣省農會
中壢辦事處</t>
  </si>
  <si>
    <t>大溪鎮農會</t>
  </si>
  <si>
    <t>97年度一鄉一特色蕃茄果品評鑑及農產品展示展售活動計畫</t>
  </si>
  <si>
    <t>楊梅鎮農會</t>
  </si>
  <si>
    <t>大園鄉農會</t>
  </si>
  <si>
    <t>龜山鄉農會</t>
  </si>
  <si>
    <t>八德市農會</t>
  </si>
  <si>
    <t>97年度「2008八德農業尚讚全民樂活慶祝農會90週年慶及農特產品展示（售）品嚐活動計畫</t>
  </si>
  <si>
    <t>農業資源整合運銷計畫</t>
  </si>
  <si>
    <t>推廣市民農園體驗及農業產銷班育苗技術輔導實施計畫</t>
  </si>
  <si>
    <t>97年度桃園縣各界紀念大成至聖先師孔子誕辰2558週年釋奠典禮暨蔬菜花卉展示活動</t>
  </si>
  <si>
    <t>龍潭鄉農會</t>
  </si>
  <si>
    <t>98年度農業產銷班組織輔導計畫</t>
  </si>
  <si>
    <t>平鎮市農會</t>
  </si>
  <si>
    <t>桃園縣農業產銷班組織輔導加強計畫</t>
  </si>
  <si>
    <t>新屋鄉農會</t>
  </si>
  <si>
    <t>推動農業經營企業化營造優質產銷環境計畫</t>
  </si>
  <si>
    <t>許多廚師道具工房有限公司</t>
  </si>
  <si>
    <t>觀音鄉農會</t>
  </si>
  <si>
    <t>2008耶誕嘉年華聖誕紅行銷暨農特產品展售活動</t>
  </si>
  <si>
    <t>復興鄉農會</t>
  </si>
  <si>
    <t>桃園縣農業產銷班組織輔導計畫</t>
  </si>
  <si>
    <t>蘆竹鄉農會</t>
  </si>
  <si>
    <t>桃園縣農會</t>
  </si>
  <si>
    <t>農業發展-農務工作</t>
  </si>
  <si>
    <t>春季優質包種茶競賽暨農特產品展示活動</t>
  </si>
  <si>
    <t>生質能源推廣計畫</t>
  </si>
  <si>
    <t>優質椪風茶競賽暨農產品展售行銷活動</t>
  </si>
  <si>
    <t>卓越公關公司</t>
  </si>
  <si>
    <t>茶葉品鑑訓練營</t>
  </si>
  <si>
    <t>椪風茶製茶技術競賽</t>
  </si>
  <si>
    <t>推廣新興作物計畫</t>
  </si>
  <si>
    <t>紅茶技術轉移</t>
  </si>
  <si>
    <t>農耕傳承眾人福田插秧體驗活動</t>
  </si>
  <si>
    <t>農業亮起來暨優質優質農特產品推廣</t>
  </si>
  <si>
    <t>魅力桃園暨水稻新品種田間彩繪計畫</t>
  </si>
  <si>
    <t>桃園3號新香米暨優質農產品促銷活動</t>
  </si>
  <si>
    <t>農業發展業務-農務工作</t>
  </si>
  <si>
    <t>農業生產自動化設備</t>
  </si>
  <si>
    <t>國產有機質肥料推廣計畫</t>
  </si>
  <si>
    <t>臺灣省農會  中壢辦事處</t>
  </si>
  <si>
    <t>農業發展業務-林務工作</t>
  </si>
  <si>
    <t>小小記者自然生態體驗營計畫</t>
  </si>
  <si>
    <t>桃園縣媒體文化推廣協會</t>
  </si>
  <si>
    <t>農業發展處</t>
  </si>
  <si>
    <t>漁業技術改善暨漁業廣場落成啟用活動計畫</t>
  </si>
  <si>
    <t>桃園區漁會</t>
  </si>
  <si>
    <t>漁業技術宣導及漁產品促銷活動計畫</t>
  </si>
  <si>
    <t>漁業技術魚產品加工研習計畫</t>
  </si>
  <si>
    <t>石門水庫魚苗放養與水資源維護計畫</t>
  </si>
  <si>
    <t>斃死畜清運管理工作</t>
  </si>
  <si>
    <t>辦理養豬團體強化功能計畫</t>
  </si>
  <si>
    <t>桃園縣養豬協會</t>
  </si>
  <si>
    <t>辦理養雞團體強化功能計畫</t>
  </si>
  <si>
    <t>桃園縣養雞協會</t>
  </si>
  <si>
    <t>辦理家畜保險業務</t>
  </si>
  <si>
    <t>業務補助計畫</t>
  </si>
  <si>
    <t>農業推廣拓展行銷業務導計畫</t>
  </si>
  <si>
    <t>蓮花季</t>
  </si>
  <si>
    <t>毛豬共同運銷</t>
  </si>
  <si>
    <t>桃園最好農漁特產品包裝競賽</t>
  </si>
  <si>
    <t>綠竹筍產業整體發展計畫</t>
  </si>
  <si>
    <t>參展2008民生觀光旅遊展台北場補助經費</t>
  </si>
  <si>
    <t>桃園縣農特產品展協會</t>
  </si>
  <si>
    <t>農業之美</t>
  </si>
  <si>
    <t>一般建築及設備-農業建築及設備</t>
  </si>
  <si>
    <t>補助桃園區漁會興建漁會漁業綜合大樓新建工程</t>
  </si>
  <si>
    <t>公開招標方式  宜坤營造股份有限公司</t>
  </si>
  <si>
    <t>農業發展業務-漁港及農地管理工作</t>
  </si>
  <si>
    <t>補助漁港港區港燈等相關工程修復</t>
  </si>
  <si>
    <t>公開招標方式  大觀機電有限公司</t>
  </si>
  <si>
    <t>補助桃園區漁會一支釣班港區清潔維護</t>
  </si>
  <si>
    <t>補助中壢區漁會公共設施修復</t>
  </si>
  <si>
    <t>中壢區漁會</t>
  </si>
  <si>
    <t>處理方式(如未涉及採購則毋須填列，如採公開招標，請填列得標廠商)</t>
  </si>
  <si>
    <t>慶祝元旦活動</t>
  </si>
  <si>
    <t>中國青年救國團桃園縣團務指導委員會</t>
  </si>
  <si>
    <t>模範母親節表揚活動</t>
  </si>
  <si>
    <t>桃園縣97年模範父親節表揚獎品採購案</t>
  </si>
  <si>
    <t>國慶日慶祝活動</t>
  </si>
  <si>
    <t>桃園縣祥和計畫志願服務人員第一期志工意外事故保費</t>
  </si>
  <si>
    <t xml:space="preserve">桃園縣志願服務協會辦理97年度1月教育訓練案              </t>
  </si>
  <si>
    <t>桃園縣志願服務協會</t>
  </si>
  <si>
    <t>桃園縣龜山鄉龜崙嶺協會辦理97年5月基礎訓練</t>
  </si>
  <si>
    <t>桃園縣志願服務協會辦理97年3月特殊訓練</t>
  </si>
  <si>
    <t>桃園縣志願服務協會辦理97年4月基礎訓練</t>
  </si>
  <si>
    <t>志工成長訓練</t>
  </si>
  <si>
    <t>97年2月基礎訓練</t>
  </si>
  <si>
    <t>桃園縣教育志工聯盟</t>
  </si>
  <si>
    <t>特殊訓練(自辦)</t>
  </si>
  <si>
    <t>桃園縣愛鄰舍協會</t>
  </si>
  <si>
    <t>基礎訓練(自辦)</t>
  </si>
  <si>
    <t>特殊訓練</t>
  </si>
  <si>
    <t>桃園縣濟世功德協進會</t>
  </si>
  <si>
    <t>基礎訓練</t>
  </si>
  <si>
    <t>桃園縣木匠的家關懷協會</t>
  </si>
  <si>
    <t>桃園縣大園鄉福隆志工服務協會</t>
  </si>
  <si>
    <t>桃園縣蘆竹外社社區發展協會</t>
  </si>
  <si>
    <t>桃園縣八德市瑞發服務協會</t>
  </si>
  <si>
    <t>桃園縣龜山鄉龜崙嶺協會</t>
  </si>
  <si>
    <t>承辦員訓練</t>
  </si>
  <si>
    <t>桃園縣桃花源發展協會</t>
  </si>
  <si>
    <t>桃園縣志願役國防幹部協會</t>
  </si>
  <si>
    <t>領導訓練</t>
  </si>
  <si>
    <t>桃園縣新坡社區發展協會</t>
  </si>
  <si>
    <t>桃園縣志願服務協會</t>
  </si>
  <si>
    <t>照顧服務社區化在職專業</t>
  </si>
  <si>
    <t>桃園縣志願服務97年第1次祥和計畫志願服務聯繫會報</t>
  </si>
  <si>
    <t>志工在職專業培訓</t>
  </si>
  <si>
    <t>預付「慶祝全國志工日」費用</t>
  </si>
  <si>
    <t>桃園縣無障礙旅遊第一季志工培訓</t>
  </si>
  <si>
    <t>桃園縣無障礙資源推廣協會</t>
  </si>
  <si>
    <t>慶祝國際志工日</t>
  </si>
  <si>
    <t>旗艦社區領航計畫</t>
  </si>
  <si>
    <t>辦理獨居老人營養送餐服務</t>
  </si>
  <si>
    <t>補助辦理本縣居家服務計畫</t>
  </si>
  <si>
    <t>桃園縣私立家輔養護中心(第1季)</t>
  </si>
  <si>
    <t>桃園縣私立龍祥長期照護中心(第1季)</t>
  </si>
  <si>
    <t>寬福護理之家(第1、2、3、4季)</t>
  </si>
  <si>
    <t>台灣省私立桃園仁愛之家</t>
  </si>
  <si>
    <t>中華民國紅十字會台灣省桃園縣支會</t>
  </si>
  <si>
    <t>桃園縣私立元福護理之家(9-12月)</t>
  </si>
  <si>
    <t>伊甸社會福利基金會桃園縣分事務所</t>
  </si>
  <si>
    <t>財團法人美好啟能文教基金會</t>
  </si>
  <si>
    <t>辦理社區關懷據點</t>
  </si>
  <si>
    <t>桃園縣楊梅鎮大同社區發展協會</t>
  </si>
  <si>
    <t>桃園縣平鎮市守望相助推廣協會</t>
  </si>
  <si>
    <t>桃園縣平鎮市義民社區發展協會</t>
  </si>
  <si>
    <t>龜山鄉大同社區發展協會</t>
  </si>
  <si>
    <t>八德市老人會</t>
  </si>
  <si>
    <t>桃園縣中壢市龍興社區發展協會</t>
  </si>
  <si>
    <t>桃園縣大園鄉內海社區發展協會</t>
  </si>
  <si>
    <t>桃園縣蘆竹鄉山腳社區發展協會</t>
  </si>
  <si>
    <t>桃園縣蘆竹鄉外社社區發展協會</t>
  </si>
  <si>
    <t>桃園縣大園鄉竹圍社區發展協會</t>
  </si>
  <si>
    <t>桃園縣觀音鄉富源社區發展協會</t>
  </si>
  <si>
    <t>桃園縣中壢市老人會長江站</t>
  </si>
  <si>
    <t>桃園縣中壢市老人會龍東站</t>
  </si>
  <si>
    <t>財團法人佛光山慈悲社會福利基金會(中壢站)</t>
  </si>
  <si>
    <t>桃園縣楊梅志願服務協會</t>
  </si>
  <si>
    <t>財團法人桃園縣基督教聖經教會</t>
  </si>
  <si>
    <t>社團法人世界和平會</t>
  </si>
  <si>
    <t>桃園縣龍潭鄉凌雲社區發展協會</t>
  </si>
  <si>
    <t>財團法人桃園縣私立護國宮愛心基金會</t>
  </si>
  <si>
    <t>財團法人佛光山慈悲社會福利基金會(桃園站)</t>
  </si>
  <si>
    <t>中華民國希伯崙全人關懷協會</t>
  </si>
  <si>
    <t>桃園縣陽光活化人生發展協會</t>
  </si>
  <si>
    <t>桃園縣大園鄉農會</t>
  </si>
  <si>
    <t>桃園縣宣愛社區關懷協會</t>
  </si>
  <si>
    <t>桃園縣楊梅鎮瑞原社區發展協會</t>
  </si>
  <si>
    <t>桃園縣龍潭鄉三林社區發展協會</t>
  </si>
  <si>
    <t>桃園縣龍潭鄉三和社區發展協會</t>
  </si>
  <si>
    <t>桃園縣新屋鄉愛鄉協會</t>
  </si>
  <si>
    <t>桃園縣楊梅鎮高榮社區發展協會</t>
  </si>
  <si>
    <t>桃園縣中壢市新振社區發展協會</t>
  </si>
  <si>
    <t>桃園縣平鎮市獅子林社區發展協會</t>
  </si>
  <si>
    <t>桃園縣平鎮市北勢社區發展協會</t>
  </si>
  <si>
    <t>桃園縣榮興志願服務協會復華站</t>
  </si>
  <si>
    <t>桃園縣榮興志願服務協會仁福站</t>
  </si>
  <si>
    <t>財團法人鄭碧娥文教基金會</t>
  </si>
  <si>
    <t>桃園縣平鎮市北興社區發展協會</t>
  </si>
  <si>
    <t>桃園縣平鎮市建安社區發展協會</t>
  </si>
  <si>
    <t>桃園縣新屋鄉下埔社區發展協會</t>
  </si>
  <si>
    <t>補助縣內各級老人會辦理各項文康活動</t>
  </si>
  <si>
    <t>桃園縣桃園市老人會</t>
  </si>
  <si>
    <t>桃園縣大園鄉老人會</t>
  </si>
  <si>
    <t>桃園縣松鶴會</t>
  </si>
  <si>
    <t>桃園縣八德市老人會</t>
  </si>
  <si>
    <t>桃園縣長青會</t>
  </si>
  <si>
    <t>桃園縣崇德常青會</t>
  </si>
  <si>
    <t>社團法人桃園縣大園鄉松柏會</t>
  </si>
  <si>
    <t>桃園縣楊梅鎮老人會</t>
  </si>
  <si>
    <t>桃園縣觀音鄉松柏會</t>
  </si>
  <si>
    <t>桃園縣觀音鄉松青會</t>
  </si>
  <si>
    <t>桃園縣老人福利協進會</t>
  </si>
  <si>
    <t>桃園縣平鎮市老人會</t>
  </si>
  <si>
    <t>桃園縣中壢市老人會</t>
  </si>
  <si>
    <t>桃園縣長生會</t>
  </si>
  <si>
    <t>桃園縣長春會</t>
  </si>
  <si>
    <t>桃園縣大溪鎮老人會</t>
  </si>
  <si>
    <t>桃園縣楊梅鎮長青會</t>
  </si>
  <si>
    <t>桃園縣長松會</t>
  </si>
  <si>
    <t>桃園縣松柏會</t>
  </si>
  <si>
    <t>桃園縣新屋鄉松柏會</t>
  </si>
  <si>
    <t>桃園縣觀音鄉老人會</t>
  </si>
  <si>
    <t>桃園縣觀音鄉伍宏老人會</t>
  </si>
  <si>
    <t>桃園縣公教退休協會</t>
  </si>
  <si>
    <t>桃園縣新屋鄉老人會</t>
  </si>
  <si>
    <t>桃園縣中壢市社區老人福利促進會</t>
  </si>
  <si>
    <t>桃園縣楊梅鎮松柏會</t>
  </si>
  <si>
    <t>桃園縣龜山鄉老人會</t>
  </si>
  <si>
    <t>桃園縣復興鄉老人會</t>
  </si>
  <si>
    <t>桃園縣平鎮市松鶴長生會</t>
  </si>
  <si>
    <t>桃園縣觀音鄉長青會</t>
  </si>
  <si>
    <t>桃園縣龍潭鄉老人會</t>
  </si>
  <si>
    <t>桃園縣蘆竹鄉老人會</t>
  </si>
  <si>
    <t>桃園縣各級老人會聯合會</t>
  </si>
  <si>
    <t>中華外內丹功運動協會</t>
  </si>
  <si>
    <t>補助縣內各級老人會辦理重陽敬老活動</t>
  </si>
  <si>
    <t>桃園縣千鶴會</t>
  </si>
  <si>
    <t>愛讓家更有張力新貧家庭支持方案</t>
  </si>
  <si>
    <t>財團法人張老師基金會桃園縣分事務所</t>
  </si>
  <si>
    <t>桃園縣兒少心理健康校園及社區推廣計畫</t>
  </si>
  <si>
    <t>桃園縣心理健康促進會</t>
  </si>
  <si>
    <t>耕耘台灣新希望心靈關懷計畫案</t>
  </si>
  <si>
    <t>愛在甜甜圈-台灣新子關懷計畫</t>
  </si>
  <si>
    <t>財團法人張老師基金會桃園分事務所</t>
  </si>
  <si>
    <t>家庭聯絡網推動計畫</t>
  </si>
  <si>
    <t>社團法人桃園縣脊髓損傷協會</t>
  </si>
  <si>
    <t>一般建築及設備-環保建築及設備</t>
  </si>
  <si>
    <t>環境保護局</t>
  </si>
  <si>
    <t>農業發展業務-漁牧工作</t>
  </si>
  <si>
    <t>農業發展業務-輔導工作</t>
  </si>
  <si>
    <t>農業發展業務-企劃工作</t>
  </si>
  <si>
    <t>參加2008WBF第26屆中華代表隊選拔賽</t>
  </si>
  <si>
    <t>桃園縣體育會棒球委員會</t>
  </si>
  <si>
    <t>辦理97縣長盃慢壘錦標賽</t>
  </si>
  <si>
    <t>桃園縣體育會慢壘委員會</t>
  </si>
  <si>
    <t>辦理97縣長盃競速溜冰錦標賽</t>
  </si>
  <si>
    <t>桃園縣體育會溜冰委員會</t>
  </si>
  <si>
    <t>辦理97縣長盃輕艇錦標賽</t>
  </si>
  <si>
    <t>桃園縣體育會輕艇委員會</t>
  </si>
  <si>
    <t>辦理97縣長盃棒球錦標賽</t>
  </si>
  <si>
    <t>辦理97縣長盃射箭錦標賽</t>
  </si>
  <si>
    <t>桃園縣體育會射箭委員會</t>
  </si>
  <si>
    <t>辦理桃園縣運動會</t>
  </si>
  <si>
    <t>桃園縣體育會</t>
  </si>
  <si>
    <t>辦理97縣長盃自由車錦標賽</t>
  </si>
  <si>
    <t>桃園縣體育會自由車委員會</t>
  </si>
  <si>
    <t>辦理97縣長盃元極舞錦標賽</t>
  </si>
  <si>
    <t>桃園縣體育會元極舞委員會</t>
  </si>
  <si>
    <t>辦理97全民運動會健力代表隊選拔賽</t>
  </si>
  <si>
    <t>桃園縣體育會健力委員會</t>
  </si>
  <si>
    <t>辦理97年愛動計畫</t>
  </si>
  <si>
    <t>桃園縣全民太極拳協會</t>
  </si>
  <si>
    <t>辦理97年桃園縣運動會縣長盃舞龍舞獅錦標賽</t>
  </si>
  <si>
    <t>桃園縣體育會獅藝委員會</t>
  </si>
  <si>
    <t>辦理98全國運動會射擊奪金培訓計畫</t>
  </si>
  <si>
    <t>桃園縣體育會射擊委員會</t>
  </si>
  <si>
    <t>辦理97年桃園縣運動會縣長盃槌球錦標賽</t>
  </si>
  <si>
    <t>桃園縣體育會槌球委員會</t>
  </si>
  <si>
    <t>辦理97年桃園縣運動會縣長盃巧固球錦標賽</t>
  </si>
  <si>
    <t>桃園縣體育會巧固球委員會</t>
  </si>
  <si>
    <t>辦理97年桃園縣運動會縣長盃跆拳道錦標賽</t>
  </si>
  <si>
    <t>桃園縣體育會跆拳道委員會</t>
  </si>
  <si>
    <t>辦理97年桃園縣運動會縣長盃壘球錦標賽</t>
  </si>
  <si>
    <t>桃園縣體育會壘球委員會</t>
  </si>
  <si>
    <t>辦理97年桃園縣運動會縣長盃武術錦標賽</t>
  </si>
  <si>
    <t>桃園縣體育會武術委員會</t>
  </si>
  <si>
    <t>辦理97桃園慢壘運動C級裁判研習</t>
  </si>
  <si>
    <t>辦理97年桃園縣運動會縣長盃太極拳錦標賽</t>
  </si>
  <si>
    <t>桃園縣體育會太極拳委員會</t>
  </si>
  <si>
    <t>八德市長青關懷協會</t>
  </si>
  <si>
    <t>辦理97年桃園縣運動會縣長盃擊劍錦標賽</t>
  </si>
  <si>
    <t>桃園縣體育會擊劍委員會</t>
  </si>
  <si>
    <t>辦理97年桃園縣運動會縣長盃運動舞蹈錦標賽</t>
  </si>
  <si>
    <t>桃園縣體育會運動舞蹈委員會</t>
  </si>
  <si>
    <t>辦理97年滾球C級教練研習</t>
  </si>
  <si>
    <t>臺灣休閒觀光藝文教育發展協會</t>
  </si>
  <si>
    <t>辦理98全國運動會馬術奪金培訓計畫</t>
  </si>
  <si>
    <t>桃園縣體育會馬術委員會</t>
  </si>
  <si>
    <t>辦理97年桃園縣運動會縣長盃保齡球錦標賽</t>
  </si>
  <si>
    <t>桃園縣體育會保齡球委員會</t>
  </si>
  <si>
    <t>辦理97全國中小學五人制巧固球錦標賽</t>
  </si>
  <si>
    <t>辦理桃園縣國中體促會工作計畫</t>
  </si>
  <si>
    <t>桃園縣國民中學體育促進會</t>
  </si>
  <si>
    <t>八德四季早泳會</t>
  </si>
  <si>
    <t>辦理97年桃園縣運動會縣長盃摩托車錦標賽</t>
  </si>
  <si>
    <t>桃園縣體育會摩托車委員會</t>
  </si>
  <si>
    <t>97培訓跆拳道基層運動選手第2期經費</t>
  </si>
  <si>
    <t>辦理第18屆桃聯盃國際標準舞跨國邀請賽</t>
  </si>
  <si>
    <t>桃園縣體育會國際標準舞委員會</t>
  </si>
  <si>
    <t>辦理97年桃園縣運動會縣長盃帆船錦標賽</t>
  </si>
  <si>
    <t>桃園縣體育會帆船委員會</t>
  </si>
  <si>
    <t>桃園縣楊光活化人生發展協會</t>
  </si>
  <si>
    <t>參加97第15屆全國少年跆拳錦標賽</t>
  </si>
  <si>
    <t>辦理第7屆體委盃全國運動舞蹈錦標賽</t>
  </si>
  <si>
    <t>桃園縣青溪水中運動訓練協會</t>
  </si>
  <si>
    <t>辦理97年桃園縣運動會縣長盃網球錦標賽</t>
  </si>
  <si>
    <t>桃園縣體育會網球委員會</t>
  </si>
  <si>
    <t>健康操運動協會</t>
  </si>
  <si>
    <t>辦理97第18屆中時盃桃竹苗區網球錦標賽</t>
  </si>
  <si>
    <t>桃園縣智慧禪功發展協會</t>
  </si>
  <si>
    <t>辦理97年桃園縣運動會縣長盃射擊錦標賽</t>
  </si>
  <si>
    <t>辦理97年度愛動計畫</t>
  </si>
  <si>
    <t>桃園縣視障輔導協會</t>
  </si>
  <si>
    <t>參加97全民運動會代表隊補助經費</t>
  </si>
  <si>
    <t>桃園縣體育會各單項委員會</t>
  </si>
  <si>
    <t>桃園縣三項運動推廣協會</t>
  </si>
  <si>
    <t>桃園縣肢體傷殘協進會</t>
  </si>
  <si>
    <t>辦理98年田徑奪金培訓計畫</t>
  </si>
  <si>
    <t>桃園縣體育會田徑委員會</t>
  </si>
  <si>
    <t>八德市茄苳社區發展協會</t>
  </si>
  <si>
    <t>參加97中正盃武術錦標賽</t>
  </si>
  <si>
    <t>辦理陽光親子928自行車活動</t>
  </si>
  <si>
    <t>桃園縣教師會</t>
  </si>
  <si>
    <t>辦理97年桃園縣C級槌球裁判講習會</t>
  </si>
  <si>
    <t>辦理2008國民健康盃全國槌球錦標賽</t>
  </si>
  <si>
    <t>八德市祥和發展協會</t>
  </si>
  <si>
    <t>辦理第6屆慢壘錦標賽預賽</t>
  </si>
  <si>
    <t>大溪鎮僑愛社區發展協會</t>
  </si>
  <si>
    <t>太極氣功18式運動推展協會</t>
  </si>
  <si>
    <t>桃園縣山岳會</t>
  </si>
  <si>
    <t>辦理97年桃園縣C級游泳裁判講習會</t>
  </si>
  <si>
    <t>桃園縣體育會游泳委員會</t>
  </si>
  <si>
    <t>辦理98全國運動會奪金培訓計畫</t>
  </si>
  <si>
    <t>大園鄉沙崙社區發展協會</t>
  </si>
  <si>
    <t>參加全國田徑錦標賽</t>
  </si>
  <si>
    <t>補助全民運動會奪金計畫培訓經費</t>
  </si>
  <si>
    <t>長青槌球協進會</t>
  </si>
  <si>
    <t>瑞源社區發展協會</t>
  </si>
  <si>
    <t>八德市瑜珈協會</t>
  </si>
  <si>
    <t>辦理97年桃園縣C級田徑裁判講習會</t>
  </si>
  <si>
    <t>北勢社區發展協會</t>
  </si>
  <si>
    <t>桃園市槌球協進會</t>
  </si>
  <si>
    <t>舞珈皮體適能運動協會</t>
  </si>
  <si>
    <t>桃園縣體育會龍舟委員會</t>
  </si>
  <si>
    <t>辦理97中小學校週末田徑賽</t>
  </si>
  <si>
    <t>竹圍社區發展協會</t>
  </si>
  <si>
    <t>觀音社區發展協會</t>
  </si>
  <si>
    <t>大園社區發展協會</t>
  </si>
  <si>
    <t>八德市大興社區發展協會</t>
  </si>
  <si>
    <t>民俗傳統舞蹈協會</t>
  </si>
  <si>
    <t>辦理跆拳道基層選手第3期經費</t>
  </si>
  <si>
    <t>大溪鎮羽球協會</t>
  </si>
  <si>
    <t>華陀五禽之戲協會</t>
  </si>
  <si>
    <t>蘆竹鄉體育會</t>
  </si>
  <si>
    <t>龍岡社區發展協會</t>
  </si>
  <si>
    <t>太極拳協會</t>
  </si>
  <si>
    <t>觀音鄉槌球推展協會</t>
  </si>
  <si>
    <t>會稽社區發展協會</t>
  </si>
  <si>
    <t>摩托車協會</t>
  </si>
  <si>
    <t>大園鄉和平社區發展協會</t>
  </si>
  <si>
    <t>天晟醫院</t>
  </si>
  <si>
    <t>國軍桃園總醫院附設民眾診療服務處</t>
  </si>
  <si>
    <t>中原太極運動養生協會</t>
  </si>
  <si>
    <t>天成醫院</t>
  </si>
  <si>
    <t>辦理97年青少年高爾夫巡迴賽</t>
  </si>
  <si>
    <t>臺灣高爾夫國手培訓基金會</t>
  </si>
  <si>
    <t>網球推展協會</t>
  </si>
  <si>
    <t>國小體育促進會</t>
  </si>
  <si>
    <t>舞蹈運動推展協會</t>
  </si>
  <si>
    <t>辦理97年縣長盃體操錦標賽</t>
  </si>
  <si>
    <t>桃園縣體育會體操委員會</t>
  </si>
  <si>
    <t>參加97全國中正盃空手道錦標賽</t>
  </si>
  <si>
    <t>桃園縣體育會空手道委員會</t>
  </si>
  <si>
    <t>平鎮市養生操協會</t>
  </si>
  <si>
    <t>參加第5屆總統盃跆拳道錦標賽</t>
  </si>
  <si>
    <t>辦理桃園97學年度中等學校越野賽跑</t>
  </si>
  <si>
    <t>辦理97臺灣北區慢壘秋季賽</t>
  </si>
  <si>
    <t>辦理97中正盃曲棍球錦標賽</t>
  </si>
  <si>
    <t>桃園縣體育會曲棍球委員會</t>
  </si>
  <si>
    <t>辦理98年全國運動會游泳奪金計畫</t>
  </si>
  <si>
    <t>辦理98年全國運動會射箭奪金計畫</t>
  </si>
  <si>
    <t>辦理98年全國運動會保齡球奪金計畫</t>
  </si>
  <si>
    <t>辦理98年全國運動會體操奪金計畫</t>
  </si>
  <si>
    <t>辦理98年全國運動會自由車奪金計畫</t>
  </si>
  <si>
    <t>辦理98年全國運動會跆拳道奪金計畫</t>
  </si>
  <si>
    <t>辦理98年全國運動會曲棍球奪金計畫</t>
  </si>
  <si>
    <t>辦理98年全國運動會空手道奪金計畫</t>
  </si>
  <si>
    <t>辦理98年全國運動會武術奪金計畫</t>
  </si>
  <si>
    <t>辦理98年全國運動會田徑奪金計畫</t>
  </si>
  <si>
    <t>辦理98年全國運動會輕艇奪金計畫</t>
  </si>
  <si>
    <t>辦理98年全國運動會擊劍奪金計畫</t>
  </si>
  <si>
    <t>辦理98年全國運動會橄欖球奪金計畫</t>
  </si>
  <si>
    <t>桃園縣體育會橄欖球委員會</t>
  </si>
  <si>
    <t>辦理98年全國運動會射擊奪金計畫</t>
  </si>
  <si>
    <t>辦理98年全國運動會健美奪金計畫</t>
  </si>
  <si>
    <t>桃園縣體育會健美委員會</t>
  </si>
  <si>
    <t>辦理98年全國運動會羽球奪金計畫</t>
  </si>
  <si>
    <t>桃園縣體育會羽球委員會</t>
  </si>
  <si>
    <t>辦理98年全國運動會足球奪金計畫</t>
  </si>
  <si>
    <t>桃園縣體育會足球委員會</t>
  </si>
  <si>
    <t>辦理98年全國運動會柔道奪金計畫</t>
  </si>
  <si>
    <t>桃園縣體育會柔道委員會</t>
  </si>
  <si>
    <t>辦理桃園鐵馬賀新年98年元旦升旗典禮</t>
  </si>
  <si>
    <t>fly in sky-探索飛翔的世界</t>
  </si>
  <si>
    <t>財團法人桃園縣私立觀音愛心家園</t>
  </si>
  <si>
    <t>合              計</t>
  </si>
  <si>
    <t>桃園縣地方教育發展基金--體育保健工作</t>
  </si>
  <si>
    <t>桃園縣地方教育發展基金-特殊及幼稚教育業務</t>
  </si>
  <si>
    <t>桃園縣地方教育發展基金--學務管理工作</t>
  </si>
  <si>
    <t>教育處</t>
  </si>
  <si>
    <t>新屋花海農業休閒園區戶外教學及親職聯誼活動</t>
  </si>
  <si>
    <t>財團法人桃園縣私立聖愛教養院</t>
  </si>
  <si>
    <t>走山戶外擁抱大自然</t>
  </si>
  <si>
    <t>財團法人桃園縣私立庭芳啟智教養院</t>
  </si>
  <si>
    <t>聽損青少年假日科學營</t>
  </si>
  <si>
    <t>社團法人桃園縣聲暉協進會</t>
  </si>
  <si>
    <t>星兒快樂來學習</t>
  </si>
  <si>
    <t>社團法人桃園縣自閉症進會</t>
  </si>
  <si>
    <t>身心障礙福利機構體適能活動</t>
  </si>
  <si>
    <t>財團法人桃園縣寶貝潛能發展中心</t>
  </si>
  <si>
    <t>97親職教育活動-吳厝楊家莊</t>
  </si>
  <si>
    <t>財團法人桃園安康啟智教養院</t>
  </si>
  <si>
    <t>身心障礙者親職教育成長營</t>
  </si>
  <si>
    <t>財團法人桃園縣方舟啟智教養院</t>
  </si>
  <si>
    <t>親職教育-良好人際關係</t>
  </si>
  <si>
    <t>財團法人桃園縣嘉惠啟智教養院</t>
  </si>
  <si>
    <t>星兒快樂夏令營</t>
  </si>
  <si>
    <t>身障福利機構外機構參觀活動</t>
  </si>
  <si>
    <t>推廣有聲刊物第一期宣導活動</t>
  </si>
  <si>
    <t>社團法人桃園縣視障輔導協會</t>
  </si>
  <si>
    <t>特教活動</t>
  </si>
  <si>
    <t>財團法人桃園縣祥育啟智教養院</t>
  </si>
  <si>
    <t>成長路上我和你</t>
  </si>
  <si>
    <t>財團法人桃園縣天使發展中心</t>
  </si>
  <si>
    <t>開啟動人的樂章-心智障礙者音樂治療團體</t>
  </si>
  <si>
    <t>財團法人桃園縣路得啟智學園</t>
  </si>
  <si>
    <t>身心障礙者親職教育講座</t>
  </si>
  <si>
    <t>九一記者節補助案</t>
  </si>
  <si>
    <t>桃園縣記者公會</t>
  </si>
  <si>
    <t>觀光行銷處</t>
  </si>
  <si>
    <t>辦理中壢旅客服務中心</t>
  </si>
  <si>
    <t>桃園縣觀光協會</t>
  </si>
  <si>
    <t>觀光及行銷業務-新聞連繫工作</t>
  </si>
  <si>
    <t>觀光及行銷業務-觀光發展工作</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</si>
</sst>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_);[Red]\(#,##0\)"/>
    <numFmt numFmtId="184" formatCode="0.0_ "/>
    <numFmt numFmtId="185" formatCode="0_ "/>
    <numFmt numFmtId="186" formatCode="0.0_);[Red]\(0.0\)"/>
    <numFmt numFmtId="187" formatCode="0.00_);[Red]\(0.00\)"/>
    <numFmt numFmtId="188" formatCode="#,##0;[Red]#,##0"/>
    <numFmt numFmtId="189" formatCode="0_);[Red]\(0\)"/>
    <numFmt numFmtId="190" formatCode="_-&quot;$&quot;* #,##0.0_-;\-&quot;$&quot;* #,##0.0_-;_-&quot;$&quot;* &quot;-&quot;??_-;_-@_-"/>
    <numFmt numFmtId="191" formatCode="_-&quot;$&quot;* #,##0_-;\-&quot;$&quot;* #,##0_-;_-&quot;$&quot;* &quot;-&quot;??_-;_-@_-"/>
  </numFmts>
  <fonts count="16">
    <font>
      <sz val="12"/>
      <name val="新細明體"/>
      <family val="1"/>
    </font>
    <font>
      <u val="single"/>
      <sz val="6"/>
      <color indexed="36"/>
      <name val="新細明體"/>
      <family val="1"/>
    </font>
    <font>
      <u val="single"/>
      <sz val="6"/>
      <color indexed="12"/>
      <name val="新細明體"/>
      <family val="1"/>
    </font>
    <font>
      <sz val="9"/>
      <name val="新細明體"/>
      <family val="1"/>
    </font>
    <font>
      <sz val="12"/>
      <name val="標楷體"/>
      <family val="4"/>
    </font>
    <font>
      <sz val="14"/>
      <name val="Times New Roman"/>
      <family val="1"/>
    </font>
    <font>
      <sz val="12"/>
      <color indexed="8"/>
      <name val="標楷體"/>
      <family val="4"/>
    </font>
    <font>
      <b/>
      <u val="single"/>
      <sz val="12"/>
      <name val="標楷體"/>
      <family val="4"/>
    </font>
    <font>
      <b/>
      <sz val="12"/>
      <name val="標楷體"/>
      <family val="4"/>
    </font>
    <font>
      <b/>
      <u val="single"/>
      <sz val="14"/>
      <name val="標楷體"/>
      <family val="4"/>
    </font>
    <font>
      <b/>
      <sz val="14"/>
      <name val="標楷體"/>
      <family val="4"/>
    </font>
    <font>
      <sz val="9"/>
      <name val="細明體"/>
      <family val="3"/>
    </font>
    <font>
      <sz val="14"/>
      <name val="標楷體"/>
      <family val="4"/>
    </font>
    <font>
      <b/>
      <sz val="9"/>
      <name val="新細明體"/>
      <family val="1"/>
    </font>
    <font>
      <sz val="10"/>
      <name val="標楷體"/>
      <family val="4"/>
    </font>
    <font>
      <b/>
      <sz val="8"/>
      <name val="新細明體"/>
      <family val="2"/>
    </font>
  </fonts>
  <fills count="4">
    <fill>
      <patternFill/>
    </fill>
    <fill>
      <patternFill patternType="gray125"/>
    </fill>
    <fill>
      <patternFill patternType="solid">
        <fgColor indexed="13"/>
        <bgColor indexed="64"/>
      </patternFill>
    </fill>
    <fill>
      <patternFill patternType="solid">
        <fgColor indexed="50"/>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96">
    <xf numFmtId="0" fontId="0" fillId="0" borderId="0" xfId="0" applyAlignment="1">
      <alignment/>
    </xf>
    <xf numFmtId="0" fontId="4" fillId="0" borderId="0" xfId="0" applyFont="1" applyAlignment="1">
      <alignment/>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4" fillId="2" borderId="1" xfId="0" applyFont="1" applyFill="1" applyBorder="1" applyAlignment="1">
      <alignment horizontal="center" vertical="distributed" wrapText="1"/>
    </xf>
    <xf numFmtId="0" fontId="4" fillId="2" borderId="1" xfId="0" applyFont="1" applyFill="1" applyBorder="1" applyAlignment="1">
      <alignment horizontal="center" vertical="center" wrapText="1"/>
    </xf>
    <xf numFmtId="0" fontId="4" fillId="2" borderId="0" xfId="0" applyFont="1" applyFill="1" applyAlignment="1">
      <alignment/>
    </xf>
    <xf numFmtId="0" fontId="4" fillId="0" borderId="1" xfId="0" applyFont="1" applyBorder="1" applyAlignment="1">
      <alignment vertical="top" wrapText="1"/>
    </xf>
    <xf numFmtId="0" fontId="4" fillId="0" borderId="1" xfId="0" applyFont="1" applyBorder="1" applyAlignment="1">
      <alignment vertical="top"/>
    </xf>
    <xf numFmtId="183" fontId="4" fillId="0" borderId="1" xfId="0" applyNumberFormat="1" applyFont="1" applyBorder="1" applyAlignment="1">
      <alignment horizontal="right"/>
    </xf>
    <xf numFmtId="183" fontId="4" fillId="0" borderId="1" xfId="0" applyNumberFormat="1" applyFont="1" applyBorder="1" applyAlignment="1">
      <alignment horizontal="right" vertical="top" wrapText="1"/>
    </xf>
    <xf numFmtId="0" fontId="4" fillId="2" borderId="1" xfId="0" applyFont="1" applyFill="1" applyBorder="1" applyAlignment="1">
      <alignment vertical="center" wrapText="1"/>
    </xf>
    <xf numFmtId="182" fontId="4" fillId="2" borderId="1" xfId="0" applyNumberFormat="1" applyFont="1" applyFill="1" applyBorder="1" applyAlignment="1">
      <alignment horizontal="right" vertical="center" wrapText="1"/>
    </xf>
    <xf numFmtId="0" fontId="6" fillId="0" borderId="1"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right" vertical="center"/>
    </xf>
    <xf numFmtId="0" fontId="6" fillId="0" borderId="1" xfId="0" applyFont="1" applyBorder="1" applyAlignment="1">
      <alignment vertical="center" wrapText="1"/>
    </xf>
    <xf numFmtId="180" fontId="4" fillId="0" borderId="1" xfId="16" applyNumberFormat="1" applyFont="1" applyBorder="1" applyAlignment="1">
      <alignment horizontal="right" vertical="center" wrapText="1"/>
    </xf>
    <xf numFmtId="180" fontId="4" fillId="2" borderId="1" xfId="16" applyNumberFormat="1" applyFont="1" applyFill="1" applyBorder="1" applyAlignment="1">
      <alignment horizontal="right" vertical="center" wrapText="1"/>
    </xf>
    <xf numFmtId="0" fontId="4" fillId="0" borderId="2" xfId="0" applyFont="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183" fontId="12" fillId="0" borderId="1" xfId="0" applyNumberFormat="1" applyFont="1" applyFill="1" applyBorder="1" applyAlignment="1">
      <alignment horizontal="distributed" vertical="center" wrapText="1"/>
    </xf>
    <xf numFmtId="0" fontId="6" fillId="0" borderId="1" xfId="0" applyFont="1" applyFill="1" applyBorder="1" applyAlignment="1">
      <alignment horizontal="left" vertical="center" wrapText="1"/>
    </xf>
    <xf numFmtId="0" fontId="4" fillId="0" borderId="1" xfId="0" applyFont="1" applyBorder="1" applyAlignment="1">
      <alignment horizontal="left" vertical="top" wrapText="1"/>
    </xf>
    <xf numFmtId="182" fontId="4" fillId="0" borderId="1" xfId="0" applyNumberFormat="1" applyFont="1" applyBorder="1" applyAlignment="1">
      <alignment horizontal="right" vertical="center" wrapText="1"/>
    </xf>
    <xf numFmtId="0" fontId="4" fillId="0" borderId="0" xfId="0" applyFont="1" applyAlignment="1">
      <alignment vertical="center"/>
    </xf>
    <xf numFmtId="0" fontId="4" fillId="0" borderId="1" xfId="0" applyFont="1" applyFill="1" applyBorder="1" applyAlignment="1">
      <alignment horizontal="distributed"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3" fontId="4" fillId="0" borderId="1" xfId="20" applyNumberFormat="1" applyFont="1" applyFill="1" applyBorder="1" applyAlignment="1">
      <alignment horizontal="right" vertical="center" wrapText="1"/>
    </xf>
    <xf numFmtId="3" fontId="4" fillId="0" borderId="1" xfId="20" applyNumberFormat="1" applyFont="1" applyBorder="1" applyAlignment="1">
      <alignment horizontal="right" vertical="center" wrapText="1"/>
    </xf>
    <xf numFmtId="3" fontId="6" fillId="0" borderId="1" xfId="20" applyNumberFormat="1" applyFont="1" applyBorder="1" applyAlignment="1">
      <alignment horizontal="right" vertical="center" wrapText="1"/>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4" fillId="0" borderId="0" xfId="0" applyFont="1" applyAlignment="1">
      <alignment horizontal="center"/>
    </xf>
    <xf numFmtId="0" fontId="4" fillId="3" borderId="1" xfId="0" applyFont="1" applyFill="1" applyBorder="1" applyAlignment="1">
      <alignment horizontal="center" vertical="center" wrapText="1"/>
    </xf>
    <xf numFmtId="0" fontId="4" fillId="3" borderId="0" xfId="0" applyFont="1" applyFill="1" applyAlignment="1">
      <alignment/>
    </xf>
    <xf numFmtId="3" fontId="4" fillId="0" borderId="1" xfId="16" applyNumberFormat="1" applyFont="1" applyBorder="1" applyAlignment="1">
      <alignment horizontal="right" vertical="center" wrapText="1"/>
    </xf>
    <xf numFmtId="0" fontId="4" fillId="0" borderId="1" xfId="0" applyFont="1" applyBorder="1" applyAlignment="1">
      <alignment horizontal="distributed" vertical="center" wrapText="1"/>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right" vertical="center" wrapText="1"/>
    </xf>
    <xf numFmtId="3" fontId="4" fillId="0" borderId="1" xfId="0" applyNumberFormat="1" applyFont="1" applyBorder="1" applyAlignment="1">
      <alignment horizontal="right" vertical="center" wrapText="1"/>
    </xf>
    <xf numFmtId="180" fontId="4" fillId="0" borderId="1" xfId="16" applyNumberFormat="1" applyFont="1" applyBorder="1" applyAlignment="1">
      <alignment horizontal="center" vertical="center" wrapText="1"/>
    </xf>
    <xf numFmtId="186" fontId="4" fillId="0" borderId="1" xfId="16" applyNumberFormat="1" applyFont="1" applyBorder="1" applyAlignment="1">
      <alignment horizontal="right" vertical="center" wrapText="1"/>
    </xf>
    <xf numFmtId="183" fontId="6" fillId="0" borderId="1" xfId="0" applyNumberFormat="1" applyFont="1" applyFill="1" applyBorder="1" applyAlignment="1">
      <alignment horizontal="center" vertical="center" wrapText="1"/>
    </xf>
    <xf numFmtId="187" fontId="4" fillId="0" borderId="1" xfId="0" applyNumberFormat="1" applyFont="1" applyFill="1" applyBorder="1" applyAlignment="1">
      <alignment horizontal="center" vertical="center" wrapText="1"/>
    </xf>
    <xf numFmtId="41" fontId="4" fillId="0" borderId="1" xfId="17" applyFont="1" applyBorder="1" applyAlignment="1">
      <alignment horizontal="right" vertical="center" wrapText="1"/>
    </xf>
    <xf numFmtId="0" fontId="4" fillId="0" borderId="2" xfId="0" applyFont="1" applyBorder="1" applyAlignment="1">
      <alignment vertical="center" wrapText="1"/>
    </xf>
    <xf numFmtId="0" fontId="4" fillId="0" borderId="1" xfId="15" applyFont="1" applyBorder="1" applyAlignment="1">
      <alignment horizontal="center" vertical="center" wrapText="1"/>
      <protection/>
    </xf>
    <xf numFmtId="0" fontId="4" fillId="0" borderId="1" xfId="15" applyFont="1" applyBorder="1" applyAlignment="1">
      <alignment horizontal="left" vertical="center" wrapText="1"/>
      <protection/>
    </xf>
    <xf numFmtId="0" fontId="4" fillId="0" borderId="0" xfId="0" applyFont="1" applyAlignment="1">
      <alignment wrapText="1"/>
    </xf>
    <xf numFmtId="3" fontId="4" fillId="0" borderId="1" xfId="15" applyNumberFormat="1" applyFont="1" applyBorder="1" applyAlignment="1">
      <alignment horizontal="right" vertical="center" wrapText="1"/>
      <protection/>
    </xf>
    <xf numFmtId="0" fontId="6" fillId="0" borderId="1" xfId="0" applyFont="1" applyBorder="1" applyAlignment="1">
      <alignment horizontal="center" wrapText="1"/>
    </xf>
    <xf numFmtId="0" fontId="4" fillId="2" borderId="0" xfId="0" applyFont="1" applyFill="1" applyAlignment="1">
      <alignment wrapText="1"/>
    </xf>
    <xf numFmtId="182" fontId="6" fillId="0" borderId="1" xfId="15" applyNumberFormat="1" applyFont="1" applyBorder="1" applyAlignment="1">
      <alignment horizontal="right" vertical="center" wrapText="1"/>
      <protection/>
    </xf>
    <xf numFmtId="0" fontId="6" fillId="0" borderId="1" xfId="15" applyFont="1" applyBorder="1" applyAlignment="1">
      <alignment horizontal="right" vertical="center" wrapText="1"/>
      <protection/>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182" fontId="14" fillId="2" borderId="1" xfId="0" applyNumberFormat="1" applyFont="1" applyFill="1" applyBorder="1" applyAlignment="1">
      <alignment horizontal="right" vertical="center" wrapText="1"/>
    </xf>
    <xf numFmtId="180" fontId="4" fillId="0" borderId="1" xfId="16"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80" fontId="4" fillId="0" borderId="1" xfId="16" applyNumberFormat="1" applyFont="1" applyBorder="1" applyAlignment="1">
      <alignment vertical="center"/>
    </xf>
    <xf numFmtId="181" fontId="4" fillId="0" borderId="1" xfId="16" applyNumberFormat="1" applyFont="1" applyBorder="1" applyAlignment="1">
      <alignment vertical="center"/>
    </xf>
    <xf numFmtId="183" fontId="4" fillId="0" borderId="1" xfId="0" applyNumberFormat="1" applyFont="1" applyBorder="1" applyAlignment="1">
      <alignment horizontal="right" vertical="center" wrapText="1"/>
    </xf>
    <xf numFmtId="41" fontId="4" fillId="2" borderId="1" xfId="17" applyFont="1" applyFill="1" applyBorder="1" applyAlignment="1">
      <alignment horizontal="right" vertical="center" wrapText="1"/>
    </xf>
    <xf numFmtId="180" fontId="4" fillId="3" borderId="1" xfId="0" applyNumberFormat="1" applyFont="1" applyFill="1" applyBorder="1" applyAlignment="1">
      <alignment horizontal="right" vertical="center" wrapText="1"/>
    </xf>
    <xf numFmtId="0" fontId="4" fillId="0" borderId="3" xfId="0" applyFont="1" applyBorder="1" applyAlignment="1">
      <alignment horizontal="distributed"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right" vertical="center" wrapText="1"/>
    </xf>
    <xf numFmtId="0" fontId="4" fillId="0" borderId="4" xfId="0" applyFont="1" applyBorder="1" applyAlignment="1">
      <alignment vertical="center" wrapText="1"/>
    </xf>
    <xf numFmtId="180" fontId="4" fillId="0" borderId="1" xfId="16"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3" xfId="0" applyFont="1" applyBorder="1" applyAlignment="1">
      <alignment horizontal="distributed" vertical="center" wrapText="1"/>
    </xf>
    <xf numFmtId="0" fontId="14" fillId="0" borderId="7"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3"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12" fillId="2"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14" fillId="2" borderId="1" xfId="0" applyFont="1" applyFill="1" applyBorder="1" applyAlignment="1">
      <alignment horizontal="center" vertical="center" wrapText="1"/>
    </xf>
  </cellXfs>
  <cellStyles count="9">
    <cellStyle name="Normal" xfId="0"/>
    <cellStyle name="一般 2"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83"/>
  <sheetViews>
    <sheetView tabSelected="1" view="pageBreakPreview" zoomScale="75" zoomScaleSheetLayoutView="75" workbookViewId="0" topLeftCell="A467">
      <selection activeCell="A471" sqref="A471:IV471"/>
    </sheetView>
  </sheetViews>
  <sheetFormatPr defaultColWidth="9.00390625" defaultRowHeight="16.5"/>
  <cols>
    <col min="1" max="1" width="19.75390625" style="1" customWidth="1"/>
    <col min="2" max="2" width="34.625" style="1" customWidth="1"/>
    <col min="3" max="3" width="20.125" style="40" customWidth="1"/>
    <col min="4" max="4" width="14.00390625" style="40" customWidth="1"/>
    <col min="5" max="5" width="14.125" style="1" customWidth="1"/>
    <col min="6" max="6" width="11.75390625" style="1" customWidth="1"/>
    <col min="7" max="7" width="15.50390625" style="1" customWidth="1"/>
    <col min="8" max="8" width="5.75390625" style="1" customWidth="1"/>
    <col min="9" max="9" width="6.125" style="1" customWidth="1"/>
    <col min="10" max="16384" width="8.875" style="1" customWidth="1"/>
  </cols>
  <sheetData>
    <row r="1" spans="1:9" ht="19.5">
      <c r="A1" s="81" t="s">
        <v>304</v>
      </c>
      <c r="B1" s="81"/>
      <c r="C1" s="81"/>
      <c r="D1" s="81"/>
      <c r="E1" s="81"/>
      <c r="F1" s="81"/>
      <c r="G1" s="81"/>
      <c r="H1" s="81"/>
      <c r="I1" s="81"/>
    </row>
    <row r="2" spans="1:9" ht="16.5">
      <c r="A2" s="82" t="s">
        <v>60</v>
      </c>
      <c r="B2" s="82"/>
      <c r="C2" s="82"/>
      <c r="D2" s="82"/>
      <c r="E2" s="82"/>
      <c r="F2" s="82"/>
      <c r="G2" s="82"/>
      <c r="H2" s="82"/>
      <c r="I2" s="82"/>
    </row>
    <row r="3" spans="1:9" ht="16.5">
      <c r="A3" s="22"/>
      <c r="B3" s="53"/>
      <c r="C3" s="83" t="s">
        <v>293</v>
      </c>
      <c r="D3" s="83"/>
      <c r="E3" s="22"/>
      <c r="F3" s="17"/>
      <c r="G3" s="17"/>
      <c r="H3" s="3"/>
      <c r="I3" s="18" t="s">
        <v>56</v>
      </c>
    </row>
    <row r="4" spans="1:9" ht="39.75" customHeight="1">
      <c r="A4" s="72" t="s">
        <v>57</v>
      </c>
      <c r="B4" s="90" t="s">
        <v>58</v>
      </c>
      <c r="C4" s="86" t="s">
        <v>294</v>
      </c>
      <c r="D4" s="86" t="s">
        <v>59</v>
      </c>
      <c r="E4" s="93" t="s">
        <v>295</v>
      </c>
      <c r="F4" s="87" t="s">
        <v>52</v>
      </c>
      <c r="G4" s="87" t="s">
        <v>424</v>
      </c>
      <c r="H4" s="84" t="s">
        <v>55</v>
      </c>
      <c r="I4" s="84"/>
    </row>
    <row r="5" spans="1:9" ht="24.75" customHeight="1">
      <c r="A5" s="89"/>
      <c r="B5" s="91"/>
      <c r="C5" s="86"/>
      <c r="D5" s="86"/>
      <c r="E5" s="94"/>
      <c r="F5" s="88"/>
      <c r="G5" s="88"/>
      <c r="H5" s="2" t="s">
        <v>53</v>
      </c>
      <c r="I5" s="2" t="s">
        <v>54</v>
      </c>
    </row>
    <row r="6" spans="1:9" ht="16.5">
      <c r="A6" s="4" t="s">
        <v>124</v>
      </c>
      <c r="B6" s="5" t="s">
        <v>125</v>
      </c>
      <c r="C6" s="2" t="s">
        <v>126</v>
      </c>
      <c r="D6" s="2" t="s">
        <v>127</v>
      </c>
      <c r="E6" s="43">
        <v>8000</v>
      </c>
      <c r="F6" s="2" t="s">
        <v>68</v>
      </c>
      <c r="G6" s="44"/>
      <c r="H6" s="2"/>
      <c r="I6" s="2" t="s">
        <v>54</v>
      </c>
    </row>
    <row r="7" spans="1:9" s="9" customFormat="1" ht="27.75" customHeight="1">
      <c r="A7" s="7" t="s">
        <v>296</v>
      </c>
      <c r="B7" s="45"/>
      <c r="C7" s="8"/>
      <c r="D7" s="8"/>
      <c r="E7" s="46">
        <f>SUM(E6)</f>
        <v>8000</v>
      </c>
      <c r="F7" s="8"/>
      <c r="G7" s="8"/>
      <c r="H7" s="8"/>
      <c r="I7" s="8"/>
    </row>
    <row r="8" spans="1:9" ht="33">
      <c r="A8" s="4" t="s">
        <v>121</v>
      </c>
      <c r="B8" s="4" t="s">
        <v>297</v>
      </c>
      <c r="C8" s="2" t="s">
        <v>298</v>
      </c>
      <c r="D8" s="2" t="s">
        <v>299</v>
      </c>
      <c r="E8" s="47">
        <v>20</v>
      </c>
      <c r="F8" s="2" t="s">
        <v>68</v>
      </c>
      <c r="G8" s="2"/>
      <c r="H8" s="2"/>
      <c r="I8" s="2" t="s">
        <v>54</v>
      </c>
    </row>
    <row r="9" spans="1:9" ht="33">
      <c r="A9" s="4" t="s">
        <v>121</v>
      </c>
      <c r="B9" s="4" t="s">
        <v>61</v>
      </c>
      <c r="C9" s="2" t="s">
        <v>300</v>
      </c>
      <c r="D9" s="2" t="s">
        <v>299</v>
      </c>
      <c r="E9" s="47">
        <v>10</v>
      </c>
      <c r="F9" s="2" t="s">
        <v>68</v>
      </c>
      <c r="G9" s="2"/>
      <c r="H9" s="2"/>
      <c r="I9" s="2" t="s">
        <v>54</v>
      </c>
    </row>
    <row r="10" spans="1:9" ht="33">
      <c r="A10" s="4" t="s">
        <v>121</v>
      </c>
      <c r="B10" s="4" t="s">
        <v>62</v>
      </c>
      <c r="C10" s="2" t="s">
        <v>301</v>
      </c>
      <c r="D10" s="2" t="s">
        <v>299</v>
      </c>
      <c r="E10" s="47">
        <v>20</v>
      </c>
      <c r="F10" s="2" t="s">
        <v>68</v>
      </c>
      <c r="G10" s="2"/>
      <c r="H10" s="2"/>
      <c r="I10" s="2" t="s">
        <v>54</v>
      </c>
    </row>
    <row r="11" spans="1:9" ht="33">
      <c r="A11" s="4" t="s">
        <v>121</v>
      </c>
      <c r="B11" s="4" t="s">
        <v>63</v>
      </c>
      <c r="C11" s="2" t="s">
        <v>302</v>
      </c>
      <c r="D11" s="2" t="s">
        <v>299</v>
      </c>
      <c r="E11" s="47">
        <v>20</v>
      </c>
      <c r="F11" s="2" t="s">
        <v>68</v>
      </c>
      <c r="G11" s="2"/>
      <c r="H11" s="2"/>
      <c r="I11" s="2" t="s">
        <v>54</v>
      </c>
    </row>
    <row r="12" spans="1:9" s="9" customFormat="1" ht="27.75" customHeight="1">
      <c r="A12" s="7" t="s">
        <v>296</v>
      </c>
      <c r="B12" s="45"/>
      <c r="C12" s="8"/>
      <c r="D12" s="8"/>
      <c r="E12" s="46">
        <f>SUM(E8:E11)</f>
        <v>70</v>
      </c>
      <c r="F12" s="8"/>
      <c r="G12" s="8"/>
      <c r="H12" s="8"/>
      <c r="I12" s="8"/>
    </row>
    <row r="13" spans="1:9" ht="16.5">
      <c r="A13" s="5" t="s">
        <v>122</v>
      </c>
      <c r="B13" s="5" t="s">
        <v>65</v>
      </c>
      <c r="C13" s="2" t="s">
        <v>66</v>
      </c>
      <c r="D13" s="2" t="s">
        <v>67</v>
      </c>
      <c r="E13" s="6">
        <v>240</v>
      </c>
      <c r="F13" s="2" t="s">
        <v>68</v>
      </c>
      <c r="G13" s="2"/>
      <c r="H13" s="2" t="s">
        <v>53</v>
      </c>
      <c r="I13" s="2"/>
    </row>
    <row r="14" spans="1:9" ht="16.5">
      <c r="A14" s="5" t="s">
        <v>122</v>
      </c>
      <c r="B14" s="5" t="s">
        <v>65</v>
      </c>
      <c r="C14" s="2" t="s">
        <v>69</v>
      </c>
      <c r="D14" s="2" t="s">
        <v>67</v>
      </c>
      <c r="E14" s="6">
        <v>300</v>
      </c>
      <c r="F14" s="2" t="s">
        <v>68</v>
      </c>
      <c r="G14" s="2"/>
      <c r="H14" s="2" t="s">
        <v>53</v>
      </c>
      <c r="I14" s="2"/>
    </row>
    <row r="15" spans="1:9" s="9" customFormat="1" ht="27.75" customHeight="1">
      <c r="A15" s="7" t="s">
        <v>296</v>
      </c>
      <c r="B15" s="45"/>
      <c r="C15" s="8"/>
      <c r="D15" s="8"/>
      <c r="E15" s="46">
        <f>SUM(E13:E14)</f>
        <v>540</v>
      </c>
      <c r="F15" s="8"/>
      <c r="G15" s="8"/>
      <c r="H15" s="8"/>
      <c r="I15" s="8"/>
    </row>
    <row r="16" spans="1:10" ht="16.5">
      <c r="A16" s="4" t="s">
        <v>73</v>
      </c>
      <c r="B16" s="4" t="s">
        <v>70</v>
      </c>
      <c r="C16" s="2" t="s">
        <v>71</v>
      </c>
      <c r="D16" s="2" t="s">
        <v>72</v>
      </c>
      <c r="E16" s="6">
        <v>20</v>
      </c>
      <c r="F16" s="2" t="s">
        <v>68</v>
      </c>
      <c r="G16" s="2"/>
      <c r="H16" s="2" t="s">
        <v>53</v>
      </c>
      <c r="I16" s="2"/>
      <c r="J16" s="2"/>
    </row>
    <row r="17" spans="1:9" s="9" customFormat="1" ht="27.75" customHeight="1">
      <c r="A17" s="7" t="s">
        <v>296</v>
      </c>
      <c r="B17" s="45"/>
      <c r="C17" s="8"/>
      <c r="D17" s="8"/>
      <c r="E17" s="46">
        <f>SUM(E16)</f>
        <v>20</v>
      </c>
      <c r="F17" s="8"/>
      <c r="G17" s="8"/>
      <c r="H17" s="8"/>
      <c r="I17" s="8"/>
    </row>
    <row r="18" spans="1:9" ht="33">
      <c r="A18" s="27" t="s">
        <v>729</v>
      </c>
      <c r="B18" s="4" t="s">
        <v>564</v>
      </c>
      <c r="C18" s="2" t="s">
        <v>565</v>
      </c>
      <c r="D18" s="2" t="s">
        <v>732</v>
      </c>
      <c r="E18" s="69">
        <v>52</v>
      </c>
      <c r="F18" s="2" t="s">
        <v>68</v>
      </c>
      <c r="G18" s="2"/>
      <c r="H18" s="2" t="s">
        <v>53</v>
      </c>
      <c r="I18" s="2"/>
    </row>
    <row r="19" spans="1:9" ht="33">
      <c r="A19" s="27" t="s">
        <v>729</v>
      </c>
      <c r="B19" s="4" t="s">
        <v>566</v>
      </c>
      <c r="C19" s="2" t="s">
        <v>567</v>
      </c>
      <c r="D19" s="2" t="s">
        <v>732</v>
      </c>
      <c r="E19" s="69">
        <v>270</v>
      </c>
      <c r="F19" s="2" t="s">
        <v>68</v>
      </c>
      <c r="G19" s="2"/>
      <c r="H19" s="2" t="s">
        <v>53</v>
      </c>
      <c r="I19" s="2"/>
    </row>
    <row r="20" spans="1:9" ht="33">
      <c r="A20" s="27" t="s">
        <v>729</v>
      </c>
      <c r="B20" s="4" t="s">
        <v>568</v>
      </c>
      <c r="C20" s="2" t="s">
        <v>569</v>
      </c>
      <c r="D20" s="2" t="s">
        <v>732</v>
      </c>
      <c r="E20" s="69">
        <v>105</v>
      </c>
      <c r="F20" s="2" t="s">
        <v>68</v>
      </c>
      <c r="G20" s="2"/>
      <c r="H20" s="2" t="s">
        <v>53</v>
      </c>
      <c r="I20" s="2"/>
    </row>
    <row r="21" spans="1:9" ht="33">
      <c r="A21" s="27" t="s">
        <v>729</v>
      </c>
      <c r="B21" s="4" t="s">
        <v>570</v>
      </c>
      <c r="C21" s="2" t="s">
        <v>571</v>
      </c>
      <c r="D21" s="2" t="s">
        <v>732</v>
      </c>
      <c r="E21" s="69">
        <v>74</v>
      </c>
      <c r="F21" s="2" t="s">
        <v>68</v>
      </c>
      <c r="G21" s="2"/>
      <c r="H21" s="2" t="s">
        <v>53</v>
      </c>
      <c r="I21" s="2"/>
    </row>
    <row r="22" spans="1:9" ht="33">
      <c r="A22" s="27" t="s">
        <v>729</v>
      </c>
      <c r="B22" s="4" t="s">
        <v>572</v>
      </c>
      <c r="C22" s="2" t="s">
        <v>565</v>
      </c>
      <c r="D22" s="2" t="s">
        <v>732</v>
      </c>
      <c r="E22" s="69">
        <v>284</v>
      </c>
      <c r="F22" s="2" t="s">
        <v>68</v>
      </c>
      <c r="G22" s="2"/>
      <c r="H22" s="2" t="s">
        <v>53</v>
      </c>
      <c r="I22" s="2"/>
    </row>
    <row r="23" spans="1:9" ht="33">
      <c r="A23" s="27" t="s">
        <v>729</v>
      </c>
      <c r="B23" s="4" t="s">
        <v>573</v>
      </c>
      <c r="C23" s="2" t="s">
        <v>574</v>
      </c>
      <c r="D23" s="2" t="s">
        <v>732</v>
      </c>
      <c r="E23" s="69">
        <v>86</v>
      </c>
      <c r="F23" s="2" t="s">
        <v>68</v>
      </c>
      <c r="G23" s="2"/>
      <c r="H23" s="2" t="s">
        <v>53</v>
      </c>
      <c r="I23" s="2"/>
    </row>
    <row r="24" spans="1:9" ht="33">
      <c r="A24" s="27" t="s">
        <v>729</v>
      </c>
      <c r="B24" s="4" t="s">
        <v>575</v>
      </c>
      <c r="C24" s="2" t="s">
        <v>576</v>
      </c>
      <c r="D24" s="2" t="s">
        <v>732</v>
      </c>
      <c r="E24" s="69">
        <v>2300</v>
      </c>
      <c r="F24" s="2" t="s">
        <v>68</v>
      </c>
      <c r="G24" s="2"/>
      <c r="H24" s="2" t="s">
        <v>53</v>
      </c>
      <c r="I24" s="2"/>
    </row>
    <row r="25" spans="1:9" ht="33">
      <c r="A25" s="27" t="s">
        <v>729</v>
      </c>
      <c r="B25" s="4" t="s">
        <v>577</v>
      </c>
      <c r="C25" s="2" t="s">
        <v>578</v>
      </c>
      <c r="D25" s="2" t="s">
        <v>732</v>
      </c>
      <c r="E25" s="69">
        <v>102</v>
      </c>
      <c r="F25" s="2" t="s">
        <v>68</v>
      </c>
      <c r="G25" s="2"/>
      <c r="H25" s="2" t="s">
        <v>53</v>
      </c>
      <c r="I25" s="2"/>
    </row>
    <row r="26" spans="1:9" ht="33">
      <c r="A26" s="27" t="s">
        <v>729</v>
      </c>
      <c r="B26" s="4" t="s">
        <v>579</v>
      </c>
      <c r="C26" s="2" t="s">
        <v>580</v>
      </c>
      <c r="D26" s="2" t="s">
        <v>732</v>
      </c>
      <c r="E26" s="69">
        <v>47</v>
      </c>
      <c r="F26" s="2" t="s">
        <v>68</v>
      </c>
      <c r="G26" s="2"/>
      <c r="H26" s="2" t="s">
        <v>53</v>
      </c>
      <c r="I26" s="2"/>
    </row>
    <row r="27" spans="1:9" ht="33">
      <c r="A27" s="27" t="s">
        <v>729</v>
      </c>
      <c r="B27" s="4" t="s">
        <v>581</v>
      </c>
      <c r="C27" s="2" t="s">
        <v>582</v>
      </c>
      <c r="D27" s="2" t="s">
        <v>732</v>
      </c>
      <c r="E27" s="69">
        <v>41</v>
      </c>
      <c r="F27" s="2" t="s">
        <v>68</v>
      </c>
      <c r="G27" s="2"/>
      <c r="H27" s="2" t="s">
        <v>53</v>
      </c>
      <c r="I27" s="2"/>
    </row>
    <row r="28" spans="1:9" ht="33">
      <c r="A28" s="27" t="s">
        <v>729</v>
      </c>
      <c r="B28" s="4" t="s">
        <v>583</v>
      </c>
      <c r="C28" s="2" t="s">
        <v>584</v>
      </c>
      <c r="D28" s="2" t="s">
        <v>732</v>
      </c>
      <c r="E28" s="20">
        <v>8</v>
      </c>
      <c r="F28" s="2" t="s">
        <v>68</v>
      </c>
      <c r="G28" s="2"/>
      <c r="H28" s="2" t="s">
        <v>53</v>
      </c>
      <c r="I28" s="2"/>
    </row>
    <row r="29" spans="1:9" ht="33">
      <c r="A29" s="27" t="s">
        <v>729</v>
      </c>
      <c r="B29" s="4" t="s">
        <v>585</v>
      </c>
      <c r="C29" s="2" t="s">
        <v>586</v>
      </c>
      <c r="D29" s="2" t="s">
        <v>732</v>
      </c>
      <c r="E29" s="20">
        <v>59</v>
      </c>
      <c r="F29" s="2" t="s">
        <v>68</v>
      </c>
      <c r="G29" s="2"/>
      <c r="H29" s="2" t="s">
        <v>53</v>
      </c>
      <c r="I29" s="2"/>
    </row>
    <row r="30" spans="1:9" ht="33">
      <c r="A30" s="27" t="s">
        <v>729</v>
      </c>
      <c r="B30" s="4" t="s">
        <v>587</v>
      </c>
      <c r="C30" s="2" t="s">
        <v>588</v>
      </c>
      <c r="D30" s="2" t="s">
        <v>732</v>
      </c>
      <c r="E30" s="20">
        <v>100</v>
      </c>
      <c r="F30" s="2" t="s">
        <v>68</v>
      </c>
      <c r="G30" s="2"/>
      <c r="H30" s="2" t="s">
        <v>53</v>
      </c>
      <c r="I30" s="2"/>
    </row>
    <row r="31" spans="1:9" ht="33">
      <c r="A31" s="27" t="s">
        <v>729</v>
      </c>
      <c r="B31" s="4" t="s">
        <v>589</v>
      </c>
      <c r="C31" s="2" t="s">
        <v>590</v>
      </c>
      <c r="D31" s="2" t="s">
        <v>732</v>
      </c>
      <c r="E31" s="20">
        <v>68</v>
      </c>
      <c r="F31" s="2" t="s">
        <v>68</v>
      </c>
      <c r="G31" s="2"/>
      <c r="H31" s="2" t="s">
        <v>53</v>
      </c>
      <c r="I31" s="2"/>
    </row>
    <row r="32" spans="1:9" ht="33">
      <c r="A32" s="27" t="s">
        <v>729</v>
      </c>
      <c r="B32" s="4" t="s">
        <v>591</v>
      </c>
      <c r="C32" s="2" t="s">
        <v>592</v>
      </c>
      <c r="D32" s="2" t="s">
        <v>732</v>
      </c>
      <c r="E32" s="20">
        <v>99</v>
      </c>
      <c r="F32" s="2" t="s">
        <v>68</v>
      </c>
      <c r="G32" s="2"/>
      <c r="H32" s="2" t="s">
        <v>53</v>
      </c>
      <c r="I32" s="2"/>
    </row>
    <row r="33" spans="1:9" ht="33">
      <c r="A33" s="27" t="s">
        <v>729</v>
      </c>
      <c r="B33" s="4" t="s">
        <v>593</v>
      </c>
      <c r="C33" s="2" t="s">
        <v>594</v>
      </c>
      <c r="D33" s="2" t="s">
        <v>732</v>
      </c>
      <c r="E33" s="20">
        <v>120</v>
      </c>
      <c r="F33" s="2" t="s">
        <v>68</v>
      </c>
      <c r="G33" s="2"/>
      <c r="H33" s="2" t="s">
        <v>53</v>
      </c>
      <c r="I33" s="2"/>
    </row>
    <row r="34" spans="1:9" s="9" customFormat="1" ht="33">
      <c r="A34" s="27" t="s">
        <v>729</v>
      </c>
      <c r="B34" s="4" t="s">
        <v>595</v>
      </c>
      <c r="C34" s="2" t="s">
        <v>596</v>
      </c>
      <c r="D34" s="2" t="s">
        <v>732</v>
      </c>
      <c r="E34" s="20">
        <v>49</v>
      </c>
      <c r="F34" s="2" t="s">
        <v>68</v>
      </c>
      <c r="G34" s="2"/>
      <c r="H34" s="2" t="s">
        <v>53</v>
      </c>
      <c r="I34" s="2"/>
    </row>
    <row r="35" spans="1:9" ht="33">
      <c r="A35" s="27" t="s">
        <v>729</v>
      </c>
      <c r="B35" s="4" t="s">
        <v>597</v>
      </c>
      <c r="C35" s="2" t="s">
        <v>598</v>
      </c>
      <c r="D35" s="2" t="s">
        <v>732</v>
      </c>
      <c r="E35" s="20">
        <v>69</v>
      </c>
      <c r="F35" s="2" t="s">
        <v>68</v>
      </c>
      <c r="G35" s="2"/>
      <c r="H35" s="2" t="s">
        <v>53</v>
      </c>
      <c r="I35" s="2"/>
    </row>
    <row r="36" spans="1:9" ht="33">
      <c r="A36" s="27" t="s">
        <v>729</v>
      </c>
      <c r="B36" s="4" t="s">
        <v>599</v>
      </c>
      <c r="C36" s="2" t="s">
        <v>567</v>
      </c>
      <c r="D36" s="2" t="s">
        <v>732</v>
      </c>
      <c r="E36" s="20">
        <v>10</v>
      </c>
      <c r="F36" s="2" t="s">
        <v>68</v>
      </c>
      <c r="G36" s="2"/>
      <c r="H36" s="2" t="s">
        <v>53</v>
      </c>
      <c r="I36" s="2"/>
    </row>
    <row r="37" spans="1:9" ht="33">
      <c r="A37" s="27" t="s">
        <v>729</v>
      </c>
      <c r="B37" s="4" t="s">
        <v>600</v>
      </c>
      <c r="C37" s="2" t="s">
        <v>601</v>
      </c>
      <c r="D37" s="2" t="s">
        <v>732</v>
      </c>
      <c r="E37" s="20">
        <v>117</v>
      </c>
      <c r="F37" s="2" t="s">
        <v>68</v>
      </c>
      <c r="G37" s="2"/>
      <c r="H37" s="2" t="s">
        <v>53</v>
      </c>
      <c r="I37" s="2"/>
    </row>
    <row r="38" spans="1:9" s="9" customFormat="1" ht="33">
      <c r="A38" s="27" t="s">
        <v>729</v>
      </c>
      <c r="B38" s="4" t="s">
        <v>583</v>
      </c>
      <c r="C38" s="2" t="s">
        <v>602</v>
      </c>
      <c r="D38" s="2" t="s">
        <v>732</v>
      </c>
      <c r="E38" s="20">
        <v>16</v>
      </c>
      <c r="F38" s="2" t="s">
        <v>68</v>
      </c>
      <c r="G38" s="2"/>
      <c r="H38" s="2" t="s">
        <v>53</v>
      </c>
      <c r="I38" s="2"/>
    </row>
    <row r="39" spans="1:9" ht="33">
      <c r="A39" s="27" t="s">
        <v>729</v>
      </c>
      <c r="B39" s="4" t="s">
        <v>603</v>
      </c>
      <c r="C39" s="2" t="s">
        <v>604</v>
      </c>
      <c r="D39" s="2" t="s">
        <v>732</v>
      </c>
      <c r="E39" s="20">
        <v>68</v>
      </c>
      <c r="F39" s="2" t="s">
        <v>68</v>
      </c>
      <c r="G39" s="2"/>
      <c r="H39" s="2" t="s">
        <v>53</v>
      </c>
      <c r="I39" s="2"/>
    </row>
    <row r="40" spans="1:9" ht="33">
      <c r="A40" s="27" t="s">
        <v>729</v>
      </c>
      <c r="B40" s="4" t="s">
        <v>605</v>
      </c>
      <c r="C40" s="2" t="s">
        <v>606</v>
      </c>
      <c r="D40" s="2" t="s">
        <v>732</v>
      </c>
      <c r="E40" s="20">
        <v>144</v>
      </c>
      <c r="F40" s="2" t="s">
        <v>68</v>
      </c>
      <c r="G40" s="2"/>
      <c r="H40" s="2" t="s">
        <v>53</v>
      </c>
      <c r="I40" s="2"/>
    </row>
    <row r="41" spans="1:9" ht="33">
      <c r="A41" s="27" t="s">
        <v>729</v>
      </c>
      <c r="B41" s="4" t="s">
        <v>607</v>
      </c>
      <c r="C41" s="2" t="s">
        <v>608</v>
      </c>
      <c r="D41" s="2" t="s">
        <v>732</v>
      </c>
      <c r="E41" s="20">
        <v>84</v>
      </c>
      <c r="F41" s="2" t="s">
        <v>68</v>
      </c>
      <c r="G41" s="2"/>
      <c r="H41" s="2" t="s">
        <v>53</v>
      </c>
      <c r="I41" s="2"/>
    </row>
    <row r="42" spans="1:9" ht="33">
      <c r="A42" s="27" t="s">
        <v>729</v>
      </c>
      <c r="B42" s="4" t="s">
        <v>609</v>
      </c>
      <c r="C42" s="2" t="s">
        <v>610</v>
      </c>
      <c r="D42" s="2" t="s">
        <v>732</v>
      </c>
      <c r="E42" s="20">
        <v>150</v>
      </c>
      <c r="F42" s="2" t="s">
        <v>68</v>
      </c>
      <c r="G42" s="2"/>
      <c r="H42" s="2" t="s">
        <v>53</v>
      </c>
      <c r="I42" s="2"/>
    </row>
    <row r="43" spans="1:9" ht="33">
      <c r="A43" s="27" t="s">
        <v>729</v>
      </c>
      <c r="B43" s="4" t="s">
        <v>611</v>
      </c>
      <c r="C43" s="2" t="s">
        <v>612</v>
      </c>
      <c r="D43" s="2" t="s">
        <v>732</v>
      </c>
      <c r="E43" s="20">
        <v>28</v>
      </c>
      <c r="F43" s="2" t="s">
        <v>68</v>
      </c>
      <c r="G43" s="2"/>
      <c r="H43" s="2" t="s">
        <v>53</v>
      </c>
      <c r="I43" s="2"/>
    </row>
    <row r="44" spans="1:9" ht="33">
      <c r="A44" s="27" t="s">
        <v>729</v>
      </c>
      <c r="B44" s="4" t="s">
        <v>613</v>
      </c>
      <c r="C44" s="2" t="s">
        <v>592</v>
      </c>
      <c r="D44" s="2" t="s">
        <v>732</v>
      </c>
      <c r="E44" s="20">
        <v>150</v>
      </c>
      <c r="F44" s="2" t="s">
        <v>68</v>
      </c>
      <c r="G44" s="2"/>
      <c r="H44" s="2" t="s">
        <v>53</v>
      </c>
      <c r="I44" s="2"/>
    </row>
    <row r="45" spans="1:9" ht="33">
      <c r="A45" s="27" t="s">
        <v>729</v>
      </c>
      <c r="B45" s="4" t="s">
        <v>614</v>
      </c>
      <c r="C45" s="2" t="s">
        <v>615</v>
      </c>
      <c r="D45" s="2" t="s">
        <v>732</v>
      </c>
      <c r="E45" s="20">
        <v>250</v>
      </c>
      <c r="F45" s="2" t="s">
        <v>68</v>
      </c>
      <c r="G45" s="2"/>
      <c r="H45" s="2" t="s">
        <v>53</v>
      </c>
      <c r="I45" s="2"/>
    </row>
    <row r="46" spans="1:9" ht="33">
      <c r="A46" s="27" t="s">
        <v>729</v>
      </c>
      <c r="B46" s="4" t="s">
        <v>583</v>
      </c>
      <c r="C46" s="2" t="s">
        <v>616</v>
      </c>
      <c r="D46" s="2" t="s">
        <v>732</v>
      </c>
      <c r="E46" s="20">
        <v>8</v>
      </c>
      <c r="F46" s="2" t="s">
        <v>68</v>
      </c>
      <c r="G46" s="2"/>
      <c r="H46" s="2" t="s">
        <v>53</v>
      </c>
      <c r="I46" s="2"/>
    </row>
    <row r="47" spans="1:9" ht="33">
      <c r="A47" s="27" t="s">
        <v>729</v>
      </c>
      <c r="B47" s="4" t="s">
        <v>617</v>
      </c>
      <c r="C47" s="2" t="s">
        <v>618</v>
      </c>
      <c r="D47" s="2" t="s">
        <v>732</v>
      </c>
      <c r="E47" s="20">
        <v>128</v>
      </c>
      <c r="F47" s="2" t="s">
        <v>68</v>
      </c>
      <c r="G47" s="2"/>
      <c r="H47" s="2" t="s">
        <v>53</v>
      </c>
      <c r="I47" s="2"/>
    </row>
    <row r="48" spans="1:9" ht="33">
      <c r="A48" s="27" t="s">
        <v>729</v>
      </c>
      <c r="B48" s="4" t="s">
        <v>619</v>
      </c>
      <c r="C48" s="2" t="s">
        <v>594</v>
      </c>
      <c r="D48" s="2" t="s">
        <v>732</v>
      </c>
      <c r="E48" s="20">
        <v>1200</v>
      </c>
      <c r="F48" s="2" t="s">
        <v>68</v>
      </c>
      <c r="G48" s="2"/>
      <c r="H48" s="2" t="s">
        <v>53</v>
      </c>
      <c r="I48" s="2"/>
    </row>
    <row r="49" spans="1:9" ht="33">
      <c r="A49" s="27" t="s">
        <v>729</v>
      </c>
      <c r="B49" s="4" t="s">
        <v>620</v>
      </c>
      <c r="C49" s="2" t="s">
        <v>621</v>
      </c>
      <c r="D49" s="2" t="s">
        <v>732</v>
      </c>
      <c r="E49" s="20">
        <v>50</v>
      </c>
      <c r="F49" s="2" t="s">
        <v>68</v>
      </c>
      <c r="G49" s="2"/>
      <c r="H49" s="2" t="s">
        <v>53</v>
      </c>
      <c r="I49" s="2"/>
    </row>
    <row r="50" spans="1:9" ht="33">
      <c r="A50" s="27" t="s">
        <v>729</v>
      </c>
      <c r="B50" s="4" t="s">
        <v>622</v>
      </c>
      <c r="C50" s="2" t="s">
        <v>623</v>
      </c>
      <c r="D50" s="2" t="s">
        <v>732</v>
      </c>
      <c r="E50" s="20">
        <v>62</v>
      </c>
      <c r="F50" s="2" t="s">
        <v>68</v>
      </c>
      <c r="G50" s="2"/>
      <c r="H50" s="2" t="s">
        <v>53</v>
      </c>
      <c r="I50" s="2"/>
    </row>
    <row r="51" spans="1:9" ht="33">
      <c r="A51" s="27" t="s">
        <v>729</v>
      </c>
      <c r="B51" s="4" t="s">
        <v>583</v>
      </c>
      <c r="C51" s="2" t="s">
        <v>624</v>
      </c>
      <c r="D51" s="2" t="s">
        <v>732</v>
      </c>
      <c r="E51" s="20">
        <v>6</v>
      </c>
      <c r="F51" s="2" t="s">
        <v>68</v>
      </c>
      <c r="G51" s="2"/>
      <c r="H51" s="2" t="s">
        <v>53</v>
      </c>
      <c r="I51" s="2"/>
    </row>
    <row r="52" spans="1:9" ht="33">
      <c r="A52" s="27" t="s">
        <v>729</v>
      </c>
      <c r="B52" s="4" t="s">
        <v>625</v>
      </c>
      <c r="C52" s="2" t="s">
        <v>594</v>
      </c>
      <c r="D52" s="2" t="s">
        <v>732</v>
      </c>
      <c r="E52" s="20">
        <v>65</v>
      </c>
      <c r="F52" s="2" t="s">
        <v>68</v>
      </c>
      <c r="G52" s="2"/>
      <c r="H52" s="2" t="s">
        <v>53</v>
      </c>
      <c r="I52" s="2"/>
    </row>
    <row r="53" spans="1:9" ht="33">
      <c r="A53" s="27" t="s">
        <v>729</v>
      </c>
      <c r="B53" s="4" t="s">
        <v>626</v>
      </c>
      <c r="C53" s="2" t="s">
        <v>606</v>
      </c>
      <c r="D53" s="2" t="s">
        <v>732</v>
      </c>
      <c r="E53" s="20">
        <v>144</v>
      </c>
      <c r="F53" s="2" t="s">
        <v>68</v>
      </c>
      <c r="G53" s="2"/>
      <c r="H53" s="2" t="s">
        <v>53</v>
      </c>
      <c r="I53" s="2"/>
    </row>
    <row r="54" spans="1:9" ht="33">
      <c r="A54" s="27" t="s">
        <v>729</v>
      </c>
      <c r="B54" s="4" t="s">
        <v>583</v>
      </c>
      <c r="C54" s="2" t="s">
        <v>627</v>
      </c>
      <c r="D54" s="2" t="s">
        <v>732</v>
      </c>
      <c r="E54" s="20">
        <v>8</v>
      </c>
      <c r="F54" s="2" t="s">
        <v>68</v>
      </c>
      <c r="G54" s="2"/>
      <c r="H54" s="2" t="s">
        <v>53</v>
      </c>
      <c r="I54" s="2"/>
    </row>
    <row r="55" spans="1:9" ht="33">
      <c r="A55" s="27" t="s">
        <v>729</v>
      </c>
      <c r="B55" s="4" t="s">
        <v>628</v>
      </c>
      <c r="C55" s="2" t="s">
        <v>629</v>
      </c>
      <c r="D55" s="2" t="s">
        <v>732</v>
      </c>
      <c r="E55" s="20">
        <v>112</v>
      </c>
      <c r="F55" s="2" t="s">
        <v>68</v>
      </c>
      <c r="G55" s="2"/>
      <c r="H55" s="2" t="s">
        <v>53</v>
      </c>
      <c r="I55" s="2"/>
    </row>
    <row r="56" spans="1:9" ht="33">
      <c r="A56" s="27" t="s">
        <v>729</v>
      </c>
      <c r="B56" s="4" t="s">
        <v>583</v>
      </c>
      <c r="C56" s="2" t="s">
        <v>630</v>
      </c>
      <c r="D56" s="2" t="s">
        <v>732</v>
      </c>
      <c r="E56" s="20">
        <v>15</v>
      </c>
      <c r="F56" s="2" t="s">
        <v>68</v>
      </c>
      <c r="G56" s="2"/>
      <c r="H56" s="2" t="s">
        <v>53</v>
      </c>
      <c r="I56" s="2"/>
    </row>
    <row r="57" spans="1:9" ht="33">
      <c r="A57" s="27" t="s">
        <v>729</v>
      </c>
      <c r="B57" s="4" t="s">
        <v>631</v>
      </c>
      <c r="C57" s="2" t="s">
        <v>629</v>
      </c>
      <c r="D57" s="2" t="s">
        <v>732</v>
      </c>
      <c r="E57" s="20">
        <v>50</v>
      </c>
      <c r="F57" s="2" t="s">
        <v>68</v>
      </c>
      <c r="G57" s="2"/>
      <c r="H57" s="2" t="s">
        <v>53</v>
      </c>
      <c r="I57" s="2"/>
    </row>
    <row r="58" spans="1:9" ht="33">
      <c r="A58" s="27" t="s">
        <v>729</v>
      </c>
      <c r="B58" s="4" t="s">
        <v>583</v>
      </c>
      <c r="C58" s="2" t="s">
        <v>632</v>
      </c>
      <c r="D58" s="2" t="s">
        <v>732</v>
      </c>
      <c r="E58" s="20">
        <v>8</v>
      </c>
      <c r="F58" s="2" t="s">
        <v>68</v>
      </c>
      <c r="G58" s="2"/>
      <c r="H58" s="2" t="s">
        <v>53</v>
      </c>
      <c r="I58" s="2"/>
    </row>
    <row r="59" spans="1:9" ht="33">
      <c r="A59" s="27" t="s">
        <v>729</v>
      </c>
      <c r="B59" s="4" t="s">
        <v>633</v>
      </c>
      <c r="C59" s="2" t="s">
        <v>588</v>
      </c>
      <c r="D59" s="2" t="s">
        <v>732</v>
      </c>
      <c r="E59" s="20">
        <v>155</v>
      </c>
      <c r="F59" s="2" t="s">
        <v>68</v>
      </c>
      <c r="G59" s="2"/>
      <c r="H59" s="2" t="s">
        <v>53</v>
      </c>
      <c r="I59" s="2"/>
    </row>
    <row r="60" spans="1:9" ht="33">
      <c r="A60" s="27" t="s">
        <v>729</v>
      </c>
      <c r="B60" s="5" t="s">
        <v>634</v>
      </c>
      <c r="C60" s="2" t="s">
        <v>635</v>
      </c>
      <c r="D60" s="2" t="s">
        <v>732</v>
      </c>
      <c r="E60" s="20">
        <v>22</v>
      </c>
      <c r="F60" s="2" t="s">
        <v>68</v>
      </c>
      <c r="G60" s="2"/>
      <c r="H60" s="2" t="s">
        <v>53</v>
      </c>
      <c r="I60" s="2"/>
    </row>
    <row r="61" spans="1:9" ht="33">
      <c r="A61" s="27" t="s">
        <v>729</v>
      </c>
      <c r="B61" s="5" t="s">
        <v>636</v>
      </c>
      <c r="C61" s="2" t="s">
        <v>637</v>
      </c>
      <c r="D61" s="2" t="s">
        <v>732</v>
      </c>
      <c r="E61" s="20">
        <v>5324</v>
      </c>
      <c r="F61" s="2" t="s">
        <v>68</v>
      </c>
      <c r="G61" s="2"/>
      <c r="H61" s="2" t="s">
        <v>53</v>
      </c>
      <c r="I61" s="2"/>
    </row>
    <row r="62" spans="1:9" ht="33">
      <c r="A62" s="27" t="s">
        <v>729</v>
      </c>
      <c r="B62" s="5" t="s">
        <v>634</v>
      </c>
      <c r="C62" s="2" t="s">
        <v>638</v>
      </c>
      <c r="D62" s="2" t="s">
        <v>732</v>
      </c>
      <c r="E62" s="20">
        <v>16</v>
      </c>
      <c r="F62" s="2" t="s">
        <v>68</v>
      </c>
      <c r="G62" s="2"/>
      <c r="H62" s="2" t="s">
        <v>53</v>
      </c>
      <c r="I62" s="2"/>
    </row>
    <row r="63" spans="1:9" ht="33">
      <c r="A63" s="27" t="s">
        <v>729</v>
      </c>
      <c r="B63" s="5" t="s">
        <v>634</v>
      </c>
      <c r="C63" s="2" t="s">
        <v>639</v>
      </c>
      <c r="D63" s="2" t="s">
        <v>732</v>
      </c>
      <c r="E63" s="20">
        <v>25</v>
      </c>
      <c r="F63" s="2" t="s">
        <v>68</v>
      </c>
      <c r="G63" s="2"/>
      <c r="H63" s="2" t="s">
        <v>53</v>
      </c>
      <c r="I63" s="2"/>
    </row>
    <row r="64" spans="1:9" ht="33">
      <c r="A64" s="27" t="s">
        <v>729</v>
      </c>
      <c r="B64" s="5" t="s">
        <v>640</v>
      </c>
      <c r="C64" s="2" t="s">
        <v>641</v>
      </c>
      <c r="D64" s="2" t="s">
        <v>732</v>
      </c>
      <c r="E64" s="20">
        <v>50</v>
      </c>
      <c r="F64" s="2" t="s">
        <v>68</v>
      </c>
      <c r="G64" s="2"/>
      <c r="H64" s="2" t="s">
        <v>53</v>
      </c>
      <c r="I64" s="2"/>
    </row>
    <row r="65" spans="1:9" ht="33">
      <c r="A65" s="27" t="s">
        <v>729</v>
      </c>
      <c r="B65" s="5" t="s">
        <v>634</v>
      </c>
      <c r="C65" s="2" t="s">
        <v>642</v>
      </c>
      <c r="D65" s="2" t="s">
        <v>732</v>
      </c>
      <c r="E65" s="20">
        <v>4</v>
      </c>
      <c r="F65" s="2" t="s">
        <v>68</v>
      </c>
      <c r="G65" s="2"/>
      <c r="H65" s="2" t="s">
        <v>53</v>
      </c>
      <c r="I65" s="2"/>
    </row>
    <row r="66" spans="1:9" ht="33">
      <c r="A66" s="27" t="s">
        <v>729</v>
      </c>
      <c r="B66" s="5" t="s">
        <v>643</v>
      </c>
      <c r="C66" s="2" t="s">
        <v>598</v>
      </c>
      <c r="D66" s="2" t="s">
        <v>732</v>
      </c>
      <c r="E66" s="20">
        <v>139</v>
      </c>
      <c r="F66" s="2" t="s">
        <v>68</v>
      </c>
      <c r="G66" s="2"/>
      <c r="H66" s="2" t="s">
        <v>53</v>
      </c>
      <c r="I66" s="2"/>
    </row>
    <row r="67" spans="1:9" ht="33">
      <c r="A67" s="27" t="s">
        <v>729</v>
      </c>
      <c r="B67" s="5" t="s">
        <v>644</v>
      </c>
      <c r="C67" s="2" t="s">
        <v>645</v>
      </c>
      <c r="D67" s="2" t="s">
        <v>732</v>
      </c>
      <c r="E67" s="20">
        <v>50</v>
      </c>
      <c r="F67" s="2" t="s">
        <v>68</v>
      </c>
      <c r="G67" s="2"/>
      <c r="H67" s="2" t="s">
        <v>53</v>
      </c>
      <c r="I67" s="2"/>
    </row>
    <row r="68" spans="1:9" ht="33">
      <c r="A68" s="27" t="s">
        <v>729</v>
      </c>
      <c r="B68" s="5" t="s">
        <v>646</v>
      </c>
      <c r="C68" s="2" t="s">
        <v>590</v>
      </c>
      <c r="D68" s="2" t="s">
        <v>732</v>
      </c>
      <c r="E68" s="20">
        <v>10</v>
      </c>
      <c r="F68" s="2" t="s">
        <v>68</v>
      </c>
      <c r="G68" s="2"/>
      <c r="H68" s="2" t="s">
        <v>53</v>
      </c>
      <c r="I68" s="2"/>
    </row>
    <row r="69" spans="1:9" ht="33">
      <c r="A69" s="27" t="s">
        <v>729</v>
      </c>
      <c r="B69" s="5" t="s">
        <v>647</v>
      </c>
      <c r="C69" s="2" t="s">
        <v>590</v>
      </c>
      <c r="D69" s="2" t="s">
        <v>732</v>
      </c>
      <c r="E69" s="20">
        <v>50</v>
      </c>
      <c r="F69" s="2" t="s">
        <v>68</v>
      </c>
      <c r="G69" s="2"/>
      <c r="H69" s="2" t="s">
        <v>53</v>
      </c>
      <c r="I69" s="2"/>
    </row>
    <row r="70" spans="1:9" ht="33">
      <c r="A70" s="27" t="s">
        <v>729</v>
      </c>
      <c r="B70" s="5" t="s">
        <v>634</v>
      </c>
      <c r="C70" s="2" t="s">
        <v>648</v>
      </c>
      <c r="D70" s="2" t="s">
        <v>732</v>
      </c>
      <c r="E70" s="20">
        <v>3</v>
      </c>
      <c r="F70" s="2" t="s">
        <v>68</v>
      </c>
      <c r="G70" s="2"/>
      <c r="H70" s="2" t="s">
        <v>53</v>
      </c>
      <c r="I70" s="2"/>
    </row>
    <row r="71" spans="1:9" ht="33">
      <c r="A71" s="27" t="s">
        <v>729</v>
      </c>
      <c r="B71" s="5" t="s">
        <v>649</v>
      </c>
      <c r="C71" s="2" t="s">
        <v>567</v>
      </c>
      <c r="D71" s="2" t="s">
        <v>732</v>
      </c>
      <c r="E71" s="20">
        <v>50</v>
      </c>
      <c r="F71" s="2" t="s">
        <v>68</v>
      </c>
      <c r="G71" s="2"/>
      <c r="H71" s="2" t="s">
        <v>53</v>
      </c>
      <c r="I71" s="2"/>
    </row>
    <row r="72" spans="1:9" ht="33">
      <c r="A72" s="27" t="s">
        <v>729</v>
      </c>
      <c r="B72" s="5" t="s">
        <v>634</v>
      </c>
      <c r="C72" s="2" t="s">
        <v>650</v>
      </c>
      <c r="D72" s="2" t="s">
        <v>732</v>
      </c>
      <c r="E72" s="20">
        <v>15</v>
      </c>
      <c r="F72" s="2" t="s">
        <v>68</v>
      </c>
      <c r="G72" s="2"/>
      <c r="H72" s="2" t="s">
        <v>53</v>
      </c>
      <c r="I72" s="2"/>
    </row>
    <row r="73" spans="1:9" ht="33">
      <c r="A73" s="27" t="s">
        <v>729</v>
      </c>
      <c r="B73" s="5" t="s">
        <v>634</v>
      </c>
      <c r="C73" s="2" t="s">
        <v>651</v>
      </c>
      <c r="D73" s="2" t="s">
        <v>732</v>
      </c>
      <c r="E73" s="20">
        <v>8</v>
      </c>
      <c r="F73" s="2" t="s">
        <v>68</v>
      </c>
      <c r="G73" s="2"/>
      <c r="H73" s="2" t="s">
        <v>53</v>
      </c>
      <c r="I73" s="2"/>
    </row>
    <row r="74" spans="1:9" ht="33">
      <c r="A74" s="27" t="s">
        <v>729</v>
      </c>
      <c r="B74" s="5" t="s">
        <v>634</v>
      </c>
      <c r="C74" s="2" t="s">
        <v>652</v>
      </c>
      <c r="D74" s="2" t="s">
        <v>732</v>
      </c>
      <c r="E74" s="20">
        <v>88</v>
      </c>
      <c r="F74" s="2" t="s">
        <v>68</v>
      </c>
      <c r="G74" s="2"/>
      <c r="H74" s="2" t="s">
        <v>53</v>
      </c>
      <c r="I74" s="2"/>
    </row>
    <row r="75" spans="1:9" ht="33">
      <c r="A75" s="27" t="s">
        <v>729</v>
      </c>
      <c r="B75" s="5" t="s">
        <v>653</v>
      </c>
      <c r="C75" s="2" t="s">
        <v>654</v>
      </c>
      <c r="D75" s="2" t="s">
        <v>732</v>
      </c>
      <c r="E75" s="20">
        <v>10</v>
      </c>
      <c r="F75" s="2" t="s">
        <v>68</v>
      </c>
      <c r="G75" s="2"/>
      <c r="H75" s="2" t="s">
        <v>53</v>
      </c>
      <c r="I75" s="2"/>
    </row>
    <row r="76" spans="1:9" ht="33">
      <c r="A76" s="27" t="s">
        <v>729</v>
      </c>
      <c r="B76" s="5" t="s">
        <v>655</v>
      </c>
      <c r="C76" s="2" t="s">
        <v>598</v>
      </c>
      <c r="D76" s="2" t="s">
        <v>732</v>
      </c>
      <c r="E76" s="20">
        <v>100</v>
      </c>
      <c r="F76" s="2" t="s">
        <v>68</v>
      </c>
      <c r="G76" s="2"/>
      <c r="H76" s="2" t="s">
        <v>53</v>
      </c>
      <c r="I76" s="2"/>
    </row>
    <row r="77" spans="1:9" ht="33">
      <c r="A77" s="27" t="s">
        <v>729</v>
      </c>
      <c r="B77" s="5" t="s">
        <v>634</v>
      </c>
      <c r="C77" s="2" t="s">
        <v>656</v>
      </c>
      <c r="D77" s="2" t="s">
        <v>732</v>
      </c>
      <c r="E77" s="20">
        <v>16</v>
      </c>
      <c r="F77" s="2" t="s">
        <v>68</v>
      </c>
      <c r="G77" s="2"/>
      <c r="H77" s="2" t="s">
        <v>53</v>
      </c>
      <c r="I77" s="2"/>
    </row>
    <row r="78" spans="1:9" ht="33">
      <c r="A78" s="27" t="s">
        <v>729</v>
      </c>
      <c r="B78" s="5" t="s">
        <v>657</v>
      </c>
      <c r="C78" s="2" t="s">
        <v>641</v>
      </c>
      <c r="D78" s="2" t="s">
        <v>732</v>
      </c>
      <c r="E78" s="20">
        <v>200</v>
      </c>
      <c r="F78" s="2" t="s">
        <v>68</v>
      </c>
      <c r="G78" s="2"/>
      <c r="H78" s="2" t="s">
        <v>53</v>
      </c>
      <c r="I78" s="2"/>
    </row>
    <row r="79" spans="1:9" ht="33">
      <c r="A79" s="27" t="s">
        <v>729</v>
      </c>
      <c r="B79" s="5" t="s">
        <v>658</v>
      </c>
      <c r="C79" s="2" t="s">
        <v>606</v>
      </c>
      <c r="D79" s="2" t="s">
        <v>732</v>
      </c>
      <c r="E79" s="20">
        <v>100</v>
      </c>
      <c r="F79" s="2" t="s">
        <v>68</v>
      </c>
      <c r="G79" s="2"/>
      <c r="H79" s="2" t="s">
        <v>53</v>
      </c>
      <c r="I79" s="2"/>
    </row>
    <row r="80" spans="1:9" ht="33">
      <c r="A80" s="27" t="s">
        <v>729</v>
      </c>
      <c r="B80" s="5" t="s">
        <v>634</v>
      </c>
      <c r="C80" s="2" t="s">
        <v>659</v>
      </c>
      <c r="D80" s="2" t="s">
        <v>732</v>
      </c>
      <c r="E80" s="20">
        <v>7</v>
      </c>
      <c r="F80" s="2" t="s">
        <v>68</v>
      </c>
      <c r="G80" s="2"/>
      <c r="H80" s="2" t="s">
        <v>53</v>
      </c>
      <c r="I80" s="2"/>
    </row>
    <row r="81" spans="1:9" ht="33">
      <c r="A81" s="27" t="s">
        <v>729</v>
      </c>
      <c r="B81" s="5" t="s">
        <v>634</v>
      </c>
      <c r="C81" s="2" t="s">
        <v>660</v>
      </c>
      <c r="D81" s="2" t="s">
        <v>732</v>
      </c>
      <c r="E81" s="20">
        <v>7</v>
      </c>
      <c r="F81" s="2" t="s">
        <v>68</v>
      </c>
      <c r="G81" s="2"/>
      <c r="H81" s="2" t="s">
        <v>53</v>
      </c>
      <c r="I81" s="2"/>
    </row>
    <row r="82" spans="1:9" ht="33">
      <c r="A82" s="27" t="s">
        <v>729</v>
      </c>
      <c r="B82" s="5" t="s">
        <v>634</v>
      </c>
      <c r="C82" s="2" t="s">
        <v>661</v>
      </c>
      <c r="D82" s="2" t="s">
        <v>732</v>
      </c>
      <c r="E82" s="20">
        <v>7</v>
      </c>
      <c r="F82" s="2" t="s">
        <v>68</v>
      </c>
      <c r="G82" s="2"/>
      <c r="H82" s="2" t="s">
        <v>53</v>
      </c>
      <c r="I82" s="2"/>
    </row>
    <row r="83" spans="1:9" ht="33">
      <c r="A83" s="27" t="s">
        <v>729</v>
      </c>
      <c r="B83" s="5" t="s">
        <v>662</v>
      </c>
      <c r="C83" s="2" t="s">
        <v>641</v>
      </c>
      <c r="D83" s="2" t="s">
        <v>732</v>
      </c>
      <c r="E83" s="20">
        <v>10</v>
      </c>
      <c r="F83" s="2" t="s">
        <v>68</v>
      </c>
      <c r="G83" s="2"/>
      <c r="H83" s="2" t="s">
        <v>53</v>
      </c>
      <c r="I83" s="2"/>
    </row>
    <row r="84" spans="1:9" ht="33">
      <c r="A84" s="27" t="s">
        <v>729</v>
      </c>
      <c r="B84" s="5" t="s">
        <v>634</v>
      </c>
      <c r="C84" s="2" t="s">
        <v>663</v>
      </c>
      <c r="D84" s="2" t="s">
        <v>732</v>
      </c>
      <c r="E84" s="20">
        <v>4</v>
      </c>
      <c r="F84" s="2" t="s">
        <v>68</v>
      </c>
      <c r="G84" s="2"/>
      <c r="H84" s="2" t="s">
        <v>53</v>
      </c>
      <c r="I84" s="2"/>
    </row>
    <row r="85" spans="1:9" ht="33">
      <c r="A85" s="27" t="s">
        <v>729</v>
      </c>
      <c r="B85" s="5" t="s">
        <v>634</v>
      </c>
      <c r="C85" s="2" t="s">
        <v>664</v>
      </c>
      <c r="D85" s="2" t="s">
        <v>732</v>
      </c>
      <c r="E85" s="20">
        <v>7</v>
      </c>
      <c r="F85" s="2" t="s">
        <v>68</v>
      </c>
      <c r="G85" s="2"/>
      <c r="H85" s="2" t="s">
        <v>53</v>
      </c>
      <c r="I85" s="2"/>
    </row>
    <row r="86" spans="1:9" ht="33">
      <c r="A86" s="27" t="s">
        <v>729</v>
      </c>
      <c r="B86" s="5" t="s">
        <v>634</v>
      </c>
      <c r="C86" s="2" t="s">
        <v>665</v>
      </c>
      <c r="D86" s="2" t="s">
        <v>732</v>
      </c>
      <c r="E86" s="20">
        <v>5</v>
      </c>
      <c r="F86" s="2" t="s">
        <v>68</v>
      </c>
      <c r="G86" s="2"/>
      <c r="H86" s="2" t="s">
        <v>53</v>
      </c>
      <c r="I86" s="2"/>
    </row>
    <row r="87" spans="1:9" ht="33">
      <c r="A87" s="27" t="s">
        <v>729</v>
      </c>
      <c r="B87" s="5" t="s">
        <v>658</v>
      </c>
      <c r="C87" s="2" t="s">
        <v>666</v>
      </c>
      <c r="D87" s="2" t="s">
        <v>732</v>
      </c>
      <c r="E87" s="20">
        <v>100</v>
      </c>
      <c r="F87" s="2" t="s">
        <v>68</v>
      </c>
      <c r="G87" s="2"/>
      <c r="H87" s="2" t="s">
        <v>53</v>
      </c>
      <c r="I87" s="2"/>
    </row>
    <row r="88" spans="1:9" ht="33">
      <c r="A88" s="27" t="s">
        <v>729</v>
      </c>
      <c r="B88" s="23" t="s">
        <v>667</v>
      </c>
      <c r="C88" s="2" t="s">
        <v>641</v>
      </c>
      <c r="D88" s="2" t="s">
        <v>732</v>
      </c>
      <c r="E88" s="20">
        <v>50</v>
      </c>
      <c r="F88" s="2" t="s">
        <v>68</v>
      </c>
      <c r="G88" s="2"/>
      <c r="H88" s="2" t="s">
        <v>53</v>
      </c>
      <c r="I88" s="2"/>
    </row>
    <row r="89" spans="1:9" ht="33">
      <c r="A89" s="27" t="s">
        <v>729</v>
      </c>
      <c r="B89" s="5" t="s">
        <v>634</v>
      </c>
      <c r="C89" s="2" t="s">
        <v>668</v>
      </c>
      <c r="D89" s="2" t="s">
        <v>732</v>
      </c>
      <c r="E89" s="20">
        <v>15</v>
      </c>
      <c r="F89" s="2" t="s">
        <v>68</v>
      </c>
      <c r="G89" s="2"/>
      <c r="H89" s="2" t="s">
        <v>53</v>
      </c>
      <c r="I89" s="2"/>
    </row>
    <row r="90" spans="1:9" ht="33">
      <c r="A90" s="27" t="s">
        <v>729</v>
      </c>
      <c r="B90" s="5" t="s">
        <v>634</v>
      </c>
      <c r="C90" s="2" t="s">
        <v>669</v>
      </c>
      <c r="D90" s="2" t="s">
        <v>732</v>
      </c>
      <c r="E90" s="20">
        <v>8</v>
      </c>
      <c r="F90" s="2" t="s">
        <v>68</v>
      </c>
      <c r="G90" s="2"/>
      <c r="H90" s="2" t="s">
        <v>53</v>
      </c>
      <c r="I90" s="2"/>
    </row>
    <row r="91" spans="1:9" ht="33">
      <c r="A91" s="27" t="s">
        <v>729</v>
      </c>
      <c r="B91" s="5" t="s">
        <v>634</v>
      </c>
      <c r="C91" s="2" t="s">
        <v>670</v>
      </c>
      <c r="D91" s="2" t="s">
        <v>732</v>
      </c>
      <c r="E91" s="20">
        <v>22</v>
      </c>
      <c r="F91" s="2" t="s">
        <v>68</v>
      </c>
      <c r="G91" s="2"/>
      <c r="H91" s="2" t="s">
        <v>53</v>
      </c>
      <c r="I91" s="2"/>
    </row>
    <row r="92" spans="1:9" ht="33">
      <c r="A92" s="27" t="s">
        <v>729</v>
      </c>
      <c r="B92" s="23" t="s">
        <v>634</v>
      </c>
      <c r="C92" s="2" t="s">
        <v>671</v>
      </c>
      <c r="D92" s="2" t="s">
        <v>732</v>
      </c>
      <c r="E92" s="20">
        <v>5</v>
      </c>
      <c r="F92" s="2" t="s">
        <v>68</v>
      </c>
      <c r="G92" s="2"/>
      <c r="H92" s="2" t="s">
        <v>53</v>
      </c>
      <c r="I92" s="2"/>
    </row>
    <row r="93" spans="1:9" ht="33">
      <c r="A93" s="27" t="s">
        <v>729</v>
      </c>
      <c r="B93" s="23" t="s">
        <v>634</v>
      </c>
      <c r="C93" s="2" t="s">
        <v>672</v>
      </c>
      <c r="D93" s="2" t="s">
        <v>732</v>
      </c>
      <c r="E93" s="20">
        <v>8</v>
      </c>
      <c r="F93" s="2" t="s">
        <v>68</v>
      </c>
      <c r="G93" s="2"/>
      <c r="H93" s="2" t="s">
        <v>53</v>
      </c>
      <c r="I93" s="2"/>
    </row>
    <row r="94" spans="1:9" ht="33">
      <c r="A94" s="27" t="s">
        <v>729</v>
      </c>
      <c r="B94" s="5" t="s">
        <v>673</v>
      </c>
      <c r="C94" s="2" t="s">
        <v>594</v>
      </c>
      <c r="D94" s="2" t="s">
        <v>732</v>
      </c>
      <c r="E94" s="20">
        <v>600</v>
      </c>
      <c r="F94" s="2" t="s">
        <v>68</v>
      </c>
      <c r="G94" s="2"/>
      <c r="H94" s="2" t="s">
        <v>53</v>
      </c>
      <c r="I94" s="2"/>
    </row>
    <row r="95" spans="1:9" ht="33">
      <c r="A95" s="27" t="s">
        <v>729</v>
      </c>
      <c r="B95" s="23" t="s">
        <v>634</v>
      </c>
      <c r="C95" s="2" t="s">
        <v>674</v>
      </c>
      <c r="D95" s="2" t="s">
        <v>732</v>
      </c>
      <c r="E95" s="20">
        <v>8</v>
      </c>
      <c r="F95" s="2" t="s">
        <v>68</v>
      </c>
      <c r="G95" s="2"/>
      <c r="H95" s="2" t="s">
        <v>53</v>
      </c>
      <c r="I95" s="2"/>
    </row>
    <row r="96" spans="1:9" ht="33">
      <c r="A96" s="27" t="s">
        <v>729</v>
      </c>
      <c r="B96" s="23" t="s">
        <v>634</v>
      </c>
      <c r="C96" s="2" t="s">
        <v>675</v>
      </c>
      <c r="D96" s="2" t="s">
        <v>732</v>
      </c>
      <c r="E96" s="20">
        <v>2</v>
      </c>
      <c r="F96" s="2" t="s">
        <v>68</v>
      </c>
      <c r="G96" s="2"/>
      <c r="H96" s="2" t="s">
        <v>53</v>
      </c>
      <c r="I96" s="2"/>
    </row>
    <row r="97" spans="1:9" ht="33">
      <c r="A97" s="27" t="s">
        <v>729</v>
      </c>
      <c r="B97" s="23" t="s">
        <v>634</v>
      </c>
      <c r="C97" s="2" t="s">
        <v>676</v>
      </c>
      <c r="D97" s="2" t="s">
        <v>732</v>
      </c>
      <c r="E97" s="20">
        <v>72</v>
      </c>
      <c r="F97" s="2" t="s">
        <v>68</v>
      </c>
      <c r="G97" s="2"/>
      <c r="H97" s="2" t="s">
        <v>53</v>
      </c>
      <c r="I97" s="2"/>
    </row>
    <row r="98" spans="1:9" ht="33">
      <c r="A98" s="27" t="s">
        <v>729</v>
      </c>
      <c r="B98" s="23" t="s">
        <v>634</v>
      </c>
      <c r="C98" s="2" t="s">
        <v>677</v>
      </c>
      <c r="D98" s="2" t="s">
        <v>732</v>
      </c>
      <c r="E98" s="20">
        <v>18</v>
      </c>
      <c r="F98" s="2" t="s">
        <v>68</v>
      </c>
      <c r="G98" s="2"/>
      <c r="H98" s="2" t="s">
        <v>53</v>
      </c>
      <c r="I98" s="2"/>
    </row>
    <row r="99" spans="1:9" ht="33">
      <c r="A99" s="27" t="s">
        <v>729</v>
      </c>
      <c r="B99" s="23" t="s">
        <v>634</v>
      </c>
      <c r="C99" s="2" t="s">
        <v>678</v>
      </c>
      <c r="D99" s="2" t="s">
        <v>732</v>
      </c>
      <c r="E99" s="20">
        <v>8</v>
      </c>
      <c r="F99" s="2" t="s">
        <v>68</v>
      </c>
      <c r="G99" s="2"/>
      <c r="H99" s="2" t="s">
        <v>53</v>
      </c>
      <c r="I99" s="2"/>
    </row>
    <row r="100" spans="1:9" ht="33">
      <c r="A100" s="27" t="s">
        <v>729</v>
      </c>
      <c r="B100" s="23" t="s">
        <v>634</v>
      </c>
      <c r="C100" s="2" t="s">
        <v>679</v>
      </c>
      <c r="D100" s="2" t="s">
        <v>732</v>
      </c>
      <c r="E100" s="20">
        <v>7</v>
      </c>
      <c r="F100" s="2" t="s">
        <v>68</v>
      </c>
      <c r="G100" s="2"/>
      <c r="H100" s="2" t="s">
        <v>53</v>
      </c>
      <c r="I100" s="2"/>
    </row>
    <row r="101" spans="1:9" ht="33">
      <c r="A101" s="27" t="s">
        <v>729</v>
      </c>
      <c r="B101" s="23" t="s">
        <v>634</v>
      </c>
      <c r="C101" s="2" t="s">
        <v>590</v>
      </c>
      <c r="D101" s="2" t="s">
        <v>732</v>
      </c>
      <c r="E101" s="20">
        <v>7</v>
      </c>
      <c r="F101" s="2" t="s">
        <v>68</v>
      </c>
      <c r="G101" s="2"/>
      <c r="H101" s="2" t="s">
        <v>53</v>
      </c>
      <c r="I101" s="2"/>
    </row>
    <row r="102" spans="1:9" ht="33">
      <c r="A102" s="27" t="s">
        <v>729</v>
      </c>
      <c r="B102" s="23" t="s">
        <v>634</v>
      </c>
      <c r="C102" s="2" t="s">
        <v>680</v>
      </c>
      <c r="D102" s="2" t="s">
        <v>732</v>
      </c>
      <c r="E102" s="20">
        <v>7</v>
      </c>
      <c r="F102" s="2" t="s">
        <v>68</v>
      </c>
      <c r="G102" s="2"/>
      <c r="H102" s="2" t="s">
        <v>53</v>
      </c>
      <c r="I102" s="2"/>
    </row>
    <row r="103" spans="1:9" ht="33">
      <c r="A103" s="27" t="s">
        <v>729</v>
      </c>
      <c r="B103" s="23" t="s">
        <v>634</v>
      </c>
      <c r="C103" s="2" t="s">
        <v>681</v>
      </c>
      <c r="D103" s="2" t="s">
        <v>732</v>
      </c>
      <c r="E103" s="20">
        <v>8</v>
      </c>
      <c r="F103" s="2" t="s">
        <v>68</v>
      </c>
      <c r="G103" s="2"/>
      <c r="H103" s="2" t="s">
        <v>53</v>
      </c>
      <c r="I103" s="2"/>
    </row>
    <row r="104" spans="1:9" ht="33">
      <c r="A104" s="27" t="s">
        <v>729</v>
      </c>
      <c r="B104" s="23" t="s">
        <v>634</v>
      </c>
      <c r="C104" s="2" t="s">
        <v>682</v>
      </c>
      <c r="D104" s="2" t="s">
        <v>732</v>
      </c>
      <c r="E104" s="20">
        <v>8</v>
      </c>
      <c r="F104" s="2" t="s">
        <v>68</v>
      </c>
      <c r="G104" s="2"/>
      <c r="H104" s="2" t="s">
        <v>53</v>
      </c>
      <c r="I104" s="2"/>
    </row>
    <row r="105" spans="1:9" ht="33">
      <c r="A105" s="27" t="s">
        <v>729</v>
      </c>
      <c r="B105" s="23" t="s">
        <v>634</v>
      </c>
      <c r="C105" s="2" t="s">
        <v>683</v>
      </c>
      <c r="D105" s="2" t="s">
        <v>732</v>
      </c>
      <c r="E105" s="69">
        <v>3</v>
      </c>
      <c r="F105" s="2" t="s">
        <v>68</v>
      </c>
      <c r="G105" s="2"/>
      <c r="H105" s="2" t="s">
        <v>53</v>
      </c>
      <c r="I105" s="2"/>
    </row>
    <row r="106" spans="1:9" ht="33">
      <c r="A106" s="27" t="s">
        <v>729</v>
      </c>
      <c r="B106" s="23" t="s">
        <v>634</v>
      </c>
      <c r="C106" s="2" t="s">
        <v>684</v>
      </c>
      <c r="D106" s="2" t="s">
        <v>732</v>
      </c>
      <c r="E106" s="69">
        <v>4</v>
      </c>
      <c r="F106" s="2" t="s">
        <v>68</v>
      </c>
      <c r="G106" s="2"/>
      <c r="H106" s="2" t="s">
        <v>53</v>
      </c>
      <c r="I106" s="2"/>
    </row>
    <row r="107" spans="1:9" ht="33">
      <c r="A107" s="27" t="s">
        <v>729</v>
      </c>
      <c r="B107" s="23" t="s">
        <v>634</v>
      </c>
      <c r="C107" s="2" t="s">
        <v>685</v>
      </c>
      <c r="D107" s="2" t="s">
        <v>732</v>
      </c>
      <c r="E107" s="69">
        <v>7</v>
      </c>
      <c r="F107" s="2" t="s">
        <v>68</v>
      </c>
      <c r="G107" s="2"/>
      <c r="H107" s="2" t="s">
        <v>53</v>
      </c>
      <c r="I107" s="2"/>
    </row>
    <row r="108" spans="1:9" ht="33">
      <c r="A108" s="27" t="s">
        <v>729</v>
      </c>
      <c r="B108" s="23" t="s">
        <v>634</v>
      </c>
      <c r="C108" s="2" t="s">
        <v>686</v>
      </c>
      <c r="D108" s="2" t="s">
        <v>732</v>
      </c>
      <c r="E108" s="69">
        <v>4</v>
      </c>
      <c r="F108" s="2" t="s">
        <v>68</v>
      </c>
      <c r="G108" s="2"/>
      <c r="H108" s="2" t="s">
        <v>53</v>
      </c>
      <c r="I108" s="2"/>
    </row>
    <row r="109" spans="1:9" ht="33">
      <c r="A109" s="27" t="s">
        <v>729</v>
      </c>
      <c r="B109" s="5" t="s">
        <v>687</v>
      </c>
      <c r="C109" s="2" t="s">
        <v>688</v>
      </c>
      <c r="D109" s="2" t="s">
        <v>732</v>
      </c>
      <c r="E109" s="69">
        <v>208</v>
      </c>
      <c r="F109" s="2" t="s">
        <v>68</v>
      </c>
      <c r="G109" s="2"/>
      <c r="H109" s="2" t="s">
        <v>53</v>
      </c>
      <c r="I109" s="2"/>
    </row>
    <row r="110" spans="1:9" ht="33">
      <c r="A110" s="27" t="s">
        <v>729</v>
      </c>
      <c r="B110" s="23" t="s">
        <v>634</v>
      </c>
      <c r="C110" s="2" t="s">
        <v>689</v>
      </c>
      <c r="D110" s="2" t="s">
        <v>732</v>
      </c>
      <c r="E110" s="69">
        <v>6</v>
      </c>
      <c r="F110" s="2" t="s">
        <v>68</v>
      </c>
      <c r="G110" s="2"/>
      <c r="H110" s="2" t="s">
        <v>53</v>
      </c>
      <c r="I110" s="2"/>
    </row>
    <row r="111" spans="1:9" ht="33">
      <c r="A111" s="27" t="s">
        <v>729</v>
      </c>
      <c r="B111" s="23" t="s">
        <v>634</v>
      </c>
      <c r="C111" s="2" t="s">
        <v>690</v>
      </c>
      <c r="D111" s="2" t="s">
        <v>732</v>
      </c>
      <c r="E111" s="69">
        <v>182</v>
      </c>
      <c r="F111" s="2" t="s">
        <v>68</v>
      </c>
      <c r="G111" s="2"/>
      <c r="H111" s="2" t="s">
        <v>53</v>
      </c>
      <c r="I111" s="2"/>
    </row>
    <row r="112" spans="1:9" ht="33">
      <c r="A112" s="27" t="s">
        <v>729</v>
      </c>
      <c r="B112" s="23" t="s">
        <v>634</v>
      </c>
      <c r="C112" s="2" t="s">
        <v>691</v>
      </c>
      <c r="D112" s="2" t="s">
        <v>732</v>
      </c>
      <c r="E112" s="69">
        <v>8</v>
      </c>
      <c r="F112" s="2" t="s">
        <v>68</v>
      </c>
      <c r="G112" s="2"/>
      <c r="H112" s="2" t="s">
        <v>53</v>
      </c>
      <c r="I112" s="2"/>
    </row>
    <row r="113" spans="1:9" ht="33">
      <c r="A113" s="27" t="s">
        <v>729</v>
      </c>
      <c r="B113" s="23" t="s">
        <v>692</v>
      </c>
      <c r="C113" s="2" t="s">
        <v>693</v>
      </c>
      <c r="D113" s="2" t="s">
        <v>732</v>
      </c>
      <c r="E113" s="69">
        <v>77</v>
      </c>
      <c r="F113" s="2" t="s">
        <v>68</v>
      </c>
      <c r="G113" s="2"/>
      <c r="H113" s="2" t="s">
        <v>53</v>
      </c>
      <c r="I113" s="2"/>
    </row>
    <row r="114" spans="1:9" ht="33">
      <c r="A114" s="27" t="s">
        <v>729</v>
      </c>
      <c r="B114" s="5" t="s">
        <v>694</v>
      </c>
      <c r="C114" s="2" t="s">
        <v>695</v>
      </c>
      <c r="D114" s="2" t="s">
        <v>732</v>
      </c>
      <c r="E114" s="69">
        <v>12</v>
      </c>
      <c r="F114" s="2" t="s">
        <v>68</v>
      </c>
      <c r="G114" s="2"/>
      <c r="H114" s="2" t="s">
        <v>53</v>
      </c>
      <c r="I114" s="2"/>
    </row>
    <row r="115" spans="1:9" s="29" customFormat="1" ht="33">
      <c r="A115" s="27" t="s">
        <v>729</v>
      </c>
      <c r="B115" s="23" t="s">
        <v>634</v>
      </c>
      <c r="C115" s="2" t="s">
        <v>696</v>
      </c>
      <c r="D115" s="2" t="s">
        <v>732</v>
      </c>
      <c r="E115" s="69">
        <v>5</v>
      </c>
      <c r="F115" s="2" t="s">
        <v>68</v>
      </c>
      <c r="G115" s="2"/>
      <c r="H115" s="2" t="s">
        <v>53</v>
      </c>
      <c r="I115" s="2"/>
    </row>
    <row r="116" spans="1:9" ht="33">
      <c r="A116" s="27" t="s">
        <v>729</v>
      </c>
      <c r="B116" s="5" t="s">
        <v>697</v>
      </c>
      <c r="C116" s="2" t="s">
        <v>594</v>
      </c>
      <c r="D116" s="2" t="s">
        <v>732</v>
      </c>
      <c r="E116" s="69">
        <v>29</v>
      </c>
      <c r="F116" s="2" t="s">
        <v>68</v>
      </c>
      <c r="G116" s="2"/>
      <c r="H116" s="2" t="s">
        <v>53</v>
      </c>
      <c r="I116" s="2"/>
    </row>
    <row r="117" spans="1:9" ht="33">
      <c r="A117" s="27" t="s">
        <v>729</v>
      </c>
      <c r="B117" s="4" t="s">
        <v>698</v>
      </c>
      <c r="C117" s="2" t="s">
        <v>641</v>
      </c>
      <c r="D117" s="2" t="s">
        <v>732</v>
      </c>
      <c r="E117" s="69">
        <v>5</v>
      </c>
      <c r="F117" s="2" t="s">
        <v>68</v>
      </c>
      <c r="G117" s="2"/>
      <c r="H117" s="2" t="s">
        <v>53</v>
      </c>
      <c r="I117" s="2"/>
    </row>
    <row r="118" spans="1:9" ht="33">
      <c r="A118" s="27" t="s">
        <v>729</v>
      </c>
      <c r="B118" s="5" t="s">
        <v>699</v>
      </c>
      <c r="C118" s="2" t="s">
        <v>567</v>
      </c>
      <c r="D118" s="2" t="s">
        <v>732</v>
      </c>
      <c r="E118" s="69">
        <v>80</v>
      </c>
      <c r="F118" s="2" t="s">
        <v>68</v>
      </c>
      <c r="G118" s="2"/>
      <c r="H118" s="2" t="s">
        <v>53</v>
      </c>
      <c r="I118" s="2"/>
    </row>
    <row r="119" spans="1:9" ht="33">
      <c r="A119" s="27" t="s">
        <v>729</v>
      </c>
      <c r="B119" s="5" t="s">
        <v>700</v>
      </c>
      <c r="C119" s="2" t="s">
        <v>701</v>
      </c>
      <c r="D119" s="2" t="s">
        <v>732</v>
      </c>
      <c r="E119" s="69">
        <v>150</v>
      </c>
      <c r="F119" s="2" t="s">
        <v>68</v>
      </c>
      <c r="G119" s="2"/>
      <c r="H119" s="2" t="s">
        <v>53</v>
      </c>
      <c r="I119" s="2"/>
    </row>
    <row r="120" spans="1:9" ht="33">
      <c r="A120" s="27" t="s">
        <v>729</v>
      </c>
      <c r="B120" s="5" t="s">
        <v>702</v>
      </c>
      <c r="C120" s="2" t="s">
        <v>654</v>
      </c>
      <c r="D120" s="2" t="s">
        <v>732</v>
      </c>
      <c r="E120" s="69">
        <v>100</v>
      </c>
      <c r="F120" s="2" t="s">
        <v>68</v>
      </c>
      <c r="G120" s="2"/>
      <c r="H120" s="2" t="s">
        <v>53</v>
      </c>
      <c r="I120" s="2"/>
    </row>
    <row r="121" spans="1:9" ht="33">
      <c r="A121" s="27" t="s">
        <v>729</v>
      </c>
      <c r="B121" s="5" t="s">
        <v>703</v>
      </c>
      <c r="C121" s="2" t="s">
        <v>574</v>
      </c>
      <c r="D121" s="2" t="s">
        <v>732</v>
      </c>
      <c r="E121" s="69">
        <v>150</v>
      </c>
      <c r="F121" s="2" t="s">
        <v>68</v>
      </c>
      <c r="G121" s="2"/>
      <c r="H121" s="2" t="s">
        <v>53</v>
      </c>
      <c r="I121" s="2"/>
    </row>
    <row r="122" spans="1:9" ht="33">
      <c r="A122" s="27" t="s">
        <v>729</v>
      </c>
      <c r="B122" s="5" t="s">
        <v>704</v>
      </c>
      <c r="C122" s="2" t="s">
        <v>612</v>
      </c>
      <c r="D122" s="2" t="s">
        <v>732</v>
      </c>
      <c r="E122" s="69">
        <v>100</v>
      </c>
      <c r="F122" s="2" t="s">
        <v>68</v>
      </c>
      <c r="G122" s="2"/>
      <c r="H122" s="2" t="s">
        <v>53</v>
      </c>
      <c r="I122" s="2"/>
    </row>
    <row r="123" spans="1:9" ht="33">
      <c r="A123" s="27" t="s">
        <v>729</v>
      </c>
      <c r="B123" s="5" t="s">
        <v>705</v>
      </c>
      <c r="C123" s="2" t="s">
        <v>693</v>
      </c>
      <c r="D123" s="2" t="s">
        <v>732</v>
      </c>
      <c r="E123" s="69">
        <v>250</v>
      </c>
      <c r="F123" s="2" t="s">
        <v>68</v>
      </c>
      <c r="G123" s="2"/>
      <c r="H123" s="2" t="s">
        <v>53</v>
      </c>
      <c r="I123" s="2"/>
    </row>
    <row r="124" spans="1:9" ht="33">
      <c r="A124" s="27" t="s">
        <v>729</v>
      </c>
      <c r="B124" s="5" t="s">
        <v>706</v>
      </c>
      <c r="C124" s="2" t="s">
        <v>578</v>
      </c>
      <c r="D124" s="2" t="s">
        <v>732</v>
      </c>
      <c r="E124" s="69">
        <v>100</v>
      </c>
      <c r="F124" s="2" t="s">
        <v>68</v>
      </c>
      <c r="G124" s="2"/>
      <c r="H124" s="2" t="s">
        <v>53</v>
      </c>
      <c r="I124" s="2"/>
    </row>
    <row r="125" spans="1:9" ht="33">
      <c r="A125" s="27" t="s">
        <v>729</v>
      </c>
      <c r="B125" s="5" t="s">
        <v>707</v>
      </c>
      <c r="C125" s="2" t="s">
        <v>594</v>
      </c>
      <c r="D125" s="2" t="s">
        <v>732</v>
      </c>
      <c r="E125" s="69">
        <v>150</v>
      </c>
      <c r="F125" s="2" t="s">
        <v>68</v>
      </c>
      <c r="G125" s="2"/>
      <c r="H125" s="2" t="s">
        <v>53</v>
      </c>
      <c r="I125" s="2"/>
    </row>
    <row r="126" spans="1:9" ht="33">
      <c r="A126" s="27" t="s">
        <v>729</v>
      </c>
      <c r="B126" s="5" t="s">
        <v>708</v>
      </c>
      <c r="C126" s="2" t="s">
        <v>701</v>
      </c>
      <c r="D126" s="2" t="s">
        <v>732</v>
      </c>
      <c r="E126" s="69">
        <v>100</v>
      </c>
      <c r="F126" s="2" t="s">
        <v>68</v>
      </c>
      <c r="G126" s="2"/>
      <c r="H126" s="2" t="s">
        <v>53</v>
      </c>
      <c r="I126" s="2"/>
    </row>
    <row r="127" spans="1:9" ht="33">
      <c r="A127" s="27" t="s">
        <v>729</v>
      </c>
      <c r="B127" s="5" t="s">
        <v>709</v>
      </c>
      <c r="C127" s="2" t="s">
        <v>695</v>
      </c>
      <c r="D127" s="2" t="s">
        <v>732</v>
      </c>
      <c r="E127" s="69">
        <v>150</v>
      </c>
      <c r="F127" s="2" t="s">
        <v>68</v>
      </c>
      <c r="G127" s="2"/>
      <c r="H127" s="2" t="s">
        <v>53</v>
      </c>
      <c r="I127" s="2"/>
    </row>
    <row r="128" spans="1:9" ht="33">
      <c r="A128" s="27" t="s">
        <v>729</v>
      </c>
      <c r="B128" s="5" t="s">
        <v>710</v>
      </c>
      <c r="C128" s="2" t="s">
        <v>598</v>
      </c>
      <c r="D128" s="2" t="s">
        <v>732</v>
      </c>
      <c r="E128" s="69">
        <v>100</v>
      </c>
      <c r="F128" s="2" t="s">
        <v>68</v>
      </c>
      <c r="G128" s="2"/>
      <c r="H128" s="2" t="s">
        <v>53</v>
      </c>
      <c r="I128" s="2"/>
    </row>
    <row r="129" spans="1:9" ht="33">
      <c r="A129" s="27" t="s">
        <v>729</v>
      </c>
      <c r="B129" s="5" t="s">
        <v>711</v>
      </c>
      <c r="C129" s="2" t="s">
        <v>641</v>
      </c>
      <c r="D129" s="2" t="s">
        <v>732</v>
      </c>
      <c r="E129" s="69">
        <v>150</v>
      </c>
      <c r="F129" s="2" t="s">
        <v>68</v>
      </c>
      <c r="G129" s="2"/>
      <c r="H129" s="2" t="s">
        <v>53</v>
      </c>
      <c r="I129" s="2"/>
    </row>
    <row r="130" spans="1:9" ht="33">
      <c r="A130" s="27" t="s">
        <v>729</v>
      </c>
      <c r="B130" s="5" t="s">
        <v>712</v>
      </c>
      <c r="C130" s="2" t="s">
        <v>571</v>
      </c>
      <c r="D130" s="2" t="s">
        <v>732</v>
      </c>
      <c r="E130" s="69">
        <v>150</v>
      </c>
      <c r="F130" s="2" t="s">
        <v>68</v>
      </c>
      <c r="G130" s="2"/>
      <c r="H130" s="2" t="s">
        <v>53</v>
      </c>
      <c r="I130" s="2"/>
    </row>
    <row r="131" spans="1:9" ht="33">
      <c r="A131" s="27" t="s">
        <v>729</v>
      </c>
      <c r="B131" s="5" t="s">
        <v>713</v>
      </c>
      <c r="C131" s="2" t="s">
        <v>604</v>
      </c>
      <c r="D131" s="2" t="s">
        <v>732</v>
      </c>
      <c r="E131" s="69">
        <v>200</v>
      </c>
      <c r="F131" s="2" t="s">
        <v>68</v>
      </c>
      <c r="G131" s="2"/>
      <c r="H131" s="2" t="s">
        <v>53</v>
      </c>
      <c r="I131" s="2"/>
    </row>
    <row r="132" spans="1:9" ht="33">
      <c r="A132" s="27" t="s">
        <v>729</v>
      </c>
      <c r="B132" s="5" t="s">
        <v>714</v>
      </c>
      <c r="C132" s="2" t="s">
        <v>715</v>
      </c>
      <c r="D132" s="2" t="s">
        <v>732</v>
      </c>
      <c r="E132" s="69">
        <v>100</v>
      </c>
      <c r="F132" s="2" t="s">
        <v>68</v>
      </c>
      <c r="G132" s="2"/>
      <c r="H132" s="2" t="s">
        <v>53</v>
      </c>
      <c r="I132" s="2"/>
    </row>
    <row r="133" spans="1:9" ht="33">
      <c r="A133" s="27" t="s">
        <v>729</v>
      </c>
      <c r="B133" s="5" t="s">
        <v>716</v>
      </c>
      <c r="C133" s="2" t="s">
        <v>588</v>
      </c>
      <c r="D133" s="2" t="s">
        <v>732</v>
      </c>
      <c r="E133" s="69">
        <v>200</v>
      </c>
      <c r="F133" s="2" t="s">
        <v>68</v>
      </c>
      <c r="G133" s="2"/>
      <c r="H133" s="2" t="s">
        <v>53</v>
      </c>
      <c r="I133" s="2"/>
    </row>
    <row r="134" spans="1:9" ht="33">
      <c r="A134" s="27" t="s">
        <v>729</v>
      </c>
      <c r="B134" s="5" t="s">
        <v>717</v>
      </c>
      <c r="C134" s="2" t="s">
        <v>718</v>
      </c>
      <c r="D134" s="2" t="s">
        <v>732</v>
      </c>
      <c r="E134" s="69">
        <v>100</v>
      </c>
      <c r="F134" s="2" t="s">
        <v>68</v>
      </c>
      <c r="G134" s="2"/>
      <c r="H134" s="2" t="s">
        <v>53</v>
      </c>
      <c r="I134" s="2"/>
    </row>
    <row r="135" spans="1:9" ht="33">
      <c r="A135" s="27" t="s">
        <v>729</v>
      </c>
      <c r="B135" s="5" t="s">
        <v>719</v>
      </c>
      <c r="C135" s="2" t="s">
        <v>720</v>
      </c>
      <c r="D135" s="2" t="s">
        <v>732</v>
      </c>
      <c r="E135" s="69">
        <v>150</v>
      </c>
      <c r="F135" s="2" t="s">
        <v>68</v>
      </c>
      <c r="G135" s="2"/>
      <c r="H135" s="2" t="s">
        <v>53</v>
      </c>
      <c r="I135" s="2"/>
    </row>
    <row r="136" spans="1:9" ht="33">
      <c r="A136" s="27" t="s">
        <v>729</v>
      </c>
      <c r="B136" s="5" t="s">
        <v>721</v>
      </c>
      <c r="C136" s="2" t="s">
        <v>722</v>
      </c>
      <c r="D136" s="2" t="s">
        <v>732</v>
      </c>
      <c r="E136" s="69">
        <v>100</v>
      </c>
      <c r="F136" s="2" t="s">
        <v>68</v>
      </c>
      <c r="G136" s="2"/>
      <c r="H136" s="2" t="s">
        <v>53</v>
      </c>
      <c r="I136" s="2"/>
    </row>
    <row r="137" spans="1:9" ht="33">
      <c r="A137" s="27" t="s">
        <v>729</v>
      </c>
      <c r="B137" s="5" t="s">
        <v>723</v>
      </c>
      <c r="C137" s="2" t="s">
        <v>724</v>
      </c>
      <c r="D137" s="2" t="s">
        <v>732</v>
      </c>
      <c r="E137" s="69">
        <v>100</v>
      </c>
      <c r="F137" s="2" t="s">
        <v>68</v>
      </c>
      <c r="G137" s="2"/>
      <c r="H137" s="2" t="s">
        <v>53</v>
      </c>
      <c r="I137" s="2"/>
    </row>
    <row r="138" spans="1:9" ht="33">
      <c r="A138" s="27" t="s">
        <v>729</v>
      </c>
      <c r="B138" s="5" t="s">
        <v>725</v>
      </c>
      <c r="C138" s="2" t="s">
        <v>578</v>
      </c>
      <c r="D138" s="2" t="s">
        <v>732</v>
      </c>
      <c r="E138" s="69">
        <v>97</v>
      </c>
      <c r="F138" s="2" t="s">
        <v>68</v>
      </c>
      <c r="G138" s="2"/>
      <c r="H138" s="2" t="s">
        <v>53</v>
      </c>
      <c r="I138" s="2"/>
    </row>
    <row r="139" spans="1:9" ht="33">
      <c r="A139" s="4" t="s">
        <v>730</v>
      </c>
      <c r="B139" s="4" t="s">
        <v>726</v>
      </c>
      <c r="C139" s="2" t="s">
        <v>727</v>
      </c>
      <c r="D139" s="2" t="s">
        <v>732</v>
      </c>
      <c r="E139" s="48">
        <v>12</v>
      </c>
      <c r="F139" s="65" t="s">
        <v>68</v>
      </c>
      <c r="G139" s="24"/>
      <c r="H139" s="2" t="s">
        <v>53</v>
      </c>
      <c r="I139" s="2"/>
    </row>
    <row r="140" spans="1:9" ht="33">
      <c r="A140" s="4" t="s">
        <v>730</v>
      </c>
      <c r="B140" s="4" t="s">
        <v>733</v>
      </c>
      <c r="C140" s="2" t="s">
        <v>734</v>
      </c>
      <c r="D140" s="2" t="s">
        <v>732</v>
      </c>
      <c r="E140" s="48">
        <v>20</v>
      </c>
      <c r="F140" s="65" t="s">
        <v>68</v>
      </c>
      <c r="G140" s="24"/>
      <c r="H140" s="2" t="s">
        <v>53</v>
      </c>
      <c r="I140" s="2"/>
    </row>
    <row r="141" spans="1:9" ht="33">
      <c r="A141" s="4" t="s">
        <v>730</v>
      </c>
      <c r="B141" s="4" t="s">
        <v>735</v>
      </c>
      <c r="C141" s="2" t="s">
        <v>736</v>
      </c>
      <c r="D141" s="2" t="s">
        <v>732</v>
      </c>
      <c r="E141" s="48">
        <v>20</v>
      </c>
      <c r="F141" s="65" t="s">
        <v>68</v>
      </c>
      <c r="G141" s="24"/>
      <c r="H141" s="2" t="s">
        <v>53</v>
      </c>
      <c r="I141" s="2"/>
    </row>
    <row r="142" spans="1:9" ht="33">
      <c r="A142" s="4" t="s">
        <v>730</v>
      </c>
      <c r="B142" s="4" t="s">
        <v>737</v>
      </c>
      <c r="C142" s="2" t="s">
        <v>738</v>
      </c>
      <c r="D142" s="2" t="s">
        <v>732</v>
      </c>
      <c r="E142" s="48">
        <v>30</v>
      </c>
      <c r="F142" s="65" t="s">
        <v>68</v>
      </c>
      <c r="G142" s="24"/>
      <c r="H142" s="2" t="s">
        <v>53</v>
      </c>
      <c r="I142" s="2"/>
    </row>
    <row r="143" spans="1:9" ht="33">
      <c r="A143" s="4" t="s">
        <v>730</v>
      </c>
      <c r="B143" s="4" t="s">
        <v>739</v>
      </c>
      <c r="C143" s="2" t="s">
        <v>740</v>
      </c>
      <c r="D143" s="2" t="s">
        <v>732</v>
      </c>
      <c r="E143" s="48">
        <v>30</v>
      </c>
      <c r="F143" s="65" t="s">
        <v>68</v>
      </c>
      <c r="G143" s="24"/>
      <c r="H143" s="2" t="s">
        <v>53</v>
      </c>
      <c r="I143" s="2"/>
    </row>
    <row r="144" spans="1:9" ht="33">
      <c r="A144" s="4" t="s">
        <v>730</v>
      </c>
      <c r="B144" s="4" t="s">
        <v>741</v>
      </c>
      <c r="C144" s="2" t="s">
        <v>742</v>
      </c>
      <c r="D144" s="2" t="s">
        <v>732</v>
      </c>
      <c r="E144" s="20">
        <v>30</v>
      </c>
      <c r="F144" s="65" t="s">
        <v>68</v>
      </c>
      <c r="G144" s="24"/>
      <c r="H144" s="2" t="s">
        <v>53</v>
      </c>
      <c r="I144" s="2"/>
    </row>
    <row r="145" spans="1:9" ht="33">
      <c r="A145" s="4" t="s">
        <v>730</v>
      </c>
      <c r="B145" s="4" t="s">
        <v>743</v>
      </c>
      <c r="C145" s="2" t="s">
        <v>744</v>
      </c>
      <c r="D145" s="2" t="s">
        <v>732</v>
      </c>
      <c r="E145" s="48">
        <v>30</v>
      </c>
      <c r="F145" s="65" t="s">
        <v>68</v>
      </c>
      <c r="G145" s="24"/>
      <c r="H145" s="2" t="s">
        <v>53</v>
      </c>
      <c r="I145" s="2"/>
    </row>
    <row r="146" spans="1:9" ht="33">
      <c r="A146" s="4" t="s">
        <v>730</v>
      </c>
      <c r="B146" s="4" t="s">
        <v>745</v>
      </c>
      <c r="C146" s="2" t="s">
        <v>746</v>
      </c>
      <c r="D146" s="2" t="s">
        <v>732</v>
      </c>
      <c r="E146" s="48">
        <v>20</v>
      </c>
      <c r="F146" s="65" t="s">
        <v>68</v>
      </c>
      <c r="G146" s="24"/>
      <c r="H146" s="2" t="s">
        <v>53</v>
      </c>
      <c r="I146" s="2"/>
    </row>
    <row r="147" spans="1:9" ht="33">
      <c r="A147" s="4" t="s">
        <v>730</v>
      </c>
      <c r="B147" s="4" t="s">
        <v>747</v>
      </c>
      <c r="C147" s="2" t="s">
        <v>748</v>
      </c>
      <c r="D147" s="2" t="s">
        <v>732</v>
      </c>
      <c r="E147" s="48">
        <v>20</v>
      </c>
      <c r="F147" s="65" t="s">
        <v>68</v>
      </c>
      <c r="G147" s="24"/>
      <c r="H147" s="2" t="s">
        <v>53</v>
      </c>
      <c r="I147" s="2"/>
    </row>
    <row r="148" spans="1:9" ht="33">
      <c r="A148" s="4" t="s">
        <v>730</v>
      </c>
      <c r="B148" s="66" t="s">
        <v>749</v>
      </c>
      <c r="C148" s="2" t="s">
        <v>740</v>
      </c>
      <c r="D148" s="2" t="s">
        <v>732</v>
      </c>
      <c r="E148" s="67">
        <v>30</v>
      </c>
      <c r="F148" s="65" t="s">
        <v>68</v>
      </c>
      <c r="G148" s="24"/>
      <c r="H148" s="2" t="s">
        <v>53</v>
      </c>
      <c r="I148" s="2"/>
    </row>
    <row r="149" spans="1:9" ht="33">
      <c r="A149" s="4" t="s">
        <v>730</v>
      </c>
      <c r="B149" s="66" t="s">
        <v>750</v>
      </c>
      <c r="C149" s="2" t="s">
        <v>742</v>
      </c>
      <c r="D149" s="2" t="s">
        <v>732</v>
      </c>
      <c r="E149" s="67">
        <v>20</v>
      </c>
      <c r="F149" s="65" t="s">
        <v>68</v>
      </c>
      <c r="G149" s="24"/>
      <c r="H149" s="2" t="s">
        <v>53</v>
      </c>
      <c r="I149" s="2"/>
    </row>
    <row r="150" spans="1:9" ht="33">
      <c r="A150" s="4" t="s">
        <v>730</v>
      </c>
      <c r="B150" s="66" t="s">
        <v>751</v>
      </c>
      <c r="C150" s="2" t="s">
        <v>752</v>
      </c>
      <c r="D150" s="2" t="s">
        <v>732</v>
      </c>
      <c r="E150" s="67">
        <v>30</v>
      </c>
      <c r="F150" s="65" t="s">
        <v>68</v>
      </c>
      <c r="G150" s="24"/>
      <c r="H150" s="2" t="s">
        <v>53</v>
      </c>
      <c r="I150" s="2"/>
    </row>
    <row r="151" spans="1:9" ht="33">
      <c r="A151" s="4" t="s">
        <v>730</v>
      </c>
      <c r="B151" s="66" t="s">
        <v>753</v>
      </c>
      <c r="C151" s="2" t="s">
        <v>754</v>
      </c>
      <c r="D151" s="2" t="s">
        <v>732</v>
      </c>
      <c r="E151" s="67">
        <v>20</v>
      </c>
      <c r="F151" s="65" t="s">
        <v>68</v>
      </c>
      <c r="G151" s="24"/>
      <c r="H151" s="2" t="s">
        <v>53</v>
      </c>
      <c r="I151" s="2"/>
    </row>
    <row r="152" spans="1:9" ht="33">
      <c r="A152" s="4" t="s">
        <v>730</v>
      </c>
      <c r="B152" s="66" t="s">
        <v>755</v>
      </c>
      <c r="C152" s="2" t="s">
        <v>756</v>
      </c>
      <c r="D152" s="2" t="s">
        <v>732</v>
      </c>
      <c r="E152" s="67">
        <v>30</v>
      </c>
      <c r="F152" s="65" t="s">
        <v>68</v>
      </c>
      <c r="G152" s="24"/>
      <c r="H152" s="2" t="s">
        <v>53</v>
      </c>
      <c r="I152" s="2"/>
    </row>
    <row r="153" spans="1:9" ht="33">
      <c r="A153" s="4" t="s">
        <v>730</v>
      </c>
      <c r="B153" s="66" t="s">
        <v>757</v>
      </c>
      <c r="C153" s="2" t="s">
        <v>758</v>
      </c>
      <c r="D153" s="2" t="s">
        <v>732</v>
      </c>
      <c r="E153" s="67">
        <v>30</v>
      </c>
      <c r="F153" s="65" t="s">
        <v>68</v>
      </c>
      <c r="G153" s="24"/>
      <c r="H153" s="2" t="s">
        <v>53</v>
      </c>
      <c r="I153" s="2"/>
    </row>
    <row r="154" spans="1:9" ht="33">
      <c r="A154" s="4" t="s">
        <v>730</v>
      </c>
      <c r="B154" s="66" t="s">
        <v>759</v>
      </c>
      <c r="C154" s="2" t="s">
        <v>0</v>
      </c>
      <c r="D154" s="2" t="s">
        <v>732</v>
      </c>
      <c r="E154" s="67">
        <v>30</v>
      </c>
      <c r="F154" s="65" t="s">
        <v>68</v>
      </c>
      <c r="G154" s="24"/>
      <c r="H154" s="2" t="s">
        <v>53</v>
      </c>
      <c r="I154" s="2"/>
    </row>
    <row r="155" spans="1:9" ht="33">
      <c r="A155" s="4" t="s">
        <v>730</v>
      </c>
      <c r="B155" s="66" t="s">
        <v>1</v>
      </c>
      <c r="C155" s="2" t="s">
        <v>2</v>
      </c>
      <c r="D155" s="2" t="s">
        <v>732</v>
      </c>
      <c r="E155" s="67">
        <v>30</v>
      </c>
      <c r="F155" s="65" t="s">
        <v>68</v>
      </c>
      <c r="G155" s="24"/>
      <c r="H155" s="2" t="s">
        <v>53</v>
      </c>
      <c r="I155" s="2"/>
    </row>
    <row r="156" spans="1:9" ht="33">
      <c r="A156" s="4" t="s">
        <v>730</v>
      </c>
      <c r="B156" s="66" t="s">
        <v>3</v>
      </c>
      <c r="C156" s="2" t="s">
        <v>4</v>
      </c>
      <c r="D156" s="2" t="s">
        <v>732</v>
      </c>
      <c r="E156" s="68">
        <v>14.708</v>
      </c>
      <c r="F156" s="65" t="s">
        <v>68</v>
      </c>
      <c r="G156" s="24"/>
      <c r="H156" s="2" t="s">
        <v>53</v>
      </c>
      <c r="I156" s="2"/>
    </row>
    <row r="157" spans="1:9" ht="33">
      <c r="A157" s="4" t="s">
        <v>730</v>
      </c>
      <c r="B157" s="66" t="s">
        <v>5</v>
      </c>
      <c r="C157" s="2" t="s">
        <v>738</v>
      </c>
      <c r="D157" s="2" t="s">
        <v>732</v>
      </c>
      <c r="E157" s="67">
        <v>30</v>
      </c>
      <c r="F157" s="65" t="s">
        <v>68</v>
      </c>
      <c r="G157" s="24"/>
      <c r="H157" s="2" t="s">
        <v>53</v>
      </c>
      <c r="I157" s="2"/>
    </row>
    <row r="158" spans="1:9" ht="33">
      <c r="A158" s="4" t="s">
        <v>730</v>
      </c>
      <c r="B158" s="66" t="s">
        <v>6</v>
      </c>
      <c r="C158" s="2" t="s">
        <v>7</v>
      </c>
      <c r="D158" s="2" t="s">
        <v>732</v>
      </c>
      <c r="E158" s="67">
        <v>20</v>
      </c>
      <c r="F158" s="65" t="s">
        <v>68</v>
      </c>
      <c r="G158" s="24"/>
      <c r="H158" s="2" t="s">
        <v>53</v>
      </c>
      <c r="I158" s="2"/>
    </row>
    <row r="159" spans="1:9" ht="33">
      <c r="A159" s="4" t="s">
        <v>730</v>
      </c>
      <c r="B159" s="66" t="s">
        <v>8</v>
      </c>
      <c r="C159" s="2" t="s">
        <v>9</v>
      </c>
      <c r="D159" s="2" t="s">
        <v>732</v>
      </c>
      <c r="E159" s="67">
        <v>30</v>
      </c>
      <c r="F159" s="65" t="s">
        <v>68</v>
      </c>
      <c r="G159" s="24"/>
      <c r="H159" s="2" t="s">
        <v>53</v>
      </c>
      <c r="I159" s="2"/>
    </row>
    <row r="160" spans="1:9" ht="33">
      <c r="A160" s="4" t="s">
        <v>730</v>
      </c>
      <c r="B160" s="66" t="s">
        <v>10</v>
      </c>
      <c r="C160" s="2" t="s">
        <v>11</v>
      </c>
      <c r="D160" s="2" t="s">
        <v>732</v>
      </c>
      <c r="E160" s="67">
        <v>25</v>
      </c>
      <c r="F160" s="65" t="s">
        <v>68</v>
      </c>
      <c r="G160" s="24"/>
      <c r="H160" s="2" t="s">
        <v>53</v>
      </c>
      <c r="I160" s="2"/>
    </row>
    <row r="161" spans="1:9" ht="33">
      <c r="A161" s="4" t="s">
        <v>730</v>
      </c>
      <c r="B161" s="66" t="s">
        <v>12</v>
      </c>
      <c r="C161" s="2" t="s">
        <v>748</v>
      </c>
      <c r="D161" s="2" t="s">
        <v>732</v>
      </c>
      <c r="E161" s="67">
        <v>20</v>
      </c>
      <c r="F161" s="65" t="s">
        <v>68</v>
      </c>
      <c r="G161" s="24"/>
      <c r="H161" s="2" t="s">
        <v>53</v>
      </c>
      <c r="I161" s="2"/>
    </row>
    <row r="162" spans="1:9" ht="33">
      <c r="A162" s="4" t="s">
        <v>730</v>
      </c>
      <c r="B162" s="66" t="s">
        <v>13</v>
      </c>
      <c r="C162" s="2" t="s">
        <v>14</v>
      </c>
      <c r="D162" s="2" t="s">
        <v>732</v>
      </c>
      <c r="E162" s="67">
        <v>20</v>
      </c>
      <c r="F162" s="65" t="s">
        <v>68</v>
      </c>
      <c r="G162" s="24"/>
      <c r="H162" s="2" t="s">
        <v>53</v>
      </c>
      <c r="I162" s="2"/>
    </row>
    <row r="163" spans="1:9" ht="33">
      <c r="A163" s="4" t="s">
        <v>730</v>
      </c>
      <c r="B163" s="66" t="s">
        <v>15</v>
      </c>
      <c r="C163" s="2" t="s">
        <v>752</v>
      </c>
      <c r="D163" s="2" t="s">
        <v>732</v>
      </c>
      <c r="E163" s="67">
        <v>30</v>
      </c>
      <c r="F163" s="65" t="s">
        <v>68</v>
      </c>
      <c r="G163" s="24"/>
      <c r="H163" s="2" t="s">
        <v>53</v>
      </c>
      <c r="I163" s="2"/>
    </row>
    <row r="164" spans="1:9" ht="33">
      <c r="A164" s="4" t="s">
        <v>730</v>
      </c>
      <c r="B164" s="66" t="s">
        <v>16</v>
      </c>
      <c r="C164" s="2" t="s">
        <v>17</v>
      </c>
      <c r="D164" s="2" t="s">
        <v>732</v>
      </c>
      <c r="E164" s="67">
        <v>30</v>
      </c>
      <c r="F164" s="65" t="s">
        <v>68</v>
      </c>
      <c r="G164" s="24"/>
      <c r="H164" s="2" t="s">
        <v>53</v>
      </c>
      <c r="I164" s="2"/>
    </row>
    <row r="165" spans="1:9" ht="33">
      <c r="A165" s="4" t="s">
        <v>730</v>
      </c>
      <c r="B165" s="66" t="s">
        <v>18</v>
      </c>
      <c r="C165" s="2" t="s">
        <v>19</v>
      </c>
      <c r="D165" s="2" t="s">
        <v>732</v>
      </c>
      <c r="E165" s="67">
        <v>30</v>
      </c>
      <c r="F165" s="65" t="s">
        <v>68</v>
      </c>
      <c r="G165" s="24"/>
      <c r="H165" s="2" t="s">
        <v>53</v>
      </c>
      <c r="I165" s="2"/>
    </row>
    <row r="166" spans="1:9" ht="33">
      <c r="A166" s="4" t="s">
        <v>730</v>
      </c>
      <c r="B166" s="66" t="s">
        <v>20</v>
      </c>
      <c r="C166" s="2" t="s">
        <v>746</v>
      </c>
      <c r="D166" s="2" t="s">
        <v>732</v>
      </c>
      <c r="E166" s="67">
        <v>25</v>
      </c>
      <c r="F166" s="65" t="s">
        <v>68</v>
      </c>
      <c r="G166" s="24"/>
      <c r="H166" s="2" t="s">
        <v>53</v>
      </c>
      <c r="I166" s="2"/>
    </row>
    <row r="167" spans="1:9" ht="33">
      <c r="A167" s="4" t="s">
        <v>730</v>
      </c>
      <c r="B167" s="66" t="s">
        <v>21</v>
      </c>
      <c r="C167" s="2" t="s">
        <v>14</v>
      </c>
      <c r="D167" s="2" t="s">
        <v>732</v>
      </c>
      <c r="E167" s="67">
        <v>25</v>
      </c>
      <c r="F167" s="65" t="s">
        <v>68</v>
      </c>
      <c r="G167" s="24"/>
      <c r="H167" s="2" t="s">
        <v>53</v>
      </c>
      <c r="I167" s="2"/>
    </row>
    <row r="168" spans="1:9" ht="33">
      <c r="A168" s="4" t="s">
        <v>730</v>
      </c>
      <c r="B168" s="66" t="s">
        <v>22</v>
      </c>
      <c r="C168" s="2" t="s">
        <v>736</v>
      </c>
      <c r="D168" s="2" t="s">
        <v>732</v>
      </c>
      <c r="E168" s="67">
        <v>25</v>
      </c>
      <c r="F168" s="65" t="s">
        <v>68</v>
      </c>
      <c r="G168" s="24"/>
      <c r="H168" s="2" t="s">
        <v>53</v>
      </c>
      <c r="I168" s="2"/>
    </row>
    <row r="169" spans="1:9" ht="33">
      <c r="A169" s="4" t="s">
        <v>730</v>
      </c>
      <c r="B169" s="66" t="s">
        <v>23</v>
      </c>
      <c r="C169" s="2" t="s">
        <v>748</v>
      </c>
      <c r="D169" s="2" t="s">
        <v>732</v>
      </c>
      <c r="E169" s="67">
        <v>20</v>
      </c>
      <c r="F169" s="65" t="s">
        <v>68</v>
      </c>
      <c r="G169" s="24"/>
      <c r="H169" s="2" t="s">
        <v>53</v>
      </c>
      <c r="I169" s="2"/>
    </row>
    <row r="170" spans="1:9" ht="33">
      <c r="A170" s="27" t="s">
        <v>731</v>
      </c>
      <c r="B170" s="66" t="s">
        <v>24</v>
      </c>
      <c r="C170" s="2" t="s">
        <v>25</v>
      </c>
      <c r="D170" s="2" t="s">
        <v>732</v>
      </c>
      <c r="E170" s="67">
        <v>95</v>
      </c>
      <c r="F170" s="65" t="s">
        <v>68</v>
      </c>
      <c r="G170" s="24"/>
      <c r="H170" s="2" t="s">
        <v>53</v>
      </c>
      <c r="I170" s="2"/>
    </row>
    <row r="171" spans="1:9" ht="33">
      <c r="A171" s="4" t="s">
        <v>26</v>
      </c>
      <c r="B171" s="54" t="s">
        <v>27</v>
      </c>
      <c r="C171" s="54" t="s">
        <v>28</v>
      </c>
      <c r="D171" s="2" t="s">
        <v>732</v>
      </c>
      <c r="E171" s="57">
        <v>750</v>
      </c>
      <c r="F171" s="2" t="s">
        <v>68</v>
      </c>
      <c r="G171" s="2"/>
      <c r="H171" s="2"/>
      <c r="I171" s="2" t="s">
        <v>54</v>
      </c>
    </row>
    <row r="172" spans="1:9" ht="33">
      <c r="A172" s="4" t="s">
        <v>26</v>
      </c>
      <c r="B172" s="54" t="s">
        <v>29</v>
      </c>
      <c r="C172" s="54" t="s">
        <v>30</v>
      </c>
      <c r="D172" s="2" t="s">
        <v>732</v>
      </c>
      <c r="E172" s="57">
        <v>750</v>
      </c>
      <c r="F172" s="2" t="s">
        <v>68</v>
      </c>
      <c r="G172" s="2"/>
      <c r="H172" s="2"/>
      <c r="I172" s="2" t="s">
        <v>54</v>
      </c>
    </row>
    <row r="173" spans="1:9" ht="33">
      <c r="A173" s="27" t="s">
        <v>729</v>
      </c>
      <c r="B173" s="4" t="s">
        <v>31</v>
      </c>
      <c r="C173" s="2" t="s">
        <v>32</v>
      </c>
      <c r="D173" s="2" t="s">
        <v>732</v>
      </c>
      <c r="E173" s="20">
        <v>10</v>
      </c>
      <c r="F173" s="2" t="s">
        <v>68</v>
      </c>
      <c r="G173" s="2"/>
      <c r="H173" s="2" t="s">
        <v>53</v>
      </c>
      <c r="I173" s="2"/>
    </row>
    <row r="174" spans="1:9" ht="33">
      <c r="A174" s="27" t="s">
        <v>729</v>
      </c>
      <c r="B174" s="4" t="s">
        <v>33</v>
      </c>
      <c r="C174" s="2" t="s">
        <v>34</v>
      </c>
      <c r="D174" s="2" t="s">
        <v>732</v>
      </c>
      <c r="E174" s="20">
        <v>100</v>
      </c>
      <c r="F174" s="2" t="s">
        <v>68</v>
      </c>
      <c r="G174" s="2"/>
      <c r="H174" s="2" t="s">
        <v>53</v>
      </c>
      <c r="I174" s="2"/>
    </row>
    <row r="175" spans="1:9" ht="33">
      <c r="A175" s="27" t="s">
        <v>729</v>
      </c>
      <c r="B175" s="4" t="s">
        <v>35</v>
      </c>
      <c r="C175" s="2" t="s">
        <v>36</v>
      </c>
      <c r="D175" s="2" t="s">
        <v>732</v>
      </c>
      <c r="E175" s="20">
        <v>50</v>
      </c>
      <c r="F175" s="2" t="s">
        <v>68</v>
      </c>
      <c r="G175" s="2"/>
      <c r="H175" s="2" t="s">
        <v>53</v>
      </c>
      <c r="I175" s="2"/>
    </row>
    <row r="176" spans="1:9" ht="33">
      <c r="A176" s="27" t="s">
        <v>729</v>
      </c>
      <c r="B176" s="4" t="s">
        <v>35</v>
      </c>
      <c r="C176" s="2" t="s">
        <v>37</v>
      </c>
      <c r="D176" s="2" t="s">
        <v>732</v>
      </c>
      <c r="E176" s="20">
        <v>30</v>
      </c>
      <c r="F176" s="2" t="s">
        <v>68</v>
      </c>
      <c r="G176" s="2"/>
      <c r="H176" s="2" t="s">
        <v>53</v>
      </c>
      <c r="I176" s="2"/>
    </row>
    <row r="177" spans="1:9" ht="33">
      <c r="A177" s="27" t="s">
        <v>729</v>
      </c>
      <c r="B177" s="4" t="s">
        <v>38</v>
      </c>
      <c r="C177" s="2" t="s">
        <v>39</v>
      </c>
      <c r="D177" s="2" t="s">
        <v>732</v>
      </c>
      <c r="E177" s="20">
        <v>100</v>
      </c>
      <c r="F177" s="2" t="s">
        <v>68</v>
      </c>
      <c r="G177" s="2"/>
      <c r="H177" s="2" t="s">
        <v>53</v>
      </c>
      <c r="I177" s="2"/>
    </row>
    <row r="178" spans="1:9" ht="33">
      <c r="A178" s="27" t="s">
        <v>729</v>
      </c>
      <c r="B178" s="4" t="s">
        <v>40</v>
      </c>
      <c r="C178" s="2" t="s">
        <v>41</v>
      </c>
      <c r="D178" s="2" t="s">
        <v>732</v>
      </c>
      <c r="E178" s="20">
        <v>100</v>
      </c>
      <c r="F178" s="2" t="s">
        <v>68</v>
      </c>
      <c r="G178" s="2"/>
      <c r="H178" s="2" t="s">
        <v>53</v>
      </c>
      <c r="I178" s="2"/>
    </row>
    <row r="179" spans="1:9" ht="33">
      <c r="A179" s="27" t="s">
        <v>729</v>
      </c>
      <c r="B179" s="5" t="s">
        <v>42</v>
      </c>
      <c r="C179" s="2" t="s">
        <v>43</v>
      </c>
      <c r="D179" s="2" t="s">
        <v>732</v>
      </c>
      <c r="E179" s="69">
        <v>30</v>
      </c>
      <c r="F179" s="2" t="s">
        <v>68</v>
      </c>
      <c r="G179" s="2"/>
      <c r="H179" s="2" t="s">
        <v>53</v>
      </c>
      <c r="I179" s="2"/>
    </row>
    <row r="180" spans="1:9" ht="33">
      <c r="A180" s="27" t="s">
        <v>729</v>
      </c>
      <c r="B180" s="5" t="s">
        <v>44</v>
      </c>
      <c r="C180" s="2" t="s">
        <v>45</v>
      </c>
      <c r="D180" s="2" t="s">
        <v>732</v>
      </c>
      <c r="E180" s="69">
        <v>50</v>
      </c>
      <c r="F180" s="2" t="s">
        <v>68</v>
      </c>
      <c r="G180" s="2"/>
      <c r="H180" s="2" t="s">
        <v>53</v>
      </c>
      <c r="I180" s="2"/>
    </row>
    <row r="181" spans="1:9" ht="33">
      <c r="A181" s="27" t="s">
        <v>729</v>
      </c>
      <c r="B181" s="5" t="s">
        <v>46</v>
      </c>
      <c r="C181" s="2" t="s">
        <v>47</v>
      </c>
      <c r="D181" s="2" t="s">
        <v>732</v>
      </c>
      <c r="E181" s="69">
        <v>5000</v>
      </c>
      <c r="F181" s="2" t="s">
        <v>68</v>
      </c>
      <c r="G181" s="2"/>
      <c r="H181" s="2" t="s">
        <v>53</v>
      </c>
      <c r="I181" s="2"/>
    </row>
    <row r="182" spans="1:9" ht="33">
      <c r="A182" s="27" t="s">
        <v>729</v>
      </c>
      <c r="B182" s="5" t="s">
        <v>46</v>
      </c>
      <c r="C182" s="2" t="s">
        <v>48</v>
      </c>
      <c r="D182" s="2" t="s">
        <v>732</v>
      </c>
      <c r="E182" s="69">
        <v>15</v>
      </c>
      <c r="F182" s="2" t="s">
        <v>68</v>
      </c>
      <c r="G182" s="2"/>
      <c r="H182" s="2" t="s">
        <v>53</v>
      </c>
      <c r="I182" s="2"/>
    </row>
    <row r="183" spans="1:9" ht="33">
      <c r="A183" s="27" t="s">
        <v>729</v>
      </c>
      <c r="B183" s="5" t="s">
        <v>46</v>
      </c>
      <c r="C183" s="2" t="s">
        <v>49</v>
      </c>
      <c r="D183" s="2" t="s">
        <v>732</v>
      </c>
      <c r="E183" s="69">
        <v>815</v>
      </c>
      <c r="F183" s="2" t="s">
        <v>68</v>
      </c>
      <c r="G183" s="2"/>
      <c r="H183" s="2" t="s">
        <v>53</v>
      </c>
      <c r="I183" s="2"/>
    </row>
    <row r="184" spans="1:9" ht="33">
      <c r="A184" s="27" t="s">
        <v>729</v>
      </c>
      <c r="B184" s="5" t="s">
        <v>46</v>
      </c>
      <c r="C184" s="2" t="s">
        <v>50</v>
      </c>
      <c r="D184" s="2" t="s">
        <v>732</v>
      </c>
      <c r="E184" s="69">
        <v>20</v>
      </c>
      <c r="F184" s="2" t="s">
        <v>68</v>
      </c>
      <c r="G184" s="2"/>
      <c r="H184" s="2" t="s">
        <v>53</v>
      </c>
      <c r="I184" s="2"/>
    </row>
    <row r="185" spans="1:9" ht="33">
      <c r="A185" s="27" t="s">
        <v>729</v>
      </c>
      <c r="B185" s="5" t="s">
        <v>46</v>
      </c>
      <c r="C185" s="2" t="s">
        <v>51</v>
      </c>
      <c r="D185" s="2" t="s">
        <v>732</v>
      </c>
      <c r="E185" s="69">
        <v>20</v>
      </c>
      <c r="F185" s="2" t="s">
        <v>68</v>
      </c>
      <c r="G185" s="2"/>
      <c r="H185" s="2" t="s">
        <v>53</v>
      </c>
      <c r="I185" s="2"/>
    </row>
    <row r="186" spans="1:9" s="9" customFormat="1" ht="27.75" customHeight="1">
      <c r="A186" s="95" t="s">
        <v>728</v>
      </c>
      <c r="B186" s="95"/>
      <c r="C186" s="62"/>
      <c r="D186" s="63"/>
      <c r="E186" s="64">
        <f>SUM(E18:E185)</f>
        <v>26279.708</v>
      </c>
      <c r="F186" s="62"/>
      <c r="G186" s="62"/>
      <c r="H186" s="62"/>
      <c r="I186" s="62"/>
    </row>
    <row r="187" spans="1:9" ht="16.5">
      <c r="A187" s="4" t="s">
        <v>119</v>
      </c>
      <c r="B187" s="4" t="s">
        <v>91</v>
      </c>
      <c r="C187" s="2" t="s">
        <v>92</v>
      </c>
      <c r="D187" s="2" t="s">
        <v>93</v>
      </c>
      <c r="E187" s="28">
        <v>774</v>
      </c>
      <c r="F187" s="2" t="s">
        <v>68</v>
      </c>
      <c r="G187" s="2"/>
      <c r="H187" s="2"/>
      <c r="I187" s="2" t="s">
        <v>54</v>
      </c>
    </row>
    <row r="188" spans="1:9" ht="16.5">
      <c r="A188" s="4" t="s">
        <v>119</v>
      </c>
      <c r="B188" s="4" t="s">
        <v>94</v>
      </c>
      <c r="C188" s="2" t="s">
        <v>95</v>
      </c>
      <c r="D188" s="2" t="s">
        <v>93</v>
      </c>
      <c r="E188" s="28">
        <v>2062</v>
      </c>
      <c r="F188" s="2" t="s">
        <v>68</v>
      </c>
      <c r="G188" s="2"/>
      <c r="H188" s="2"/>
      <c r="I188" s="2" t="s">
        <v>54</v>
      </c>
    </row>
    <row r="189" spans="1:9" ht="16.5">
      <c r="A189" s="4" t="s">
        <v>119</v>
      </c>
      <c r="B189" s="4" t="s">
        <v>96</v>
      </c>
      <c r="C189" s="2" t="s">
        <v>97</v>
      </c>
      <c r="D189" s="2" t="s">
        <v>93</v>
      </c>
      <c r="E189" s="28">
        <v>280</v>
      </c>
      <c r="F189" s="2" t="s">
        <v>68</v>
      </c>
      <c r="G189" s="2"/>
      <c r="H189" s="2"/>
      <c r="I189" s="2" t="s">
        <v>54</v>
      </c>
    </row>
    <row r="190" spans="1:9" ht="16.5">
      <c r="A190" s="4" t="s">
        <v>119</v>
      </c>
      <c r="B190" s="4" t="s">
        <v>98</v>
      </c>
      <c r="C190" s="2" t="s">
        <v>99</v>
      </c>
      <c r="D190" s="2" t="s">
        <v>93</v>
      </c>
      <c r="E190" s="28">
        <v>120</v>
      </c>
      <c r="F190" s="2" t="s">
        <v>68</v>
      </c>
      <c r="G190" s="2"/>
      <c r="H190" s="2"/>
      <c r="I190" s="2" t="s">
        <v>54</v>
      </c>
    </row>
    <row r="191" spans="1:9" ht="16.5">
      <c r="A191" s="4" t="s">
        <v>119</v>
      </c>
      <c r="B191" s="4" t="s">
        <v>100</v>
      </c>
      <c r="C191" s="2" t="s">
        <v>101</v>
      </c>
      <c r="D191" s="2" t="s">
        <v>93</v>
      </c>
      <c r="E191" s="28">
        <v>1248</v>
      </c>
      <c r="F191" s="2" t="s">
        <v>68</v>
      </c>
      <c r="G191" s="2"/>
      <c r="H191" s="2"/>
      <c r="I191" s="2" t="s">
        <v>54</v>
      </c>
    </row>
    <row r="192" spans="1:9" ht="33">
      <c r="A192" s="4" t="s">
        <v>120</v>
      </c>
      <c r="B192" s="4" t="s">
        <v>102</v>
      </c>
      <c r="C192" s="2" t="s">
        <v>103</v>
      </c>
      <c r="D192" s="2" t="s">
        <v>93</v>
      </c>
      <c r="E192" s="28">
        <v>285</v>
      </c>
      <c r="F192" s="2" t="s">
        <v>68</v>
      </c>
      <c r="G192" s="2"/>
      <c r="H192" s="2"/>
      <c r="I192" s="2" t="s">
        <v>54</v>
      </c>
    </row>
    <row r="193" spans="1:9" ht="16.5">
      <c r="A193" s="4" t="s">
        <v>120</v>
      </c>
      <c r="B193" s="4" t="s">
        <v>104</v>
      </c>
      <c r="C193" s="2" t="s">
        <v>105</v>
      </c>
      <c r="D193" s="2" t="s">
        <v>93</v>
      </c>
      <c r="E193" s="28">
        <v>91</v>
      </c>
      <c r="F193" s="2" t="s">
        <v>68</v>
      </c>
      <c r="G193" s="2"/>
      <c r="H193" s="2"/>
      <c r="I193" s="2" t="s">
        <v>54</v>
      </c>
    </row>
    <row r="194" spans="1:9" ht="16.5">
      <c r="A194" s="4" t="s">
        <v>120</v>
      </c>
      <c r="B194" s="4" t="s">
        <v>106</v>
      </c>
      <c r="C194" s="2" t="s">
        <v>107</v>
      </c>
      <c r="D194" s="2" t="s">
        <v>93</v>
      </c>
      <c r="E194" s="28">
        <v>111</v>
      </c>
      <c r="F194" s="2" t="s">
        <v>68</v>
      </c>
      <c r="G194" s="2"/>
      <c r="H194" s="2"/>
      <c r="I194" s="2" t="s">
        <v>54</v>
      </c>
    </row>
    <row r="195" spans="1:9" ht="16.5">
      <c r="A195" s="4" t="s">
        <v>120</v>
      </c>
      <c r="B195" s="4" t="s">
        <v>108</v>
      </c>
      <c r="C195" s="2" t="s">
        <v>109</v>
      </c>
      <c r="D195" s="2" t="s">
        <v>93</v>
      </c>
      <c r="E195" s="20">
        <v>1011</v>
      </c>
      <c r="F195" s="2" t="s">
        <v>68</v>
      </c>
      <c r="G195" s="2"/>
      <c r="H195" s="2"/>
      <c r="I195" s="2" t="s">
        <v>54</v>
      </c>
    </row>
    <row r="196" spans="1:9" ht="27.75" customHeight="1">
      <c r="A196" s="4" t="s">
        <v>120</v>
      </c>
      <c r="B196" s="4" t="s">
        <v>110</v>
      </c>
      <c r="C196" s="2" t="s">
        <v>111</v>
      </c>
      <c r="D196" s="2" t="s">
        <v>93</v>
      </c>
      <c r="E196" s="20">
        <v>220</v>
      </c>
      <c r="F196" s="2" t="s">
        <v>68</v>
      </c>
      <c r="G196" s="2"/>
      <c r="H196" s="2"/>
      <c r="I196" s="2" t="s">
        <v>54</v>
      </c>
    </row>
    <row r="197" spans="1:9" s="56" customFormat="1" ht="33">
      <c r="A197" s="5" t="s">
        <v>120</v>
      </c>
      <c r="B197" s="4" t="s">
        <v>112</v>
      </c>
      <c r="C197" s="2" t="s">
        <v>113</v>
      </c>
      <c r="D197" s="2" t="s">
        <v>93</v>
      </c>
      <c r="E197" s="77">
        <v>1394</v>
      </c>
      <c r="F197" s="2" t="s">
        <v>68</v>
      </c>
      <c r="G197" s="2"/>
      <c r="H197" s="2"/>
      <c r="I197" s="2" t="s">
        <v>54</v>
      </c>
    </row>
    <row r="198" spans="1:9" s="56" customFormat="1" ht="33">
      <c r="A198" s="5" t="s">
        <v>120</v>
      </c>
      <c r="B198" s="4" t="s">
        <v>114</v>
      </c>
      <c r="C198" s="2" t="s">
        <v>113</v>
      </c>
      <c r="D198" s="2" t="s">
        <v>93</v>
      </c>
      <c r="E198" s="77"/>
      <c r="F198" s="2" t="s">
        <v>68</v>
      </c>
      <c r="G198" s="2"/>
      <c r="H198" s="2"/>
      <c r="I198" s="2" t="s">
        <v>54</v>
      </c>
    </row>
    <row r="199" spans="1:9" s="56" customFormat="1" ht="33">
      <c r="A199" s="5" t="s">
        <v>120</v>
      </c>
      <c r="B199" s="4" t="s">
        <v>115</v>
      </c>
      <c r="C199" s="2" t="s">
        <v>113</v>
      </c>
      <c r="D199" s="2" t="s">
        <v>93</v>
      </c>
      <c r="E199" s="77"/>
      <c r="F199" s="2" t="s">
        <v>68</v>
      </c>
      <c r="G199" s="2"/>
      <c r="H199" s="2"/>
      <c r="I199" s="2" t="s">
        <v>54</v>
      </c>
    </row>
    <row r="200" spans="1:9" s="56" customFormat="1" ht="33">
      <c r="A200" s="5" t="s">
        <v>120</v>
      </c>
      <c r="B200" s="4" t="s">
        <v>116</v>
      </c>
      <c r="C200" s="2" t="s">
        <v>113</v>
      </c>
      <c r="D200" s="2" t="s">
        <v>93</v>
      </c>
      <c r="E200" s="77"/>
      <c r="F200" s="2" t="s">
        <v>68</v>
      </c>
      <c r="G200" s="2"/>
      <c r="H200" s="2"/>
      <c r="I200" s="2" t="s">
        <v>54</v>
      </c>
    </row>
    <row r="201" spans="1:9" s="56" customFormat="1" ht="33">
      <c r="A201" s="5" t="s">
        <v>120</v>
      </c>
      <c r="B201" s="4" t="s">
        <v>117</v>
      </c>
      <c r="C201" s="2" t="s">
        <v>113</v>
      </c>
      <c r="D201" s="2" t="s">
        <v>93</v>
      </c>
      <c r="E201" s="77"/>
      <c r="F201" s="2" t="s">
        <v>68</v>
      </c>
      <c r="G201" s="2"/>
      <c r="H201" s="2"/>
      <c r="I201" s="2" t="s">
        <v>54</v>
      </c>
    </row>
    <row r="202" spans="1:9" s="56" customFormat="1" ht="33">
      <c r="A202" s="5" t="s">
        <v>120</v>
      </c>
      <c r="B202" s="4" t="s">
        <v>118</v>
      </c>
      <c r="C202" s="2" t="s">
        <v>113</v>
      </c>
      <c r="D202" s="2" t="s">
        <v>93</v>
      </c>
      <c r="E202" s="77"/>
      <c r="F202" s="2" t="s">
        <v>68</v>
      </c>
      <c r="G202" s="2"/>
      <c r="H202" s="2"/>
      <c r="I202" s="2" t="s">
        <v>54</v>
      </c>
    </row>
    <row r="203" spans="1:9" s="56" customFormat="1" ht="27.75" customHeight="1">
      <c r="A203" s="78" t="s">
        <v>90</v>
      </c>
      <c r="B203" s="78"/>
      <c r="C203" s="8"/>
      <c r="D203" s="8"/>
      <c r="E203" s="15">
        <f>SUM(E187:E202)</f>
        <v>7596</v>
      </c>
      <c r="F203" s="8"/>
      <c r="G203" s="8"/>
      <c r="H203" s="8"/>
      <c r="I203" s="8"/>
    </row>
    <row r="204" spans="1:9" s="56" customFormat="1" ht="16.5">
      <c r="A204" s="4" t="s">
        <v>285</v>
      </c>
      <c r="B204" s="4" t="s">
        <v>280</v>
      </c>
      <c r="C204" s="2" t="s">
        <v>281</v>
      </c>
      <c r="D204" s="2" t="s">
        <v>287</v>
      </c>
      <c r="E204" s="20">
        <v>3600</v>
      </c>
      <c r="F204" s="2" t="s">
        <v>68</v>
      </c>
      <c r="G204" s="2"/>
      <c r="H204" s="2"/>
      <c r="I204" s="2" t="s">
        <v>54</v>
      </c>
    </row>
    <row r="205" spans="1:9" s="59" customFormat="1" ht="16.5">
      <c r="A205" s="4" t="s">
        <v>286</v>
      </c>
      <c r="B205" s="4" t="s">
        <v>282</v>
      </c>
      <c r="C205" s="2" t="s">
        <v>281</v>
      </c>
      <c r="D205" s="2" t="s">
        <v>287</v>
      </c>
      <c r="E205" s="20">
        <v>9800</v>
      </c>
      <c r="F205" s="2" t="s">
        <v>68</v>
      </c>
      <c r="G205" s="2"/>
      <c r="H205" s="2"/>
      <c r="I205" s="2" t="s">
        <v>54</v>
      </c>
    </row>
    <row r="206" spans="1:9" s="56" customFormat="1" ht="16.5">
      <c r="A206" s="4" t="s">
        <v>285</v>
      </c>
      <c r="B206" s="4" t="s">
        <v>283</v>
      </c>
      <c r="C206" s="2" t="s">
        <v>284</v>
      </c>
      <c r="D206" s="2" t="s">
        <v>287</v>
      </c>
      <c r="E206" s="49">
        <v>147.6</v>
      </c>
      <c r="F206" s="2" t="s">
        <v>68</v>
      </c>
      <c r="G206" s="2"/>
      <c r="H206" s="2"/>
      <c r="I206" s="2" t="s">
        <v>54</v>
      </c>
    </row>
    <row r="207" spans="1:9" s="56" customFormat="1" ht="27.75" customHeight="1">
      <c r="A207" s="78" t="s">
        <v>90</v>
      </c>
      <c r="B207" s="78"/>
      <c r="C207" s="8"/>
      <c r="D207" s="8"/>
      <c r="E207" s="15">
        <f>SUM(E204:E206)</f>
        <v>13547.6</v>
      </c>
      <c r="F207" s="8"/>
      <c r="G207" s="8"/>
      <c r="H207" s="8"/>
      <c r="I207" s="8"/>
    </row>
    <row r="208" spans="1:9" s="56" customFormat="1" ht="33">
      <c r="A208" s="27" t="s">
        <v>327</v>
      </c>
      <c r="B208" s="23" t="s">
        <v>425</v>
      </c>
      <c r="C208" s="24" t="s">
        <v>426</v>
      </c>
      <c r="D208" s="24" t="s">
        <v>328</v>
      </c>
      <c r="E208" s="33">
        <v>450</v>
      </c>
      <c r="F208" s="24" t="s">
        <v>68</v>
      </c>
      <c r="G208" s="30"/>
      <c r="H208" s="2" t="s">
        <v>53</v>
      </c>
      <c r="I208" s="25"/>
    </row>
    <row r="209" spans="1:9" s="56" customFormat="1" ht="19.5">
      <c r="A209" s="27" t="s">
        <v>327</v>
      </c>
      <c r="B209" s="23" t="s">
        <v>427</v>
      </c>
      <c r="C209" s="24" t="s">
        <v>309</v>
      </c>
      <c r="D209" s="24" t="s">
        <v>328</v>
      </c>
      <c r="E209" s="33">
        <v>706.5</v>
      </c>
      <c r="F209" s="24" t="s">
        <v>333</v>
      </c>
      <c r="G209" s="23" t="s">
        <v>309</v>
      </c>
      <c r="H209" s="2" t="s">
        <v>53</v>
      </c>
      <c r="I209" s="25"/>
    </row>
    <row r="210" spans="1:9" s="56" customFormat="1" ht="19.5">
      <c r="A210" s="27" t="s">
        <v>327</v>
      </c>
      <c r="B210" s="23" t="s">
        <v>428</v>
      </c>
      <c r="C210" s="24" t="s">
        <v>329</v>
      </c>
      <c r="D210" s="24" t="s">
        <v>328</v>
      </c>
      <c r="E210" s="33">
        <v>186.2</v>
      </c>
      <c r="F210" s="24" t="s">
        <v>333</v>
      </c>
      <c r="G210" s="23" t="s">
        <v>329</v>
      </c>
      <c r="H210" s="25"/>
      <c r="I210" s="2" t="s">
        <v>54</v>
      </c>
    </row>
    <row r="211" spans="1:9" s="56" customFormat="1" ht="19.5">
      <c r="A211" s="27" t="s">
        <v>327</v>
      </c>
      <c r="B211" s="26" t="s">
        <v>429</v>
      </c>
      <c r="C211" s="24" t="s">
        <v>330</v>
      </c>
      <c r="D211" s="24" t="s">
        <v>328</v>
      </c>
      <c r="E211" s="33">
        <v>493.5</v>
      </c>
      <c r="F211" s="24" t="s">
        <v>333</v>
      </c>
      <c r="G211" s="23" t="s">
        <v>330</v>
      </c>
      <c r="H211" s="25"/>
      <c r="I211" s="2" t="s">
        <v>54</v>
      </c>
    </row>
    <row r="212" spans="1:9" s="56" customFormat="1" ht="19.5">
      <c r="A212" s="27" t="s">
        <v>327</v>
      </c>
      <c r="B212" s="23" t="s">
        <v>430</v>
      </c>
      <c r="C212" s="24" t="s">
        <v>331</v>
      </c>
      <c r="D212" s="24" t="s">
        <v>328</v>
      </c>
      <c r="E212" s="33">
        <v>130.76</v>
      </c>
      <c r="F212" s="24" t="s">
        <v>333</v>
      </c>
      <c r="G212" s="23" t="s">
        <v>331</v>
      </c>
      <c r="H212" s="25"/>
      <c r="I212" s="2" t="s">
        <v>54</v>
      </c>
    </row>
    <row r="213" spans="1:9" s="56" customFormat="1" ht="19.5">
      <c r="A213" s="27" t="s">
        <v>327</v>
      </c>
      <c r="B213" s="23" t="s">
        <v>430</v>
      </c>
      <c r="C213" s="24" t="s">
        <v>331</v>
      </c>
      <c r="D213" s="24" t="s">
        <v>328</v>
      </c>
      <c r="E213" s="33">
        <v>151.445</v>
      </c>
      <c r="F213" s="24" t="s">
        <v>333</v>
      </c>
      <c r="G213" s="23" t="s">
        <v>331</v>
      </c>
      <c r="H213" s="25"/>
      <c r="I213" s="2" t="s">
        <v>54</v>
      </c>
    </row>
    <row r="214" spans="1:9" s="56" customFormat="1" ht="19.5">
      <c r="A214" s="27" t="s">
        <v>327</v>
      </c>
      <c r="B214" s="23" t="s">
        <v>431</v>
      </c>
      <c r="C214" s="24" t="s">
        <v>432</v>
      </c>
      <c r="D214" s="24" t="s">
        <v>328</v>
      </c>
      <c r="E214" s="33">
        <v>80</v>
      </c>
      <c r="F214" s="24" t="s">
        <v>68</v>
      </c>
      <c r="G214" s="30"/>
      <c r="H214" s="2" t="s">
        <v>53</v>
      </c>
      <c r="I214" s="25"/>
    </row>
    <row r="215" spans="1:9" s="56" customFormat="1" ht="19.5">
      <c r="A215" s="27" t="s">
        <v>327</v>
      </c>
      <c r="B215" s="23" t="s">
        <v>433</v>
      </c>
      <c r="C215" s="24" t="s">
        <v>310</v>
      </c>
      <c r="D215" s="24" t="s">
        <v>328</v>
      </c>
      <c r="E215" s="33">
        <v>45</v>
      </c>
      <c r="F215" s="24" t="s">
        <v>68</v>
      </c>
      <c r="G215" s="30"/>
      <c r="H215" s="2" t="s">
        <v>53</v>
      </c>
      <c r="I215" s="25"/>
    </row>
    <row r="216" spans="1:9" s="56" customFormat="1" ht="19.5">
      <c r="A216" s="27" t="s">
        <v>327</v>
      </c>
      <c r="B216" s="23" t="s">
        <v>434</v>
      </c>
      <c r="C216" s="24" t="s">
        <v>311</v>
      </c>
      <c r="D216" s="24" t="s">
        <v>328</v>
      </c>
      <c r="E216" s="33">
        <v>50</v>
      </c>
      <c r="F216" s="24" t="s">
        <v>68</v>
      </c>
      <c r="G216" s="30"/>
      <c r="H216" s="2" t="s">
        <v>53</v>
      </c>
      <c r="I216" s="25"/>
    </row>
    <row r="217" spans="1:9" s="56" customFormat="1" ht="19.5">
      <c r="A217" s="4" t="s">
        <v>327</v>
      </c>
      <c r="B217" s="23" t="s">
        <v>435</v>
      </c>
      <c r="C217" s="24" t="s">
        <v>311</v>
      </c>
      <c r="D217" s="24" t="s">
        <v>328</v>
      </c>
      <c r="E217" s="33">
        <v>55</v>
      </c>
      <c r="F217" s="24" t="s">
        <v>68</v>
      </c>
      <c r="G217" s="30"/>
      <c r="H217" s="2" t="s">
        <v>53</v>
      </c>
      <c r="I217" s="25"/>
    </row>
    <row r="218" spans="1:9" s="56" customFormat="1" ht="19.5">
      <c r="A218" s="4" t="s">
        <v>327</v>
      </c>
      <c r="B218" s="23" t="s">
        <v>436</v>
      </c>
      <c r="C218" s="24" t="s">
        <v>311</v>
      </c>
      <c r="D218" s="24" t="s">
        <v>328</v>
      </c>
      <c r="E218" s="33">
        <v>45</v>
      </c>
      <c r="F218" s="24" t="s">
        <v>68</v>
      </c>
      <c r="G218" s="30"/>
      <c r="H218" s="2" t="s">
        <v>53</v>
      </c>
      <c r="I218" s="25"/>
    </row>
    <row r="219" spans="1:9" s="56" customFormat="1" ht="19.5">
      <c r="A219" s="4" t="s">
        <v>327</v>
      </c>
      <c r="B219" s="23" t="s">
        <v>437</v>
      </c>
      <c r="C219" s="24" t="s">
        <v>438</v>
      </c>
      <c r="D219" s="24" t="s">
        <v>328</v>
      </c>
      <c r="E219" s="33">
        <v>60</v>
      </c>
      <c r="F219" s="24" t="s">
        <v>68</v>
      </c>
      <c r="G219" s="30"/>
      <c r="H219" s="2" t="s">
        <v>53</v>
      </c>
      <c r="I219" s="25"/>
    </row>
    <row r="220" spans="1:9" s="56" customFormat="1" ht="19.5">
      <c r="A220" s="4" t="s">
        <v>327</v>
      </c>
      <c r="B220" s="23" t="s">
        <v>439</v>
      </c>
      <c r="C220" s="24" t="s">
        <v>440</v>
      </c>
      <c r="D220" s="24" t="s">
        <v>328</v>
      </c>
      <c r="E220" s="33">
        <v>20</v>
      </c>
      <c r="F220" s="24" t="s">
        <v>68</v>
      </c>
      <c r="G220" s="30"/>
      <c r="H220" s="2" t="s">
        <v>53</v>
      </c>
      <c r="I220" s="25"/>
    </row>
    <row r="221" spans="1:9" s="56" customFormat="1" ht="19.5">
      <c r="A221" s="4" t="s">
        <v>327</v>
      </c>
      <c r="B221" s="23" t="s">
        <v>441</v>
      </c>
      <c r="C221" s="24" t="s">
        <v>440</v>
      </c>
      <c r="D221" s="24" t="s">
        <v>328</v>
      </c>
      <c r="E221" s="33">
        <v>20</v>
      </c>
      <c r="F221" s="24" t="s">
        <v>68</v>
      </c>
      <c r="G221" s="30"/>
      <c r="H221" s="2" t="s">
        <v>53</v>
      </c>
      <c r="I221" s="25"/>
    </row>
    <row r="222" spans="1:9" s="56" customFormat="1" ht="19.5">
      <c r="A222" s="4" t="s">
        <v>327</v>
      </c>
      <c r="B222" s="23" t="s">
        <v>442</v>
      </c>
      <c r="C222" s="24" t="s">
        <v>443</v>
      </c>
      <c r="D222" s="24" t="s">
        <v>328</v>
      </c>
      <c r="E222" s="33">
        <v>30</v>
      </c>
      <c r="F222" s="24" t="s">
        <v>68</v>
      </c>
      <c r="G222" s="30"/>
      <c r="H222" s="2" t="s">
        <v>53</v>
      </c>
      <c r="I222" s="25"/>
    </row>
    <row r="223" spans="1:9" s="56" customFormat="1" ht="19.5">
      <c r="A223" s="4" t="s">
        <v>327</v>
      </c>
      <c r="B223" s="23" t="s">
        <v>444</v>
      </c>
      <c r="C223" s="24" t="s">
        <v>443</v>
      </c>
      <c r="D223" s="24" t="s">
        <v>328</v>
      </c>
      <c r="E223" s="33">
        <v>30</v>
      </c>
      <c r="F223" s="24" t="s">
        <v>68</v>
      </c>
      <c r="G223" s="30"/>
      <c r="H223" s="2" t="s">
        <v>53</v>
      </c>
      <c r="I223" s="25"/>
    </row>
    <row r="224" spans="1:9" s="56" customFormat="1" ht="19.5">
      <c r="A224" s="4" t="s">
        <v>327</v>
      </c>
      <c r="B224" s="23" t="s">
        <v>442</v>
      </c>
      <c r="C224" s="24" t="s">
        <v>445</v>
      </c>
      <c r="D224" s="24" t="s">
        <v>328</v>
      </c>
      <c r="E224" s="33">
        <v>20</v>
      </c>
      <c r="F224" s="24" t="s">
        <v>68</v>
      </c>
      <c r="G224" s="30"/>
      <c r="H224" s="2" t="s">
        <v>53</v>
      </c>
      <c r="I224" s="25"/>
    </row>
    <row r="225" spans="1:9" s="56" customFormat="1" ht="19.5">
      <c r="A225" s="4" t="s">
        <v>327</v>
      </c>
      <c r="B225" s="23" t="s">
        <v>442</v>
      </c>
      <c r="C225" s="24" t="s">
        <v>446</v>
      </c>
      <c r="D225" s="24" t="s">
        <v>328</v>
      </c>
      <c r="E225" s="33">
        <v>20</v>
      </c>
      <c r="F225" s="24" t="s">
        <v>68</v>
      </c>
      <c r="G225" s="30"/>
      <c r="H225" s="2" t="s">
        <v>53</v>
      </c>
      <c r="I225" s="25"/>
    </row>
    <row r="226" spans="1:9" s="56" customFormat="1" ht="19.5">
      <c r="A226" s="4" t="s">
        <v>327</v>
      </c>
      <c r="B226" s="23" t="s">
        <v>444</v>
      </c>
      <c r="C226" s="24" t="s">
        <v>446</v>
      </c>
      <c r="D226" s="24" t="s">
        <v>328</v>
      </c>
      <c r="E226" s="33">
        <v>20</v>
      </c>
      <c r="F226" s="24" t="s">
        <v>68</v>
      </c>
      <c r="G226" s="30"/>
      <c r="H226" s="2" t="s">
        <v>53</v>
      </c>
      <c r="I226" s="25"/>
    </row>
    <row r="227" spans="1:9" s="56" customFormat="1" ht="19.5">
      <c r="A227" s="4" t="s">
        <v>327</v>
      </c>
      <c r="B227" s="23" t="s">
        <v>441</v>
      </c>
      <c r="C227" s="24" t="s">
        <v>445</v>
      </c>
      <c r="D227" s="24" t="s">
        <v>328</v>
      </c>
      <c r="E227" s="33">
        <v>20</v>
      </c>
      <c r="F227" s="24" t="s">
        <v>68</v>
      </c>
      <c r="G227" s="30"/>
      <c r="H227" s="2" t="s">
        <v>53</v>
      </c>
      <c r="I227" s="25"/>
    </row>
    <row r="228" spans="1:9" s="56" customFormat="1" ht="19.5">
      <c r="A228" s="4" t="s">
        <v>327</v>
      </c>
      <c r="B228" s="23" t="s">
        <v>439</v>
      </c>
      <c r="C228" s="24" t="s">
        <v>447</v>
      </c>
      <c r="D228" s="24" t="s">
        <v>328</v>
      </c>
      <c r="E228" s="33">
        <v>30</v>
      </c>
      <c r="F228" s="24" t="s">
        <v>68</v>
      </c>
      <c r="G228" s="30"/>
      <c r="H228" s="2" t="s">
        <v>53</v>
      </c>
      <c r="I228" s="25"/>
    </row>
    <row r="229" spans="1:9" s="56" customFormat="1" ht="19.5">
      <c r="A229" s="4" t="s">
        <v>327</v>
      </c>
      <c r="B229" s="23" t="s">
        <v>441</v>
      </c>
      <c r="C229" s="24" t="s">
        <v>448</v>
      </c>
      <c r="D229" s="24" t="s">
        <v>328</v>
      </c>
      <c r="E229" s="33">
        <v>40</v>
      </c>
      <c r="F229" s="24" t="s">
        <v>68</v>
      </c>
      <c r="G229" s="30"/>
      <c r="H229" s="2" t="s">
        <v>53</v>
      </c>
      <c r="I229" s="25"/>
    </row>
    <row r="230" spans="1:9" s="56" customFormat="1" ht="19.5">
      <c r="A230" s="4" t="s">
        <v>327</v>
      </c>
      <c r="B230" s="23" t="s">
        <v>444</v>
      </c>
      <c r="C230" s="24" t="s">
        <v>311</v>
      </c>
      <c r="D230" s="24" t="s">
        <v>328</v>
      </c>
      <c r="E230" s="33">
        <v>39.54</v>
      </c>
      <c r="F230" s="24" t="s">
        <v>68</v>
      </c>
      <c r="G230" s="30"/>
      <c r="H230" s="2" t="s">
        <v>53</v>
      </c>
      <c r="I230" s="25"/>
    </row>
    <row r="231" spans="1:9" s="56" customFormat="1" ht="19.5">
      <c r="A231" s="4" t="s">
        <v>327</v>
      </c>
      <c r="B231" s="23" t="s">
        <v>442</v>
      </c>
      <c r="C231" s="24" t="s">
        <v>449</v>
      </c>
      <c r="D231" s="24" t="s">
        <v>328</v>
      </c>
      <c r="E231" s="33">
        <v>55</v>
      </c>
      <c r="F231" s="24" t="s">
        <v>68</v>
      </c>
      <c r="G231" s="30"/>
      <c r="H231" s="2" t="s">
        <v>53</v>
      </c>
      <c r="I231" s="25"/>
    </row>
    <row r="232" spans="1:9" s="56" customFormat="1" ht="19.5">
      <c r="A232" s="4" t="s">
        <v>327</v>
      </c>
      <c r="B232" s="23" t="s">
        <v>450</v>
      </c>
      <c r="C232" s="24" t="s">
        <v>445</v>
      </c>
      <c r="D232" s="24" t="s">
        <v>328</v>
      </c>
      <c r="E232" s="33">
        <v>86.264</v>
      </c>
      <c r="F232" s="24" t="s">
        <v>68</v>
      </c>
      <c r="G232" s="30"/>
      <c r="H232" s="2" t="s">
        <v>53</v>
      </c>
      <c r="I232" s="25"/>
    </row>
    <row r="233" spans="1:9" s="56" customFormat="1" ht="19.5">
      <c r="A233" s="4" t="s">
        <v>327</v>
      </c>
      <c r="B233" s="23" t="s">
        <v>442</v>
      </c>
      <c r="C233" s="24" t="s">
        <v>451</v>
      </c>
      <c r="D233" s="24" t="s">
        <v>328</v>
      </c>
      <c r="E233" s="33">
        <v>55</v>
      </c>
      <c r="F233" s="24" t="s">
        <v>68</v>
      </c>
      <c r="G233" s="30"/>
      <c r="H233" s="2" t="s">
        <v>53</v>
      </c>
      <c r="I233" s="25"/>
    </row>
    <row r="234" spans="1:9" s="56" customFormat="1" ht="19.5">
      <c r="A234" s="4" t="s">
        <v>327</v>
      </c>
      <c r="B234" s="23" t="s">
        <v>444</v>
      </c>
      <c r="C234" s="24" t="s">
        <v>452</v>
      </c>
      <c r="D234" s="24" t="s">
        <v>328</v>
      </c>
      <c r="E234" s="33">
        <v>20</v>
      </c>
      <c r="F234" s="24" t="s">
        <v>68</v>
      </c>
      <c r="G234" s="30"/>
      <c r="H234" s="2" t="s">
        <v>53</v>
      </c>
      <c r="I234" s="25"/>
    </row>
    <row r="235" spans="1:9" s="56" customFormat="1" ht="19.5">
      <c r="A235" s="4" t="s">
        <v>327</v>
      </c>
      <c r="B235" s="23" t="s">
        <v>453</v>
      </c>
      <c r="C235" s="24" t="s">
        <v>451</v>
      </c>
      <c r="D235" s="24" t="s">
        <v>328</v>
      </c>
      <c r="E235" s="33">
        <v>40</v>
      </c>
      <c r="F235" s="24" t="s">
        <v>68</v>
      </c>
      <c r="G235" s="30"/>
      <c r="H235" s="2" t="s">
        <v>53</v>
      </c>
      <c r="I235" s="25"/>
    </row>
    <row r="236" spans="1:9" s="56" customFormat="1" ht="19.5">
      <c r="A236" s="4" t="s">
        <v>327</v>
      </c>
      <c r="B236" s="23" t="s">
        <v>444</v>
      </c>
      <c r="C236" s="24" t="s">
        <v>451</v>
      </c>
      <c r="D236" s="24" t="s">
        <v>328</v>
      </c>
      <c r="E236" s="33">
        <v>55</v>
      </c>
      <c r="F236" s="24" t="s">
        <v>68</v>
      </c>
      <c r="G236" s="30"/>
      <c r="H236" s="2" t="s">
        <v>53</v>
      </c>
      <c r="I236" s="25"/>
    </row>
    <row r="237" spans="1:9" s="56" customFormat="1" ht="19.5">
      <c r="A237" s="4" t="s">
        <v>327</v>
      </c>
      <c r="B237" s="23" t="s">
        <v>444</v>
      </c>
      <c r="C237" s="24" t="s">
        <v>454</v>
      </c>
      <c r="D237" s="24" t="s">
        <v>328</v>
      </c>
      <c r="E237" s="33">
        <v>28.88</v>
      </c>
      <c r="F237" s="24" t="s">
        <v>68</v>
      </c>
      <c r="G237" s="30"/>
      <c r="H237" s="2" t="s">
        <v>53</v>
      </c>
      <c r="I237" s="25"/>
    </row>
    <row r="238" spans="1:9" s="56" customFormat="1" ht="19.5">
      <c r="A238" s="4" t="s">
        <v>327</v>
      </c>
      <c r="B238" s="23" t="s">
        <v>444</v>
      </c>
      <c r="C238" s="24" t="s">
        <v>455</v>
      </c>
      <c r="D238" s="24" t="s">
        <v>328</v>
      </c>
      <c r="E238" s="33">
        <v>85</v>
      </c>
      <c r="F238" s="24" t="s">
        <v>68</v>
      </c>
      <c r="G238" s="30"/>
      <c r="H238" s="2" t="s">
        <v>53</v>
      </c>
      <c r="I238" s="25"/>
    </row>
    <row r="239" spans="1:9" s="56" customFormat="1" ht="19.5">
      <c r="A239" s="4" t="s">
        <v>327</v>
      </c>
      <c r="B239" s="23" t="s">
        <v>456</v>
      </c>
      <c r="C239" s="24" t="s">
        <v>451</v>
      </c>
      <c r="D239" s="24" t="s">
        <v>328</v>
      </c>
      <c r="E239" s="33">
        <v>40</v>
      </c>
      <c r="F239" s="24" t="s">
        <v>68</v>
      </c>
      <c r="G239" s="30"/>
      <c r="H239" s="2" t="s">
        <v>53</v>
      </c>
      <c r="I239" s="25"/>
    </row>
    <row r="240" spans="1:9" s="56" customFormat="1" ht="19.5">
      <c r="A240" s="4" t="s">
        <v>327</v>
      </c>
      <c r="B240" s="23" t="s">
        <v>442</v>
      </c>
      <c r="C240" s="24" t="s">
        <v>454</v>
      </c>
      <c r="D240" s="24" t="s">
        <v>328</v>
      </c>
      <c r="E240" s="33">
        <v>25.49</v>
      </c>
      <c r="F240" s="24" t="s">
        <v>68</v>
      </c>
      <c r="G240" s="30"/>
      <c r="H240" s="2" t="s">
        <v>53</v>
      </c>
      <c r="I240" s="25"/>
    </row>
    <row r="241" spans="1:9" s="56" customFormat="1" ht="19.5">
      <c r="A241" s="4" t="s">
        <v>327</v>
      </c>
      <c r="B241" s="23" t="s">
        <v>457</v>
      </c>
      <c r="C241" s="24" t="s">
        <v>311</v>
      </c>
      <c r="D241" s="24" t="s">
        <v>328</v>
      </c>
      <c r="E241" s="33">
        <v>15</v>
      </c>
      <c r="F241" s="24" t="s">
        <v>68</v>
      </c>
      <c r="G241" s="30"/>
      <c r="H241" s="2" t="s">
        <v>53</v>
      </c>
      <c r="I241" s="25"/>
    </row>
    <row r="242" spans="1:9" s="56" customFormat="1" ht="19.5">
      <c r="A242" s="4" t="s">
        <v>327</v>
      </c>
      <c r="B242" s="23" t="s">
        <v>458</v>
      </c>
      <c r="C242" s="24" t="s">
        <v>451</v>
      </c>
      <c r="D242" s="24" t="s">
        <v>328</v>
      </c>
      <c r="E242" s="33">
        <v>50</v>
      </c>
      <c r="F242" s="24" t="s">
        <v>68</v>
      </c>
      <c r="G242" s="30"/>
      <c r="H242" s="2" t="s">
        <v>53</v>
      </c>
      <c r="I242" s="25"/>
    </row>
    <row r="243" spans="1:9" s="56" customFormat="1" ht="19.5">
      <c r="A243" s="4" t="s">
        <v>327</v>
      </c>
      <c r="B243" s="23" t="s">
        <v>459</v>
      </c>
      <c r="C243" s="24" t="s">
        <v>455</v>
      </c>
      <c r="D243" s="24" t="s">
        <v>328</v>
      </c>
      <c r="E243" s="33">
        <v>200</v>
      </c>
      <c r="F243" s="24" t="s">
        <v>68</v>
      </c>
      <c r="G243" s="30"/>
      <c r="H243" s="2" t="s">
        <v>53</v>
      </c>
      <c r="I243" s="25"/>
    </row>
    <row r="244" spans="1:9" s="56" customFormat="1" ht="33">
      <c r="A244" s="4" t="s">
        <v>327</v>
      </c>
      <c r="B244" s="23" t="s">
        <v>460</v>
      </c>
      <c r="C244" s="24" t="s">
        <v>461</v>
      </c>
      <c r="D244" s="24" t="s">
        <v>328</v>
      </c>
      <c r="E244" s="33">
        <v>20</v>
      </c>
      <c r="F244" s="24" t="s">
        <v>68</v>
      </c>
      <c r="G244" s="30"/>
      <c r="H244" s="2" t="s">
        <v>53</v>
      </c>
      <c r="I244" s="25"/>
    </row>
    <row r="245" spans="1:9" s="56" customFormat="1" ht="33">
      <c r="A245" s="4" t="s">
        <v>327</v>
      </c>
      <c r="B245" s="23" t="s">
        <v>462</v>
      </c>
      <c r="C245" s="24" t="s">
        <v>455</v>
      </c>
      <c r="D245" s="24" t="s">
        <v>328</v>
      </c>
      <c r="E245" s="33">
        <v>200</v>
      </c>
      <c r="F245" s="24" t="s">
        <v>68</v>
      </c>
      <c r="G245" s="30"/>
      <c r="H245" s="2" t="s">
        <v>53</v>
      </c>
      <c r="I245" s="25"/>
    </row>
    <row r="246" spans="1:9" s="56" customFormat="1" ht="33">
      <c r="A246" s="4" t="s">
        <v>327</v>
      </c>
      <c r="B246" s="23" t="s">
        <v>463</v>
      </c>
      <c r="C246" s="24" t="s">
        <v>455</v>
      </c>
      <c r="D246" s="24" t="s">
        <v>328</v>
      </c>
      <c r="E246" s="33">
        <v>713.42</v>
      </c>
      <c r="F246" s="24" t="s">
        <v>68</v>
      </c>
      <c r="G246" s="30"/>
      <c r="H246" s="2" t="s">
        <v>53</v>
      </c>
      <c r="I246" s="25"/>
    </row>
    <row r="247" spans="1:9" s="56" customFormat="1" ht="66">
      <c r="A247" s="27" t="s">
        <v>326</v>
      </c>
      <c r="B247" s="10" t="s">
        <v>464</v>
      </c>
      <c r="C247" s="2" t="s">
        <v>312</v>
      </c>
      <c r="D247" s="24" t="s">
        <v>328</v>
      </c>
      <c r="E247" s="34">
        <v>2457</v>
      </c>
      <c r="F247" s="5" t="s">
        <v>313</v>
      </c>
      <c r="G247" s="4" t="s">
        <v>312</v>
      </c>
      <c r="H247" s="2" t="s">
        <v>53</v>
      </c>
      <c r="I247" s="2"/>
    </row>
    <row r="248" spans="1:9" s="56" customFormat="1" ht="33">
      <c r="A248" s="27" t="s">
        <v>326</v>
      </c>
      <c r="B248" s="10" t="s">
        <v>464</v>
      </c>
      <c r="C248" s="37" t="s">
        <v>314</v>
      </c>
      <c r="D248" s="24" t="s">
        <v>328</v>
      </c>
      <c r="E248" s="34">
        <v>10175</v>
      </c>
      <c r="F248" s="5" t="s">
        <v>313</v>
      </c>
      <c r="G248" s="5" t="s">
        <v>314</v>
      </c>
      <c r="H248" s="2" t="s">
        <v>53</v>
      </c>
      <c r="I248" s="2"/>
    </row>
    <row r="249" spans="1:9" s="56" customFormat="1" ht="33">
      <c r="A249" s="27" t="s">
        <v>326</v>
      </c>
      <c r="B249" s="27" t="s">
        <v>465</v>
      </c>
      <c r="C249" s="2" t="s">
        <v>466</v>
      </c>
      <c r="D249" s="24" t="s">
        <v>328</v>
      </c>
      <c r="E249" s="34">
        <v>2717</v>
      </c>
      <c r="F249" s="5" t="s">
        <v>313</v>
      </c>
      <c r="G249" s="4" t="s">
        <v>315</v>
      </c>
      <c r="H249" s="2" t="s">
        <v>53</v>
      </c>
      <c r="I249" s="2"/>
    </row>
    <row r="250" spans="1:9" s="56" customFormat="1" ht="33">
      <c r="A250" s="27" t="s">
        <v>326</v>
      </c>
      <c r="B250" s="27" t="s">
        <v>465</v>
      </c>
      <c r="C250" s="2" t="s">
        <v>467</v>
      </c>
      <c r="D250" s="24" t="s">
        <v>328</v>
      </c>
      <c r="E250" s="34">
        <v>2430</v>
      </c>
      <c r="F250" s="5" t="s">
        <v>313</v>
      </c>
      <c r="G250" s="4" t="s">
        <v>316</v>
      </c>
      <c r="H250" s="2" t="s">
        <v>53</v>
      </c>
      <c r="I250" s="2"/>
    </row>
    <row r="251" spans="1:9" s="56" customFormat="1" ht="33">
      <c r="A251" s="27" t="s">
        <v>326</v>
      </c>
      <c r="B251" s="27" t="s">
        <v>465</v>
      </c>
      <c r="C251" s="2" t="s">
        <v>468</v>
      </c>
      <c r="D251" s="24" t="s">
        <v>328</v>
      </c>
      <c r="E251" s="34">
        <v>10889</v>
      </c>
      <c r="F251" s="5" t="s">
        <v>313</v>
      </c>
      <c r="G251" s="4" t="s">
        <v>317</v>
      </c>
      <c r="H251" s="2" t="s">
        <v>53</v>
      </c>
      <c r="I251" s="2"/>
    </row>
    <row r="252" spans="1:9" s="56" customFormat="1" ht="33">
      <c r="A252" s="27" t="s">
        <v>326</v>
      </c>
      <c r="B252" s="27" t="s">
        <v>465</v>
      </c>
      <c r="C252" s="50" t="s">
        <v>469</v>
      </c>
      <c r="D252" s="24" t="s">
        <v>328</v>
      </c>
      <c r="E252" s="34">
        <v>15865</v>
      </c>
      <c r="F252" s="5" t="s">
        <v>313</v>
      </c>
      <c r="G252" s="4" t="s">
        <v>318</v>
      </c>
      <c r="H252" s="2" t="s">
        <v>53</v>
      </c>
      <c r="I252" s="2"/>
    </row>
    <row r="253" spans="1:9" s="56" customFormat="1" ht="49.5">
      <c r="A253" s="27" t="s">
        <v>326</v>
      </c>
      <c r="B253" s="27" t="s">
        <v>465</v>
      </c>
      <c r="C253" s="2" t="s">
        <v>470</v>
      </c>
      <c r="D253" s="24" t="s">
        <v>328</v>
      </c>
      <c r="E253" s="34">
        <v>23239</v>
      </c>
      <c r="F253" s="5" t="s">
        <v>313</v>
      </c>
      <c r="G253" s="4" t="s">
        <v>319</v>
      </c>
      <c r="H253" s="2" t="s">
        <v>53</v>
      </c>
      <c r="I253" s="2"/>
    </row>
    <row r="254" spans="1:9" s="56" customFormat="1" ht="33">
      <c r="A254" s="27" t="s">
        <v>326</v>
      </c>
      <c r="B254" s="27" t="s">
        <v>465</v>
      </c>
      <c r="C254" s="2" t="s">
        <v>471</v>
      </c>
      <c r="D254" s="24" t="s">
        <v>328</v>
      </c>
      <c r="E254" s="34">
        <v>4206</v>
      </c>
      <c r="F254" s="5" t="s">
        <v>313</v>
      </c>
      <c r="G254" s="4" t="s">
        <v>320</v>
      </c>
      <c r="H254" s="2" t="s">
        <v>53</v>
      </c>
      <c r="I254" s="2"/>
    </row>
    <row r="255" spans="1:9" s="56" customFormat="1" ht="33">
      <c r="A255" s="27" t="s">
        <v>326</v>
      </c>
      <c r="B255" s="27" t="s">
        <v>465</v>
      </c>
      <c r="C255" s="51" t="s">
        <v>472</v>
      </c>
      <c r="D255" s="24" t="s">
        <v>328</v>
      </c>
      <c r="E255" s="34">
        <v>5</v>
      </c>
      <c r="F255" s="2" t="s">
        <v>68</v>
      </c>
      <c r="G255" s="2"/>
      <c r="H255" s="2" t="s">
        <v>53</v>
      </c>
      <c r="I255" s="2"/>
    </row>
    <row r="256" spans="1:9" s="56" customFormat="1" ht="33">
      <c r="A256" s="27" t="s">
        <v>326</v>
      </c>
      <c r="B256" s="27" t="s">
        <v>465</v>
      </c>
      <c r="C256" s="2" t="s">
        <v>473</v>
      </c>
      <c r="D256" s="24" t="s">
        <v>328</v>
      </c>
      <c r="E256" s="34">
        <v>6</v>
      </c>
      <c r="F256" s="2" t="s">
        <v>68</v>
      </c>
      <c r="G256" s="2"/>
      <c r="H256" s="2" t="s">
        <v>53</v>
      </c>
      <c r="I256" s="2"/>
    </row>
    <row r="257" spans="1:9" s="56" customFormat="1" ht="33">
      <c r="A257" s="27" t="s">
        <v>326</v>
      </c>
      <c r="B257" s="27" t="s">
        <v>474</v>
      </c>
      <c r="C257" s="37" t="s">
        <v>475</v>
      </c>
      <c r="D257" s="24" t="s">
        <v>328</v>
      </c>
      <c r="E257" s="34">
        <v>48</v>
      </c>
      <c r="F257" s="2" t="s">
        <v>68</v>
      </c>
      <c r="G257" s="2"/>
      <c r="H257" s="2" t="s">
        <v>53</v>
      </c>
      <c r="I257" s="2"/>
    </row>
    <row r="258" spans="1:9" s="56" customFormat="1" ht="33">
      <c r="A258" s="27" t="s">
        <v>326</v>
      </c>
      <c r="B258" s="27" t="s">
        <v>474</v>
      </c>
      <c r="C258" s="37" t="s">
        <v>476</v>
      </c>
      <c r="D258" s="24" t="s">
        <v>328</v>
      </c>
      <c r="E258" s="34">
        <v>30</v>
      </c>
      <c r="F258" s="2" t="s">
        <v>68</v>
      </c>
      <c r="G258" s="2"/>
      <c r="H258" s="2" t="s">
        <v>53</v>
      </c>
      <c r="I258" s="2"/>
    </row>
    <row r="259" spans="1:9" s="56" customFormat="1" ht="33">
      <c r="A259" s="27" t="s">
        <v>326</v>
      </c>
      <c r="B259" s="27" t="s">
        <v>474</v>
      </c>
      <c r="C259" s="37" t="s">
        <v>477</v>
      </c>
      <c r="D259" s="24" t="s">
        <v>328</v>
      </c>
      <c r="E259" s="34">
        <v>72</v>
      </c>
      <c r="F259" s="2" t="s">
        <v>68</v>
      </c>
      <c r="G259" s="2"/>
      <c r="H259" s="2" t="s">
        <v>53</v>
      </c>
      <c r="I259" s="2"/>
    </row>
    <row r="260" spans="1:9" s="56" customFormat="1" ht="33">
      <c r="A260" s="27" t="s">
        <v>326</v>
      </c>
      <c r="B260" s="27" t="s">
        <v>474</v>
      </c>
      <c r="C260" s="37" t="s">
        <v>478</v>
      </c>
      <c r="D260" s="24" t="s">
        <v>328</v>
      </c>
      <c r="E260" s="34">
        <v>13</v>
      </c>
      <c r="F260" s="2" t="s">
        <v>68</v>
      </c>
      <c r="G260" s="2"/>
      <c r="H260" s="2" t="s">
        <v>53</v>
      </c>
      <c r="I260" s="2"/>
    </row>
    <row r="261" spans="1:9" s="56" customFormat="1" ht="33">
      <c r="A261" s="27" t="s">
        <v>326</v>
      </c>
      <c r="B261" s="27" t="s">
        <v>474</v>
      </c>
      <c r="C261" s="37" t="s">
        <v>479</v>
      </c>
      <c r="D261" s="24" t="s">
        <v>328</v>
      </c>
      <c r="E261" s="34">
        <v>15</v>
      </c>
      <c r="F261" s="2" t="s">
        <v>68</v>
      </c>
      <c r="G261" s="2"/>
      <c r="H261" s="2" t="s">
        <v>53</v>
      </c>
      <c r="I261" s="2"/>
    </row>
    <row r="262" spans="1:9" s="56" customFormat="1" ht="33">
      <c r="A262" s="27" t="s">
        <v>326</v>
      </c>
      <c r="B262" s="27" t="s">
        <v>474</v>
      </c>
      <c r="C262" s="37" t="s">
        <v>480</v>
      </c>
      <c r="D262" s="24" t="s">
        <v>328</v>
      </c>
      <c r="E262" s="34">
        <v>45</v>
      </c>
      <c r="F262" s="2" t="s">
        <v>68</v>
      </c>
      <c r="G262" s="2"/>
      <c r="H262" s="2" t="s">
        <v>53</v>
      </c>
      <c r="I262" s="2"/>
    </row>
    <row r="263" spans="1:9" s="56" customFormat="1" ht="33">
      <c r="A263" s="27" t="s">
        <v>326</v>
      </c>
      <c r="B263" s="10" t="s">
        <v>474</v>
      </c>
      <c r="C263" s="37" t="s">
        <v>481</v>
      </c>
      <c r="D263" s="24" t="s">
        <v>328</v>
      </c>
      <c r="E263" s="34">
        <v>43</v>
      </c>
      <c r="F263" s="2" t="s">
        <v>68</v>
      </c>
      <c r="G263" s="2"/>
      <c r="H263" s="2" t="s">
        <v>53</v>
      </c>
      <c r="I263" s="2"/>
    </row>
    <row r="264" spans="1:9" s="56" customFormat="1" ht="33">
      <c r="A264" s="27" t="s">
        <v>326</v>
      </c>
      <c r="B264" s="10" t="s">
        <v>474</v>
      </c>
      <c r="C264" s="37" t="s">
        <v>482</v>
      </c>
      <c r="D264" s="24" t="s">
        <v>328</v>
      </c>
      <c r="E264" s="34">
        <v>72</v>
      </c>
      <c r="F264" s="2" t="s">
        <v>68</v>
      </c>
      <c r="G264" s="2"/>
      <c r="H264" s="2" t="s">
        <v>53</v>
      </c>
      <c r="I264" s="2"/>
    </row>
    <row r="265" spans="1:9" s="56" customFormat="1" ht="33">
      <c r="A265" s="27" t="s">
        <v>326</v>
      </c>
      <c r="B265" s="10" t="s">
        <v>474</v>
      </c>
      <c r="C265" s="37" t="s">
        <v>483</v>
      </c>
      <c r="D265" s="24" t="s">
        <v>328</v>
      </c>
      <c r="E265" s="34">
        <v>45</v>
      </c>
      <c r="F265" s="2" t="s">
        <v>68</v>
      </c>
      <c r="G265" s="2"/>
      <c r="H265" s="2" t="s">
        <v>53</v>
      </c>
      <c r="I265" s="2"/>
    </row>
    <row r="266" spans="1:9" s="56" customFormat="1" ht="33">
      <c r="A266" s="27" t="s">
        <v>326</v>
      </c>
      <c r="B266" s="10" t="s">
        <v>474</v>
      </c>
      <c r="C266" s="37" t="s">
        <v>484</v>
      </c>
      <c r="D266" s="24" t="s">
        <v>328</v>
      </c>
      <c r="E266" s="34">
        <v>30</v>
      </c>
      <c r="F266" s="2" t="s">
        <v>68</v>
      </c>
      <c r="G266" s="2"/>
      <c r="H266" s="2" t="s">
        <v>53</v>
      </c>
      <c r="I266" s="2"/>
    </row>
    <row r="267" spans="1:9" s="56" customFormat="1" ht="33">
      <c r="A267" s="27" t="s">
        <v>326</v>
      </c>
      <c r="B267" s="10" t="s">
        <v>474</v>
      </c>
      <c r="C267" s="37" t="s">
        <v>485</v>
      </c>
      <c r="D267" s="24" t="s">
        <v>328</v>
      </c>
      <c r="E267" s="34">
        <v>29</v>
      </c>
      <c r="F267" s="2" t="s">
        <v>68</v>
      </c>
      <c r="G267" s="2"/>
      <c r="H267" s="2" t="s">
        <v>53</v>
      </c>
      <c r="I267" s="2"/>
    </row>
    <row r="268" spans="1:9" s="56" customFormat="1" ht="33">
      <c r="A268" s="27" t="s">
        <v>326</v>
      </c>
      <c r="B268" s="10" t="s">
        <v>474</v>
      </c>
      <c r="C268" s="37" t="s">
        <v>486</v>
      </c>
      <c r="D268" s="24" t="s">
        <v>328</v>
      </c>
      <c r="E268" s="34">
        <v>28</v>
      </c>
      <c r="F268" s="2" t="s">
        <v>68</v>
      </c>
      <c r="G268" s="2"/>
      <c r="H268" s="2" t="s">
        <v>53</v>
      </c>
      <c r="I268" s="2"/>
    </row>
    <row r="269" spans="1:9" s="56" customFormat="1" ht="33">
      <c r="A269" s="27" t="s">
        <v>326</v>
      </c>
      <c r="B269" s="10" t="s">
        <v>474</v>
      </c>
      <c r="C269" s="37" t="s">
        <v>487</v>
      </c>
      <c r="D269" s="24" t="s">
        <v>328</v>
      </c>
      <c r="E269" s="34">
        <v>30</v>
      </c>
      <c r="F269" s="2" t="s">
        <v>68</v>
      </c>
      <c r="G269" s="2"/>
      <c r="H269" s="2" t="s">
        <v>53</v>
      </c>
      <c r="I269" s="2"/>
    </row>
    <row r="270" spans="1:9" s="56" customFormat="1" ht="49.5">
      <c r="A270" s="27" t="s">
        <v>326</v>
      </c>
      <c r="B270" s="10" t="s">
        <v>474</v>
      </c>
      <c r="C270" s="37" t="s">
        <v>488</v>
      </c>
      <c r="D270" s="24" t="s">
        <v>328</v>
      </c>
      <c r="E270" s="34">
        <v>48</v>
      </c>
      <c r="F270" s="2" t="s">
        <v>68</v>
      </c>
      <c r="G270" s="2"/>
      <c r="H270" s="2" t="s">
        <v>53</v>
      </c>
      <c r="I270" s="2"/>
    </row>
    <row r="271" spans="1:9" s="56" customFormat="1" ht="33">
      <c r="A271" s="27" t="s">
        <v>326</v>
      </c>
      <c r="B271" s="10" t="s">
        <v>474</v>
      </c>
      <c r="C271" s="37" t="s">
        <v>489</v>
      </c>
      <c r="D271" s="24" t="s">
        <v>328</v>
      </c>
      <c r="E271" s="34">
        <v>45</v>
      </c>
      <c r="F271" s="2" t="s">
        <v>68</v>
      </c>
      <c r="G271" s="2"/>
      <c r="H271" s="2" t="s">
        <v>53</v>
      </c>
      <c r="I271" s="2"/>
    </row>
    <row r="272" spans="1:9" s="56" customFormat="1" ht="33">
      <c r="A272" s="27" t="s">
        <v>326</v>
      </c>
      <c r="B272" s="10" t="s">
        <v>474</v>
      </c>
      <c r="C272" s="37" t="s">
        <v>490</v>
      </c>
      <c r="D272" s="24" t="s">
        <v>328</v>
      </c>
      <c r="E272" s="34">
        <v>45</v>
      </c>
      <c r="F272" s="2" t="s">
        <v>68</v>
      </c>
      <c r="G272" s="2"/>
      <c r="H272" s="2" t="s">
        <v>53</v>
      </c>
      <c r="I272" s="2"/>
    </row>
    <row r="273" spans="1:9" s="56" customFormat="1" ht="33">
      <c r="A273" s="27" t="s">
        <v>326</v>
      </c>
      <c r="B273" s="10" t="s">
        <v>474</v>
      </c>
      <c r="C273" s="37" t="s">
        <v>491</v>
      </c>
      <c r="D273" s="24" t="s">
        <v>328</v>
      </c>
      <c r="E273" s="34">
        <v>30</v>
      </c>
      <c r="F273" s="2" t="s">
        <v>68</v>
      </c>
      <c r="G273" s="2"/>
      <c r="H273" s="2" t="s">
        <v>53</v>
      </c>
      <c r="I273" s="2"/>
    </row>
    <row r="274" spans="1:9" s="56" customFormat="1" ht="33">
      <c r="A274" s="27" t="s">
        <v>326</v>
      </c>
      <c r="B274" s="10" t="s">
        <v>474</v>
      </c>
      <c r="C274" s="37" t="s">
        <v>492</v>
      </c>
      <c r="D274" s="24" t="s">
        <v>328</v>
      </c>
      <c r="E274" s="34">
        <v>45</v>
      </c>
      <c r="F274" s="2" t="s">
        <v>68</v>
      </c>
      <c r="G274" s="2"/>
      <c r="H274" s="2" t="s">
        <v>53</v>
      </c>
      <c r="I274" s="2"/>
    </row>
    <row r="275" spans="1:9" s="56" customFormat="1" ht="33">
      <c r="A275" s="27" t="s">
        <v>326</v>
      </c>
      <c r="B275" s="10" t="s">
        <v>474</v>
      </c>
      <c r="C275" s="37" t="s">
        <v>493</v>
      </c>
      <c r="D275" s="24" t="s">
        <v>328</v>
      </c>
      <c r="E275" s="34">
        <v>72</v>
      </c>
      <c r="F275" s="2" t="s">
        <v>68</v>
      </c>
      <c r="G275" s="2"/>
      <c r="H275" s="2" t="s">
        <v>53</v>
      </c>
      <c r="I275" s="2"/>
    </row>
    <row r="276" spans="1:9" s="56" customFormat="1" ht="49.5">
      <c r="A276" s="27" t="s">
        <v>326</v>
      </c>
      <c r="B276" s="10" t="s">
        <v>474</v>
      </c>
      <c r="C276" s="37" t="s">
        <v>494</v>
      </c>
      <c r="D276" s="24" t="s">
        <v>328</v>
      </c>
      <c r="E276" s="34">
        <v>72</v>
      </c>
      <c r="F276" s="2" t="s">
        <v>68</v>
      </c>
      <c r="G276" s="2"/>
      <c r="H276" s="2" t="s">
        <v>53</v>
      </c>
      <c r="I276" s="2"/>
    </row>
    <row r="277" spans="1:9" s="56" customFormat="1" ht="33">
      <c r="A277" s="27" t="s">
        <v>326</v>
      </c>
      <c r="B277" s="10" t="s">
        <v>474</v>
      </c>
      <c r="C277" s="37" t="s">
        <v>495</v>
      </c>
      <c r="D277" s="24" t="s">
        <v>328</v>
      </c>
      <c r="E277" s="34">
        <v>30</v>
      </c>
      <c r="F277" s="2" t="s">
        <v>68</v>
      </c>
      <c r="G277" s="2"/>
      <c r="H277" s="2" t="s">
        <v>53</v>
      </c>
      <c r="I277" s="2"/>
    </row>
    <row r="278" spans="1:9" s="56" customFormat="1" ht="33">
      <c r="A278" s="27" t="s">
        <v>326</v>
      </c>
      <c r="B278" s="10" t="s">
        <v>474</v>
      </c>
      <c r="C278" s="37" t="s">
        <v>496</v>
      </c>
      <c r="D278" s="24" t="s">
        <v>328</v>
      </c>
      <c r="E278" s="34">
        <v>69</v>
      </c>
      <c r="F278" s="2" t="s">
        <v>68</v>
      </c>
      <c r="G278" s="2"/>
      <c r="H278" s="2" t="s">
        <v>53</v>
      </c>
      <c r="I278" s="2"/>
    </row>
    <row r="279" spans="1:9" s="56" customFormat="1" ht="33">
      <c r="A279" s="27" t="s">
        <v>326</v>
      </c>
      <c r="B279" s="10" t="s">
        <v>474</v>
      </c>
      <c r="C279" s="37" t="s">
        <v>497</v>
      </c>
      <c r="D279" s="24" t="s">
        <v>328</v>
      </c>
      <c r="E279" s="34">
        <v>72</v>
      </c>
      <c r="F279" s="2" t="s">
        <v>68</v>
      </c>
      <c r="G279" s="2"/>
      <c r="H279" s="2" t="s">
        <v>53</v>
      </c>
      <c r="I279" s="2"/>
    </row>
    <row r="280" spans="1:9" s="56" customFormat="1" ht="33">
      <c r="A280" s="27" t="s">
        <v>326</v>
      </c>
      <c r="B280" s="10" t="s">
        <v>474</v>
      </c>
      <c r="C280" s="37" t="s">
        <v>498</v>
      </c>
      <c r="D280" s="24" t="s">
        <v>328</v>
      </c>
      <c r="E280" s="34">
        <v>22</v>
      </c>
      <c r="F280" s="2" t="s">
        <v>68</v>
      </c>
      <c r="G280" s="2"/>
      <c r="H280" s="2" t="s">
        <v>53</v>
      </c>
      <c r="I280" s="2"/>
    </row>
    <row r="281" spans="1:9" s="56" customFormat="1" ht="33">
      <c r="A281" s="27" t="s">
        <v>326</v>
      </c>
      <c r="B281" s="10" t="s">
        <v>474</v>
      </c>
      <c r="C281" s="37" t="s">
        <v>499</v>
      </c>
      <c r="D281" s="24" t="s">
        <v>328</v>
      </c>
      <c r="E281" s="34">
        <v>45</v>
      </c>
      <c r="F281" s="2" t="s">
        <v>68</v>
      </c>
      <c r="G281" s="2"/>
      <c r="H281" s="2" t="s">
        <v>53</v>
      </c>
      <c r="I281" s="2"/>
    </row>
    <row r="282" spans="1:9" s="56" customFormat="1" ht="33">
      <c r="A282" s="27" t="s">
        <v>326</v>
      </c>
      <c r="B282" s="10" t="s">
        <v>474</v>
      </c>
      <c r="C282" s="37" t="s">
        <v>500</v>
      </c>
      <c r="D282" s="24" t="s">
        <v>328</v>
      </c>
      <c r="E282" s="34">
        <v>18</v>
      </c>
      <c r="F282" s="2" t="s">
        <v>68</v>
      </c>
      <c r="G282" s="2"/>
      <c r="H282" s="2" t="s">
        <v>53</v>
      </c>
      <c r="I282" s="2"/>
    </row>
    <row r="283" spans="1:9" s="56" customFormat="1" ht="33">
      <c r="A283" s="27" t="s">
        <v>326</v>
      </c>
      <c r="B283" s="10" t="s">
        <v>474</v>
      </c>
      <c r="C283" s="37" t="s">
        <v>501</v>
      </c>
      <c r="D283" s="24" t="s">
        <v>328</v>
      </c>
      <c r="E283" s="34">
        <v>27</v>
      </c>
      <c r="F283" s="2" t="s">
        <v>68</v>
      </c>
      <c r="G283" s="2"/>
      <c r="H283" s="2" t="s">
        <v>53</v>
      </c>
      <c r="I283" s="2"/>
    </row>
    <row r="284" spans="1:9" s="56" customFormat="1" ht="33">
      <c r="A284" s="27" t="s">
        <v>326</v>
      </c>
      <c r="B284" s="10" t="s">
        <v>474</v>
      </c>
      <c r="C284" s="37" t="s">
        <v>502</v>
      </c>
      <c r="D284" s="24" t="s">
        <v>328</v>
      </c>
      <c r="E284" s="34">
        <v>30</v>
      </c>
      <c r="F284" s="2" t="s">
        <v>68</v>
      </c>
      <c r="G284" s="2"/>
      <c r="H284" s="2" t="s">
        <v>53</v>
      </c>
      <c r="I284" s="2"/>
    </row>
    <row r="285" spans="1:9" s="56" customFormat="1" ht="33">
      <c r="A285" s="27" t="s">
        <v>326</v>
      </c>
      <c r="B285" s="10" t="s">
        <v>474</v>
      </c>
      <c r="C285" s="37" t="s">
        <v>503</v>
      </c>
      <c r="D285" s="24" t="s">
        <v>328</v>
      </c>
      <c r="E285" s="34">
        <v>26</v>
      </c>
      <c r="F285" s="2" t="s">
        <v>68</v>
      </c>
      <c r="G285" s="2"/>
      <c r="H285" s="2" t="s">
        <v>53</v>
      </c>
      <c r="I285" s="2"/>
    </row>
    <row r="286" spans="1:9" s="56" customFormat="1" ht="33">
      <c r="A286" s="27" t="s">
        <v>326</v>
      </c>
      <c r="B286" s="10" t="s">
        <v>474</v>
      </c>
      <c r="C286" s="37" t="s">
        <v>504</v>
      </c>
      <c r="D286" s="24" t="s">
        <v>328</v>
      </c>
      <c r="E286" s="34">
        <v>18</v>
      </c>
      <c r="F286" s="2" t="s">
        <v>68</v>
      </c>
      <c r="G286" s="2"/>
      <c r="H286" s="2" t="s">
        <v>53</v>
      </c>
      <c r="I286" s="2"/>
    </row>
    <row r="287" spans="1:9" s="56" customFormat="1" ht="33">
      <c r="A287" s="27" t="s">
        <v>326</v>
      </c>
      <c r="B287" s="10" t="s">
        <v>474</v>
      </c>
      <c r="C287" s="37" t="s">
        <v>505</v>
      </c>
      <c r="D287" s="24" t="s">
        <v>328</v>
      </c>
      <c r="E287" s="34">
        <v>18</v>
      </c>
      <c r="F287" s="2" t="s">
        <v>68</v>
      </c>
      <c r="G287" s="2"/>
      <c r="H287" s="2" t="s">
        <v>53</v>
      </c>
      <c r="I287" s="2"/>
    </row>
    <row r="288" spans="1:9" s="56" customFormat="1" ht="33">
      <c r="A288" s="27" t="s">
        <v>326</v>
      </c>
      <c r="B288" s="10" t="s">
        <v>474</v>
      </c>
      <c r="C288" s="37" t="s">
        <v>79</v>
      </c>
      <c r="D288" s="24" t="s">
        <v>328</v>
      </c>
      <c r="E288" s="34">
        <v>26</v>
      </c>
      <c r="F288" s="2" t="s">
        <v>68</v>
      </c>
      <c r="G288" s="2"/>
      <c r="H288" s="2" t="s">
        <v>53</v>
      </c>
      <c r="I288" s="2"/>
    </row>
    <row r="289" spans="1:9" s="56" customFormat="1" ht="33">
      <c r="A289" s="27" t="s">
        <v>326</v>
      </c>
      <c r="B289" s="10" t="s">
        <v>474</v>
      </c>
      <c r="C289" s="37" t="s">
        <v>506</v>
      </c>
      <c r="D289" s="24" t="s">
        <v>328</v>
      </c>
      <c r="E289" s="34">
        <v>18</v>
      </c>
      <c r="F289" s="2" t="s">
        <v>68</v>
      </c>
      <c r="G289" s="2"/>
      <c r="H289" s="2" t="s">
        <v>53</v>
      </c>
      <c r="I289" s="2"/>
    </row>
    <row r="290" spans="1:9" s="56" customFormat="1" ht="33">
      <c r="A290" s="27" t="s">
        <v>326</v>
      </c>
      <c r="B290" s="10" t="s">
        <v>474</v>
      </c>
      <c r="C290" s="37" t="s">
        <v>507</v>
      </c>
      <c r="D290" s="24" t="s">
        <v>328</v>
      </c>
      <c r="E290" s="34">
        <v>27</v>
      </c>
      <c r="F290" s="2" t="s">
        <v>68</v>
      </c>
      <c r="G290" s="2"/>
      <c r="H290" s="2" t="s">
        <v>53</v>
      </c>
      <c r="I290" s="2"/>
    </row>
    <row r="291" spans="1:9" s="56" customFormat="1" ht="33">
      <c r="A291" s="27" t="s">
        <v>326</v>
      </c>
      <c r="B291" s="10" t="s">
        <v>474</v>
      </c>
      <c r="C291" s="37" t="s">
        <v>508</v>
      </c>
      <c r="D291" s="24" t="s">
        <v>328</v>
      </c>
      <c r="E291" s="34">
        <v>27</v>
      </c>
      <c r="F291" s="2" t="s">
        <v>68</v>
      </c>
      <c r="G291" s="2"/>
      <c r="H291" s="2" t="s">
        <v>53</v>
      </c>
      <c r="I291" s="2"/>
    </row>
    <row r="292" spans="1:9" s="56" customFormat="1" ht="33">
      <c r="A292" s="27" t="s">
        <v>326</v>
      </c>
      <c r="B292" s="10" t="s">
        <v>474</v>
      </c>
      <c r="C292" s="38" t="s">
        <v>509</v>
      </c>
      <c r="D292" s="24" t="s">
        <v>328</v>
      </c>
      <c r="E292" s="34">
        <v>27</v>
      </c>
      <c r="F292" s="2" t="s">
        <v>68</v>
      </c>
      <c r="G292" s="2"/>
      <c r="H292" s="2" t="s">
        <v>53</v>
      </c>
      <c r="I292" s="2"/>
    </row>
    <row r="293" spans="1:9" s="9" customFormat="1" ht="30" customHeight="1">
      <c r="A293" s="27" t="s">
        <v>326</v>
      </c>
      <c r="B293" s="10" t="s">
        <v>474</v>
      </c>
      <c r="C293" s="37" t="s">
        <v>510</v>
      </c>
      <c r="D293" s="24" t="s">
        <v>328</v>
      </c>
      <c r="E293" s="34">
        <v>33</v>
      </c>
      <c r="F293" s="2" t="s">
        <v>68</v>
      </c>
      <c r="G293" s="2"/>
      <c r="H293" s="2" t="s">
        <v>53</v>
      </c>
      <c r="I293" s="2"/>
    </row>
    <row r="294" spans="1:9" ht="33">
      <c r="A294" s="27" t="s">
        <v>326</v>
      </c>
      <c r="B294" s="10" t="s">
        <v>474</v>
      </c>
      <c r="C294" s="37" t="s">
        <v>511</v>
      </c>
      <c r="D294" s="24" t="s">
        <v>328</v>
      </c>
      <c r="E294" s="34">
        <v>9</v>
      </c>
      <c r="F294" s="2" t="s">
        <v>68</v>
      </c>
      <c r="G294" s="2"/>
      <c r="H294" s="2" t="s">
        <v>53</v>
      </c>
      <c r="I294" s="2"/>
    </row>
    <row r="295" spans="1:9" ht="33">
      <c r="A295" s="27" t="s">
        <v>326</v>
      </c>
      <c r="B295" s="10" t="s">
        <v>474</v>
      </c>
      <c r="C295" s="37" t="s">
        <v>512</v>
      </c>
      <c r="D295" s="24" t="s">
        <v>328</v>
      </c>
      <c r="E295" s="34">
        <v>9</v>
      </c>
      <c r="F295" s="2" t="s">
        <v>68</v>
      </c>
      <c r="G295" s="2"/>
      <c r="H295" s="2" t="s">
        <v>53</v>
      </c>
      <c r="I295" s="2"/>
    </row>
    <row r="296" spans="1:9" ht="33">
      <c r="A296" s="27" t="s">
        <v>326</v>
      </c>
      <c r="B296" s="27" t="s">
        <v>513</v>
      </c>
      <c r="C296" s="39" t="s">
        <v>514</v>
      </c>
      <c r="D296" s="24" t="s">
        <v>328</v>
      </c>
      <c r="E296" s="35">
        <v>450</v>
      </c>
      <c r="F296" s="16" t="s">
        <v>68</v>
      </c>
      <c r="G296" s="16"/>
      <c r="H296" s="2" t="s">
        <v>53</v>
      </c>
      <c r="I296" s="16"/>
    </row>
    <row r="297" spans="1:9" s="9" customFormat="1" ht="33">
      <c r="A297" s="4" t="s">
        <v>326</v>
      </c>
      <c r="B297" s="27" t="s">
        <v>513</v>
      </c>
      <c r="C297" s="39" t="s">
        <v>515</v>
      </c>
      <c r="D297" s="24" t="s">
        <v>328</v>
      </c>
      <c r="E297" s="35">
        <v>1340</v>
      </c>
      <c r="F297" s="16" t="s">
        <v>68</v>
      </c>
      <c r="G297" s="16"/>
      <c r="H297" s="2" t="s">
        <v>53</v>
      </c>
      <c r="I297" s="16"/>
    </row>
    <row r="298" spans="1:9" ht="33">
      <c r="A298" s="4" t="s">
        <v>326</v>
      </c>
      <c r="B298" s="27" t="s">
        <v>513</v>
      </c>
      <c r="C298" s="39" t="s">
        <v>516</v>
      </c>
      <c r="D298" s="24" t="s">
        <v>328</v>
      </c>
      <c r="E298" s="35">
        <v>395</v>
      </c>
      <c r="F298" s="16" t="s">
        <v>68</v>
      </c>
      <c r="G298" s="16"/>
      <c r="H298" s="2" t="s">
        <v>53</v>
      </c>
      <c r="I298" s="16"/>
    </row>
    <row r="299" spans="1:9" ht="33">
      <c r="A299" s="4" t="s">
        <v>326</v>
      </c>
      <c r="B299" s="27" t="s">
        <v>513</v>
      </c>
      <c r="C299" s="39" t="s">
        <v>517</v>
      </c>
      <c r="D299" s="24" t="s">
        <v>328</v>
      </c>
      <c r="E299" s="35">
        <v>610</v>
      </c>
      <c r="F299" s="16" t="s">
        <v>68</v>
      </c>
      <c r="G299" s="16"/>
      <c r="H299" s="2" t="s">
        <v>53</v>
      </c>
      <c r="I299" s="16"/>
    </row>
    <row r="300" spans="1:9" ht="27.75" customHeight="1">
      <c r="A300" s="4" t="s">
        <v>326</v>
      </c>
      <c r="B300" s="27" t="s">
        <v>513</v>
      </c>
      <c r="C300" s="39" t="s">
        <v>518</v>
      </c>
      <c r="D300" s="24" t="s">
        <v>328</v>
      </c>
      <c r="E300" s="35">
        <v>846</v>
      </c>
      <c r="F300" s="16" t="s">
        <v>68</v>
      </c>
      <c r="G300" s="16"/>
      <c r="H300" s="2" t="s">
        <v>53</v>
      </c>
      <c r="I300" s="16"/>
    </row>
    <row r="301" spans="1:9" ht="33">
      <c r="A301" s="4" t="s">
        <v>326</v>
      </c>
      <c r="B301" s="27" t="s">
        <v>513</v>
      </c>
      <c r="C301" s="39" t="s">
        <v>519</v>
      </c>
      <c r="D301" s="24" t="s">
        <v>328</v>
      </c>
      <c r="E301" s="35">
        <v>270</v>
      </c>
      <c r="F301" s="16" t="s">
        <v>68</v>
      </c>
      <c r="G301" s="16"/>
      <c r="H301" s="2" t="s">
        <v>53</v>
      </c>
      <c r="I301" s="16"/>
    </row>
    <row r="302" spans="1:9" ht="27.75" customHeight="1">
      <c r="A302" s="4" t="s">
        <v>326</v>
      </c>
      <c r="B302" s="27" t="s">
        <v>513</v>
      </c>
      <c r="C302" s="39" t="s">
        <v>520</v>
      </c>
      <c r="D302" s="24" t="s">
        <v>328</v>
      </c>
      <c r="E302" s="35">
        <v>220</v>
      </c>
      <c r="F302" s="16" t="s">
        <v>68</v>
      </c>
      <c r="G302" s="16"/>
      <c r="H302" s="2" t="s">
        <v>53</v>
      </c>
      <c r="I302" s="16"/>
    </row>
    <row r="303" spans="1:9" ht="33">
      <c r="A303" s="4" t="s">
        <v>326</v>
      </c>
      <c r="B303" s="27" t="s">
        <v>513</v>
      </c>
      <c r="C303" s="39" t="s">
        <v>521</v>
      </c>
      <c r="D303" s="24" t="s">
        <v>328</v>
      </c>
      <c r="E303" s="35">
        <v>450</v>
      </c>
      <c r="F303" s="16" t="s">
        <v>68</v>
      </c>
      <c r="G303" s="16"/>
      <c r="H303" s="2" t="s">
        <v>53</v>
      </c>
      <c r="I303" s="16"/>
    </row>
    <row r="304" spans="1:9" ht="27.75" customHeight="1">
      <c r="A304" s="4" t="s">
        <v>326</v>
      </c>
      <c r="B304" s="27" t="s">
        <v>513</v>
      </c>
      <c r="C304" s="39" t="s">
        <v>522</v>
      </c>
      <c r="D304" s="24" t="s">
        <v>328</v>
      </c>
      <c r="E304" s="35">
        <v>231</v>
      </c>
      <c r="F304" s="16" t="s">
        <v>68</v>
      </c>
      <c r="G304" s="16"/>
      <c r="H304" s="2" t="s">
        <v>53</v>
      </c>
      <c r="I304" s="16"/>
    </row>
    <row r="305" spans="1:9" s="42" customFormat="1" ht="30" customHeight="1">
      <c r="A305" s="4" t="s">
        <v>326</v>
      </c>
      <c r="B305" s="27" t="s">
        <v>513</v>
      </c>
      <c r="C305" s="39" t="s">
        <v>523</v>
      </c>
      <c r="D305" s="24" t="s">
        <v>328</v>
      </c>
      <c r="E305" s="35">
        <v>50</v>
      </c>
      <c r="F305" s="16" t="s">
        <v>68</v>
      </c>
      <c r="G305" s="16"/>
      <c r="H305" s="2" t="s">
        <v>53</v>
      </c>
      <c r="I305" s="16"/>
    </row>
    <row r="306" spans="1:9" ht="33">
      <c r="A306" s="4" t="s">
        <v>326</v>
      </c>
      <c r="B306" s="27" t="s">
        <v>513</v>
      </c>
      <c r="C306" s="39" t="s">
        <v>524</v>
      </c>
      <c r="D306" s="24" t="s">
        <v>328</v>
      </c>
      <c r="E306" s="35">
        <v>430</v>
      </c>
      <c r="F306" s="16" t="s">
        <v>68</v>
      </c>
      <c r="G306" s="16"/>
      <c r="H306" s="2" t="s">
        <v>53</v>
      </c>
      <c r="I306" s="16"/>
    </row>
    <row r="307" spans="1:9" ht="33">
      <c r="A307" s="4" t="s">
        <v>326</v>
      </c>
      <c r="B307" s="27" t="s">
        <v>513</v>
      </c>
      <c r="C307" s="39" t="s">
        <v>525</v>
      </c>
      <c r="D307" s="24" t="s">
        <v>328</v>
      </c>
      <c r="E307" s="35">
        <v>460</v>
      </c>
      <c r="F307" s="16" t="s">
        <v>68</v>
      </c>
      <c r="G307" s="16"/>
      <c r="H307" s="2" t="s">
        <v>53</v>
      </c>
      <c r="I307" s="16"/>
    </row>
    <row r="308" spans="1:9" ht="33">
      <c r="A308" s="4" t="s">
        <v>326</v>
      </c>
      <c r="B308" s="27" t="s">
        <v>513</v>
      </c>
      <c r="C308" s="39" t="s">
        <v>526</v>
      </c>
      <c r="D308" s="24" t="s">
        <v>328</v>
      </c>
      <c r="E308" s="35">
        <v>371</v>
      </c>
      <c r="F308" s="16" t="s">
        <v>68</v>
      </c>
      <c r="G308" s="16"/>
      <c r="H308" s="2" t="s">
        <v>53</v>
      </c>
      <c r="I308" s="16"/>
    </row>
    <row r="309" spans="1:9" ht="33">
      <c r="A309" s="4" t="s">
        <v>326</v>
      </c>
      <c r="B309" s="27" t="s">
        <v>513</v>
      </c>
      <c r="C309" s="39" t="s">
        <v>527</v>
      </c>
      <c r="D309" s="24" t="s">
        <v>328</v>
      </c>
      <c r="E309" s="35">
        <v>360</v>
      </c>
      <c r="F309" s="16" t="s">
        <v>68</v>
      </c>
      <c r="G309" s="16"/>
      <c r="H309" s="2" t="s">
        <v>53</v>
      </c>
      <c r="I309" s="16"/>
    </row>
    <row r="310" spans="1:9" ht="33">
      <c r="A310" s="4" t="s">
        <v>326</v>
      </c>
      <c r="B310" s="27" t="s">
        <v>513</v>
      </c>
      <c r="C310" s="39" t="s">
        <v>528</v>
      </c>
      <c r="D310" s="24" t="s">
        <v>328</v>
      </c>
      <c r="E310" s="35">
        <v>200</v>
      </c>
      <c r="F310" s="16" t="s">
        <v>68</v>
      </c>
      <c r="G310" s="16"/>
      <c r="H310" s="2" t="s">
        <v>53</v>
      </c>
      <c r="I310" s="16"/>
    </row>
    <row r="311" spans="1:9" ht="33">
      <c r="A311" s="4" t="s">
        <v>326</v>
      </c>
      <c r="B311" s="27" t="s">
        <v>513</v>
      </c>
      <c r="C311" s="39" t="s">
        <v>529</v>
      </c>
      <c r="D311" s="24" t="s">
        <v>328</v>
      </c>
      <c r="E311" s="35">
        <v>375</v>
      </c>
      <c r="F311" s="16" t="s">
        <v>68</v>
      </c>
      <c r="G311" s="16"/>
      <c r="H311" s="2" t="s">
        <v>53</v>
      </c>
      <c r="I311" s="16"/>
    </row>
    <row r="312" spans="1:9" ht="33">
      <c r="A312" s="4" t="s">
        <v>326</v>
      </c>
      <c r="B312" s="27" t="s">
        <v>513</v>
      </c>
      <c r="C312" s="39" t="s">
        <v>530</v>
      </c>
      <c r="D312" s="24" t="s">
        <v>328</v>
      </c>
      <c r="E312" s="35">
        <v>180</v>
      </c>
      <c r="F312" s="16" t="s">
        <v>68</v>
      </c>
      <c r="G312" s="16"/>
      <c r="H312" s="2" t="s">
        <v>53</v>
      </c>
      <c r="I312" s="16"/>
    </row>
    <row r="313" spans="1:9" s="9" customFormat="1" ht="27.75" customHeight="1">
      <c r="A313" s="4" t="s">
        <v>326</v>
      </c>
      <c r="B313" s="27" t="s">
        <v>513</v>
      </c>
      <c r="C313" s="39" t="s">
        <v>531</v>
      </c>
      <c r="D313" s="24" t="s">
        <v>328</v>
      </c>
      <c r="E313" s="35">
        <v>42</v>
      </c>
      <c r="F313" s="16" t="s">
        <v>68</v>
      </c>
      <c r="G313" s="16"/>
      <c r="H313" s="2" t="s">
        <v>53</v>
      </c>
      <c r="I313" s="16"/>
    </row>
    <row r="314" spans="1:9" ht="30" customHeight="1">
      <c r="A314" s="4" t="s">
        <v>326</v>
      </c>
      <c r="B314" s="27" t="s">
        <v>513</v>
      </c>
      <c r="C314" s="39" t="s">
        <v>532</v>
      </c>
      <c r="D314" s="24" t="s">
        <v>328</v>
      </c>
      <c r="E314" s="35">
        <v>80</v>
      </c>
      <c r="F314" s="16" t="s">
        <v>321</v>
      </c>
      <c r="G314" s="16"/>
      <c r="H314" s="2" t="s">
        <v>53</v>
      </c>
      <c r="I314" s="16"/>
    </row>
    <row r="315" spans="1:9" ht="33">
      <c r="A315" s="4" t="s">
        <v>326</v>
      </c>
      <c r="B315" s="27" t="s">
        <v>513</v>
      </c>
      <c r="C315" s="39" t="s">
        <v>533</v>
      </c>
      <c r="D315" s="24" t="s">
        <v>328</v>
      </c>
      <c r="E315" s="35">
        <v>170</v>
      </c>
      <c r="F315" s="16" t="s">
        <v>68</v>
      </c>
      <c r="G315" s="16"/>
      <c r="H315" s="2" t="s">
        <v>53</v>
      </c>
      <c r="I315" s="16"/>
    </row>
    <row r="316" spans="1:9" ht="33">
      <c r="A316" s="4" t="s">
        <v>326</v>
      </c>
      <c r="B316" s="27" t="s">
        <v>513</v>
      </c>
      <c r="C316" s="39" t="s">
        <v>534</v>
      </c>
      <c r="D316" s="24" t="s">
        <v>328</v>
      </c>
      <c r="E316" s="35">
        <v>245</v>
      </c>
      <c r="F316" s="16" t="s">
        <v>68</v>
      </c>
      <c r="G316" s="16"/>
      <c r="H316" s="2" t="s">
        <v>53</v>
      </c>
      <c r="I316" s="16"/>
    </row>
    <row r="317" spans="1:9" ht="33">
      <c r="A317" s="4" t="s">
        <v>326</v>
      </c>
      <c r="B317" s="27" t="s">
        <v>513</v>
      </c>
      <c r="C317" s="39" t="s">
        <v>535</v>
      </c>
      <c r="D317" s="24" t="s">
        <v>328</v>
      </c>
      <c r="E317" s="35">
        <v>105</v>
      </c>
      <c r="F317" s="16" t="s">
        <v>68</v>
      </c>
      <c r="G317" s="16"/>
      <c r="H317" s="2" t="s">
        <v>53</v>
      </c>
      <c r="I317" s="16"/>
    </row>
    <row r="318" spans="1:9" ht="33">
      <c r="A318" s="4" t="s">
        <v>326</v>
      </c>
      <c r="B318" s="27" t="s">
        <v>513</v>
      </c>
      <c r="C318" s="39" t="s">
        <v>536</v>
      </c>
      <c r="D318" s="24" t="s">
        <v>328</v>
      </c>
      <c r="E318" s="35">
        <v>100</v>
      </c>
      <c r="F318" s="16" t="s">
        <v>68</v>
      </c>
      <c r="G318" s="16"/>
      <c r="H318" s="2" t="s">
        <v>53</v>
      </c>
      <c r="I318" s="16"/>
    </row>
    <row r="319" spans="1:9" ht="33">
      <c r="A319" s="4" t="s">
        <v>326</v>
      </c>
      <c r="B319" s="27" t="s">
        <v>513</v>
      </c>
      <c r="C319" s="39" t="s">
        <v>537</v>
      </c>
      <c r="D319" s="24" t="s">
        <v>328</v>
      </c>
      <c r="E319" s="35">
        <v>455</v>
      </c>
      <c r="F319" s="16" t="s">
        <v>68</v>
      </c>
      <c r="G319" s="16"/>
      <c r="H319" s="2" t="s">
        <v>53</v>
      </c>
      <c r="I319" s="16"/>
    </row>
    <row r="320" spans="1:9" ht="33">
      <c r="A320" s="4" t="s">
        <v>326</v>
      </c>
      <c r="B320" s="27" t="s">
        <v>513</v>
      </c>
      <c r="C320" s="39" t="s">
        <v>538</v>
      </c>
      <c r="D320" s="24" t="s">
        <v>328</v>
      </c>
      <c r="E320" s="35">
        <v>230</v>
      </c>
      <c r="F320" s="2" t="s">
        <v>68</v>
      </c>
      <c r="G320" s="2"/>
      <c r="H320" s="2" t="s">
        <v>53</v>
      </c>
      <c r="I320" s="2"/>
    </row>
    <row r="321" spans="1:9" ht="33">
      <c r="A321" s="4" t="s">
        <v>326</v>
      </c>
      <c r="B321" s="27" t="s">
        <v>513</v>
      </c>
      <c r="C321" s="39" t="s">
        <v>539</v>
      </c>
      <c r="D321" s="24" t="s">
        <v>328</v>
      </c>
      <c r="E321" s="35">
        <v>119</v>
      </c>
      <c r="F321" s="2" t="s">
        <v>68</v>
      </c>
      <c r="G321" s="2"/>
      <c r="H321" s="2" t="s">
        <v>53</v>
      </c>
      <c r="I321" s="2"/>
    </row>
    <row r="322" spans="1:9" ht="33">
      <c r="A322" s="4" t="s">
        <v>326</v>
      </c>
      <c r="B322" s="27" t="s">
        <v>513</v>
      </c>
      <c r="C322" s="39" t="s">
        <v>540</v>
      </c>
      <c r="D322" s="24" t="s">
        <v>328</v>
      </c>
      <c r="E322" s="34">
        <v>284</v>
      </c>
      <c r="F322" s="2" t="s">
        <v>68</v>
      </c>
      <c r="G322" s="2"/>
      <c r="H322" s="2" t="s">
        <v>53</v>
      </c>
      <c r="I322" s="2"/>
    </row>
    <row r="323" spans="1:9" ht="33">
      <c r="A323" s="4" t="s">
        <v>326</v>
      </c>
      <c r="B323" s="27" t="s">
        <v>513</v>
      </c>
      <c r="C323" s="39" t="s">
        <v>541</v>
      </c>
      <c r="D323" s="24" t="s">
        <v>328</v>
      </c>
      <c r="E323" s="34">
        <v>80</v>
      </c>
      <c r="F323" s="2" t="s">
        <v>68</v>
      </c>
      <c r="G323" s="2"/>
      <c r="H323" s="2" t="s">
        <v>53</v>
      </c>
      <c r="I323" s="2"/>
    </row>
    <row r="324" spans="1:9" ht="33">
      <c r="A324" s="4" t="s">
        <v>326</v>
      </c>
      <c r="B324" s="27" t="s">
        <v>513</v>
      </c>
      <c r="C324" s="39" t="s">
        <v>542</v>
      </c>
      <c r="D324" s="24" t="s">
        <v>328</v>
      </c>
      <c r="E324" s="34">
        <v>270</v>
      </c>
      <c r="F324" s="2" t="s">
        <v>68</v>
      </c>
      <c r="G324" s="2"/>
      <c r="H324" s="2" t="s">
        <v>53</v>
      </c>
      <c r="I324" s="2"/>
    </row>
    <row r="325" spans="1:9" ht="33">
      <c r="A325" s="4" t="s">
        <v>326</v>
      </c>
      <c r="B325" s="27" t="s">
        <v>513</v>
      </c>
      <c r="C325" s="39" t="s">
        <v>543</v>
      </c>
      <c r="D325" s="24" t="s">
        <v>328</v>
      </c>
      <c r="E325" s="34">
        <v>280</v>
      </c>
      <c r="F325" s="2" t="s">
        <v>68</v>
      </c>
      <c r="G325" s="2"/>
      <c r="H325" s="2" t="s">
        <v>53</v>
      </c>
      <c r="I325" s="2"/>
    </row>
    <row r="326" spans="1:9" ht="33">
      <c r="A326" s="4" t="s">
        <v>326</v>
      </c>
      <c r="B326" s="27" t="s">
        <v>513</v>
      </c>
      <c r="C326" s="39" t="s">
        <v>544</v>
      </c>
      <c r="D326" s="24" t="s">
        <v>328</v>
      </c>
      <c r="E326" s="35">
        <v>198</v>
      </c>
      <c r="F326" s="16" t="s">
        <v>68</v>
      </c>
      <c r="G326" s="16"/>
      <c r="H326" s="2" t="s">
        <v>53</v>
      </c>
      <c r="I326" s="16"/>
    </row>
    <row r="327" spans="1:9" ht="33">
      <c r="A327" s="4" t="s">
        <v>326</v>
      </c>
      <c r="B327" s="27" t="s">
        <v>513</v>
      </c>
      <c r="C327" s="39" t="s">
        <v>545</v>
      </c>
      <c r="D327" s="24" t="s">
        <v>328</v>
      </c>
      <c r="E327" s="35">
        <v>520</v>
      </c>
      <c r="F327" s="16" t="s">
        <v>68</v>
      </c>
      <c r="G327" s="16"/>
      <c r="H327" s="2" t="s">
        <v>53</v>
      </c>
      <c r="I327" s="16"/>
    </row>
    <row r="328" spans="1:9" ht="33">
      <c r="A328" s="4" t="s">
        <v>326</v>
      </c>
      <c r="B328" s="27" t="s">
        <v>513</v>
      </c>
      <c r="C328" s="39" t="s">
        <v>546</v>
      </c>
      <c r="D328" s="24" t="s">
        <v>328</v>
      </c>
      <c r="E328" s="35">
        <v>450</v>
      </c>
      <c r="F328" s="2" t="s">
        <v>68</v>
      </c>
      <c r="G328" s="2"/>
      <c r="H328" s="2" t="s">
        <v>53</v>
      </c>
      <c r="I328" s="2"/>
    </row>
    <row r="329" spans="1:9" ht="33">
      <c r="A329" s="4" t="s">
        <v>326</v>
      </c>
      <c r="B329" s="27" t="s">
        <v>513</v>
      </c>
      <c r="C329" s="39" t="s">
        <v>547</v>
      </c>
      <c r="D329" s="24" t="s">
        <v>328</v>
      </c>
      <c r="E329" s="34">
        <v>180</v>
      </c>
      <c r="F329" s="2" t="s">
        <v>68</v>
      </c>
      <c r="G329" s="2"/>
      <c r="H329" s="2" t="s">
        <v>53</v>
      </c>
      <c r="I329" s="2"/>
    </row>
    <row r="330" spans="1:9" ht="33">
      <c r="A330" s="4" t="s">
        <v>326</v>
      </c>
      <c r="B330" s="4" t="s">
        <v>548</v>
      </c>
      <c r="C330" s="39" t="s">
        <v>514</v>
      </c>
      <c r="D330" s="24" t="s">
        <v>328</v>
      </c>
      <c r="E330" s="34">
        <v>182</v>
      </c>
      <c r="F330" s="2" t="s">
        <v>68</v>
      </c>
      <c r="G330" s="2"/>
      <c r="H330" s="2" t="s">
        <v>53</v>
      </c>
      <c r="I330" s="2"/>
    </row>
    <row r="331" spans="1:9" ht="33">
      <c r="A331" s="4" t="s">
        <v>326</v>
      </c>
      <c r="B331" s="4" t="s">
        <v>548</v>
      </c>
      <c r="C331" s="39" t="s">
        <v>515</v>
      </c>
      <c r="D331" s="24" t="s">
        <v>328</v>
      </c>
      <c r="E331" s="34">
        <v>452</v>
      </c>
      <c r="F331" s="2" t="s">
        <v>68</v>
      </c>
      <c r="G331" s="2"/>
      <c r="H331" s="2" t="s">
        <v>53</v>
      </c>
      <c r="I331" s="2"/>
    </row>
    <row r="332" spans="1:9" ht="33">
      <c r="A332" s="4" t="s">
        <v>326</v>
      </c>
      <c r="B332" s="4" t="s">
        <v>548</v>
      </c>
      <c r="C332" s="39" t="s">
        <v>516</v>
      </c>
      <c r="D332" s="24" t="s">
        <v>328</v>
      </c>
      <c r="E332" s="34">
        <v>152</v>
      </c>
      <c r="F332" s="2" t="s">
        <v>68</v>
      </c>
      <c r="G332" s="2"/>
      <c r="H332" s="2" t="s">
        <v>53</v>
      </c>
      <c r="I332" s="2"/>
    </row>
    <row r="333" spans="1:9" ht="33">
      <c r="A333" s="4" t="s">
        <v>326</v>
      </c>
      <c r="B333" s="4" t="s">
        <v>548</v>
      </c>
      <c r="C333" s="39" t="s">
        <v>517</v>
      </c>
      <c r="D333" s="24" t="s">
        <v>328</v>
      </c>
      <c r="E333" s="34">
        <v>230</v>
      </c>
      <c r="F333" s="2" t="s">
        <v>68</v>
      </c>
      <c r="G333" s="2"/>
      <c r="H333" s="2" t="s">
        <v>53</v>
      </c>
      <c r="I333" s="2"/>
    </row>
    <row r="334" spans="1:9" ht="33">
      <c r="A334" s="4" t="s">
        <v>326</v>
      </c>
      <c r="B334" s="4" t="s">
        <v>548</v>
      </c>
      <c r="C334" s="39" t="s">
        <v>549</v>
      </c>
      <c r="D334" s="24" t="s">
        <v>328</v>
      </c>
      <c r="E334" s="34">
        <v>16</v>
      </c>
      <c r="F334" s="2" t="s">
        <v>68</v>
      </c>
      <c r="G334" s="2"/>
      <c r="H334" s="2" t="s">
        <v>53</v>
      </c>
      <c r="I334" s="2"/>
    </row>
    <row r="335" spans="1:9" ht="33">
      <c r="A335" s="4" t="s">
        <v>326</v>
      </c>
      <c r="B335" s="4" t="s">
        <v>548</v>
      </c>
      <c r="C335" s="39" t="s">
        <v>518</v>
      </c>
      <c r="D335" s="24" t="s">
        <v>328</v>
      </c>
      <c r="E335" s="34">
        <v>522</v>
      </c>
      <c r="F335" s="2" t="s">
        <v>68</v>
      </c>
      <c r="G335" s="2"/>
      <c r="H335" s="2" t="s">
        <v>53</v>
      </c>
      <c r="I335" s="2"/>
    </row>
    <row r="336" spans="1:9" ht="33">
      <c r="A336" s="4" t="s">
        <v>326</v>
      </c>
      <c r="B336" s="4" t="s">
        <v>548</v>
      </c>
      <c r="C336" s="39" t="s">
        <v>519</v>
      </c>
      <c r="D336" s="24" t="s">
        <v>328</v>
      </c>
      <c r="E336" s="34">
        <v>90</v>
      </c>
      <c r="F336" s="2" t="s">
        <v>68</v>
      </c>
      <c r="G336" s="2"/>
      <c r="H336" s="2" t="s">
        <v>53</v>
      </c>
      <c r="I336" s="2"/>
    </row>
    <row r="337" spans="1:9" ht="33">
      <c r="A337" s="4" t="s">
        <v>326</v>
      </c>
      <c r="B337" s="4" t="s">
        <v>548</v>
      </c>
      <c r="C337" s="39" t="s">
        <v>520</v>
      </c>
      <c r="D337" s="24" t="s">
        <v>328</v>
      </c>
      <c r="E337" s="34">
        <v>68</v>
      </c>
      <c r="F337" s="2" t="s">
        <v>68</v>
      </c>
      <c r="G337" s="2"/>
      <c r="H337" s="2" t="s">
        <v>53</v>
      </c>
      <c r="I337" s="2"/>
    </row>
    <row r="338" spans="1:9" ht="33">
      <c r="A338" s="4" t="s">
        <v>326</v>
      </c>
      <c r="B338" s="4" t="s">
        <v>548</v>
      </c>
      <c r="C338" s="39" t="s">
        <v>521</v>
      </c>
      <c r="D338" s="24" t="s">
        <v>328</v>
      </c>
      <c r="E338" s="34">
        <v>180</v>
      </c>
      <c r="F338" s="2" t="s">
        <v>68</v>
      </c>
      <c r="G338" s="2"/>
      <c r="H338" s="2" t="s">
        <v>53</v>
      </c>
      <c r="I338" s="2"/>
    </row>
    <row r="339" spans="1:9" ht="33">
      <c r="A339" s="4" t="s">
        <v>326</v>
      </c>
      <c r="B339" s="4" t="s">
        <v>548</v>
      </c>
      <c r="C339" s="39" t="s">
        <v>522</v>
      </c>
      <c r="D339" s="24" t="s">
        <v>328</v>
      </c>
      <c r="E339" s="34">
        <v>80</v>
      </c>
      <c r="F339" s="2" t="s">
        <v>68</v>
      </c>
      <c r="G339" s="2"/>
      <c r="H339" s="2" t="s">
        <v>53</v>
      </c>
      <c r="I339" s="2"/>
    </row>
    <row r="340" spans="1:9" ht="33">
      <c r="A340" s="4" t="s">
        <v>326</v>
      </c>
      <c r="B340" s="4" t="s">
        <v>548</v>
      </c>
      <c r="C340" s="39" t="s">
        <v>523</v>
      </c>
      <c r="D340" s="24" t="s">
        <v>328</v>
      </c>
      <c r="E340" s="34">
        <v>60</v>
      </c>
      <c r="F340" s="2" t="s">
        <v>68</v>
      </c>
      <c r="G340" s="2"/>
      <c r="H340" s="2" t="s">
        <v>53</v>
      </c>
      <c r="I340" s="2"/>
    </row>
    <row r="341" spans="1:9" ht="33">
      <c r="A341" s="4" t="s">
        <v>326</v>
      </c>
      <c r="B341" s="4" t="s">
        <v>548</v>
      </c>
      <c r="C341" s="39" t="s">
        <v>524</v>
      </c>
      <c r="D341" s="24" t="s">
        <v>328</v>
      </c>
      <c r="E341" s="34">
        <v>177</v>
      </c>
      <c r="F341" s="2" t="s">
        <v>68</v>
      </c>
      <c r="G341" s="2"/>
      <c r="H341" s="2" t="s">
        <v>53</v>
      </c>
      <c r="I341" s="2"/>
    </row>
    <row r="342" spans="1:9" ht="33">
      <c r="A342" s="4" t="s">
        <v>326</v>
      </c>
      <c r="B342" s="4" t="s">
        <v>548</v>
      </c>
      <c r="C342" s="39" t="s">
        <v>525</v>
      </c>
      <c r="D342" s="24" t="s">
        <v>328</v>
      </c>
      <c r="E342" s="34">
        <v>149</v>
      </c>
      <c r="F342" s="2" t="s">
        <v>68</v>
      </c>
      <c r="G342" s="2"/>
      <c r="H342" s="2" t="s">
        <v>53</v>
      </c>
      <c r="I342" s="2"/>
    </row>
    <row r="343" spans="1:9" ht="33">
      <c r="A343" s="4" t="s">
        <v>326</v>
      </c>
      <c r="B343" s="4" t="s">
        <v>548</v>
      </c>
      <c r="C343" s="39" t="s">
        <v>526</v>
      </c>
      <c r="D343" s="24" t="s">
        <v>328</v>
      </c>
      <c r="E343" s="34">
        <v>184</v>
      </c>
      <c r="F343" s="2" t="s">
        <v>68</v>
      </c>
      <c r="G343" s="2"/>
      <c r="H343" s="2" t="s">
        <v>53</v>
      </c>
      <c r="I343" s="2"/>
    </row>
    <row r="344" spans="1:9" ht="33">
      <c r="A344" s="4" t="s">
        <v>326</v>
      </c>
      <c r="B344" s="4" t="s">
        <v>548</v>
      </c>
      <c r="C344" s="39" t="s">
        <v>527</v>
      </c>
      <c r="D344" s="24" t="s">
        <v>328</v>
      </c>
      <c r="E344" s="34">
        <v>172</v>
      </c>
      <c r="F344" s="2" t="s">
        <v>68</v>
      </c>
      <c r="G344" s="2"/>
      <c r="H344" s="2" t="s">
        <v>53</v>
      </c>
      <c r="I344" s="2"/>
    </row>
    <row r="345" spans="1:9" ht="33">
      <c r="A345" s="4" t="s">
        <v>326</v>
      </c>
      <c r="B345" s="4" t="s">
        <v>548</v>
      </c>
      <c r="C345" s="39" t="s">
        <v>528</v>
      </c>
      <c r="D345" s="24" t="s">
        <v>328</v>
      </c>
      <c r="E345" s="34">
        <v>127</v>
      </c>
      <c r="F345" s="2" t="s">
        <v>68</v>
      </c>
      <c r="G345" s="2"/>
      <c r="H345" s="2" t="s">
        <v>53</v>
      </c>
      <c r="I345" s="2"/>
    </row>
    <row r="346" spans="1:9" ht="33">
      <c r="A346" s="4" t="s">
        <v>326</v>
      </c>
      <c r="B346" s="4" t="s">
        <v>548</v>
      </c>
      <c r="C346" s="39" t="s">
        <v>529</v>
      </c>
      <c r="D346" s="24" t="s">
        <v>328</v>
      </c>
      <c r="E346" s="34">
        <v>178</v>
      </c>
      <c r="F346" s="2" t="s">
        <v>68</v>
      </c>
      <c r="G346" s="2"/>
      <c r="H346" s="2" t="s">
        <v>53</v>
      </c>
      <c r="I346" s="2"/>
    </row>
    <row r="347" spans="1:9" ht="33">
      <c r="A347" s="4" t="s">
        <v>326</v>
      </c>
      <c r="B347" s="4" t="s">
        <v>548</v>
      </c>
      <c r="C347" s="39" t="s">
        <v>530</v>
      </c>
      <c r="D347" s="24" t="s">
        <v>328</v>
      </c>
      <c r="E347" s="34">
        <v>52</v>
      </c>
      <c r="F347" s="2" t="s">
        <v>68</v>
      </c>
      <c r="G347" s="2"/>
      <c r="H347" s="2" t="s">
        <v>53</v>
      </c>
      <c r="I347" s="2"/>
    </row>
    <row r="348" spans="1:9" ht="33">
      <c r="A348" s="4" t="s">
        <v>326</v>
      </c>
      <c r="B348" s="4" t="s">
        <v>548</v>
      </c>
      <c r="C348" s="39" t="s">
        <v>531</v>
      </c>
      <c r="D348" s="24" t="s">
        <v>328</v>
      </c>
      <c r="E348" s="34">
        <v>37</v>
      </c>
      <c r="F348" s="2" t="s">
        <v>68</v>
      </c>
      <c r="G348" s="2"/>
      <c r="H348" s="2" t="s">
        <v>53</v>
      </c>
      <c r="I348" s="2"/>
    </row>
    <row r="349" spans="1:9" ht="33">
      <c r="A349" s="4" t="s">
        <v>326</v>
      </c>
      <c r="B349" s="4" t="s">
        <v>548</v>
      </c>
      <c r="C349" s="39" t="s">
        <v>532</v>
      </c>
      <c r="D349" s="24" t="s">
        <v>328</v>
      </c>
      <c r="E349" s="34">
        <v>33</v>
      </c>
      <c r="F349" s="2" t="s">
        <v>68</v>
      </c>
      <c r="G349" s="2"/>
      <c r="H349" s="2" t="s">
        <v>53</v>
      </c>
      <c r="I349" s="2"/>
    </row>
    <row r="350" spans="1:9" ht="33">
      <c r="A350" s="4" t="s">
        <v>326</v>
      </c>
      <c r="B350" s="4" t="s">
        <v>548</v>
      </c>
      <c r="C350" s="39" t="s">
        <v>533</v>
      </c>
      <c r="D350" s="24" t="s">
        <v>328</v>
      </c>
      <c r="E350" s="34">
        <v>97</v>
      </c>
      <c r="F350" s="2" t="s">
        <v>68</v>
      </c>
      <c r="G350" s="2"/>
      <c r="H350" s="2" t="s">
        <v>53</v>
      </c>
      <c r="I350" s="2"/>
    </row>
    <row r="351" spans="1:9" ht="33">
      <c r="A351" s="4" t="s">
        <v>326</v>
      </c>
      <c r="B351" s="4" t="s">
        <v>548</v>
      </c>
      <c r="C351" s="39" t="s">
        <v>534</v>
      </c>
      <c r="D351" s="24" t="s">
        <v>328</v>
      </c>
      <c r="E351" s="34">
        <v>80</v>
      </c>
      <c r="F351" s="2" t="s">
        <v>68</v>
      </c>
      <c r="G351" s="2"/>
      <c r="H351" s="2" t="s">
        <v>53</v>
      </c>
      <c r="I351" s="2"/>
    </row>
    <row r="352" spans="1:9" ht="33">
      <c r="A352" s="4" t="s">
        <v>326</v>
      </c>
      <c r="B352" s="4" t="s">
        <v>548</v>
      </c>
      <c r="C352" s="39" t="s">
        <v>535</v>
      </c>
      <c r="D352" s="24" t="s">
        <v>328</v>
      </c>
      <c r="E352" s="34">
        <v>32</v>
      </c>
      <c r="F352" s="2" t="s">
        <v>68</v>
      </c>
      <c r="G352" s="2"/>
      <c r="H352" s="2" t="s">
        <v>53</v>
      </c>
      <c r="I352" s="2"/>
    </row>
    <row r="353" spans="1:9" ht="33">
      <c r="A353" s="4" t="s">
        <v>326</v>
      </c>
      <c r="B353" s="4" t="s">
        <v>548</v>
      </c>
      <c r="C353" s="39" t="s">
        <v>537</v>
      </c>
      <c r="D353" s="24" t="s">
        <v>328</v>
      </c>
      <c r="E353" s="34">
        <v>148</v>
      </c>
      <c r="F353" s="2" t="s">
        <v>68</v>
      </c>
      <c r="G353" s="2"/>
      <c r="H353" s="2" t="s">
        <v>53</v>
      </c>
      <c r="I353" s="2"/>
    </row>
    <row r="354" spans="1:9" ht="33">
      <c r="A354" s="4" t="s">
        <v>326</v>
      </c>
      <c r="B354" s="4" t="s">
        <v>548</v>
      </c>
      <c r="C354" s="39" t="s">
        <v>538</v>
      </c>
      <c r="D354" s="24" t="s">
        <v>328</v>
      </c>
      <c r="E354" s="34">
        <v>95</v>
      </c>
      <c r="F354" s="2" t="s">
        <v>68</v>
      </c>
      <c r="G354" s="2"/>
      <c r="H354" s="2" t="s">
        <v>53</v>
      </c>
      <c r="I354" s="2"/>
    </row>
    <row r="355" spans="1:9" ht="33">
      <c r="A355" s="4" t="s">
        <v>326</v>
      </c>
      <c r="B355" s="4" t="s">
        <v>548</v>
      </c>
      <c r="C355" s="39" t="s">
        <v>539</v>
      </c>
      <c r="D355" s="24" t="s">
        <v>328</v>
      </c>
      <c r="E355" s="34">
        <v>65</v>
      </c>
      <c r="F355" s="2" t="s">
        <v>68</v>
      </c>
      <c r="G355" s="2"/>
      <c r="H355" s="2" t="s">
        <v>53</v>
      </c>
      <c r="I355" s="2"/>
    </row>
    <row r="356" spans="1:9" ht="33">
      <c r="A356" s="4" t="s">
        <v>326</v>
      </c>
      <c r="B356" s="4" t="s">
        <v>548</v>
      </c>
      <c r="C356" s="39" t="s">
        <v>542</v>
      </c>
      <c r="D356" s="24" t="s">
        <v>328</v>
      </c>
      <c r="E356" s="34">
        <v>99</v>
      </c>
      <c r="F356" s="2" t="s">
        <v>68</v>
      </c>
      <c r="G356" s="2"/>
      <c r="H356" s="2" t="s">
        <v>53</v>
      </c>
      <c r="I356" s="2"/>
    </row>
    <row r="357" spans="1:9" ht="33">
      <c r="A357" s="4" t="s">
        <v>326</v>
      </c>
      <c r="B357" s="4" t="s">
        <v>548</v>
      </c>
      <c r="C357" s="39" t="s">
        <v>543</v>
      </c>
      <c r="D357" s="24" t="s">
        <v>328</v>
      </c>
      <c r="E357" s="34">
        <v>93</v>
      </c>
      <c r="F357" s="2" t="s">
        <v>68</v>
      </c>
      <c r="G357" s="2"/>
      <c r="H357" s="2" t="s">
        <v>53</v>
      </c>
      <c r="I357" s="2"/>
    </row>
    <row r="358" spans="1:9" ht="33">
      <c r="A358" s="4" t="s">
        <v>326</v>
      </c>
      <c r="B358" s="4" t="s">
        <v>548</v>
      </c>
      <c r="C358" s="39" t="s">
        <v>544</v>
      </c>
      <c r="D358" s="24" t="s">
        <v>328</v>
      </c>
      <c r="E358" s="34">
        <v>61</v>
      </c>
      <c r="F358" s="2" t="s">
        <v>68</v>
      </c>
      <c r="G358" s="2"/>
      <c r="H358" s="2" t="s">
        <v>53</v>
      </c>
      <c r="I358" s="2"/>
    </row>
    <row r="359" spans="1:9" ht="33">
      <c r="A359" s="4" t="s">
        <v>326</v>
      </c>
      <c r="B359" s="4" t="s">
        <v>548</v>
      </c>
      <c r="C359" s="39" t="s">
        <v>322</v>
      </c>
      <c r="D359" s="24" t="s">
        <v>328</v>
      </c>
      <c r="E359" s="34">
        <v>521</v>
      </c>
      <c r="F359" s="2" t="s">
        <v>68</v>
      </c>
      <c r="G359" s="2"/>
      <c r="H359" s="2" t="s">
        <v>53</v>
      </c>
      <c r="I359" s="2"/>
    </row>
    <row r="360" spans="1:9" ht="33">
      <c r="A360" s="4" t="s">
        <v>325</v>
      </c>
      <c r="B360" s="4" t="s">
        <v>550</v>
      </c>
      <c r="C360" s="2" t="s">
        <v>551</v>
      </c>
      <c r="D360" s="24" t="s">
        <v>328</v>
      </c>
      <c r="E360" s="34">
        <v>1091</v>
      </c>
      <c r="F360" s="2" t="s">
        <v>68</v>
      </c>
      <c r="G360" s="2"/>
      <c r="H360" s="2"/>
      <c r="I360" s="2" t="s">
        <v>54</v>
      </c>
    </row>
    <row r="361" spans="1:9" ht="33">
      <c r="A361" s="4" t="s">
        <v>325</v>
      </c>
      <c r="B361" s="4" t="s">
        <v>552</v>
      </c>
      <c r="C361" s="2" t="s">
        <v>553</v>
      </c>
      <c r="D361" s="24" t="s">
        <v>328</v>
      </c>
      <c r="E361" s="34">
        <v>1411</v>
      </c>
      <c r="F361" s="2" t="s">
        <v>68</v>
      </c>
      <c r="G361" s="2"/>
      <c r="H361" s="2"/>
      <c r="I361" s="2" t="s">
        <v>54</v>
      </c>
    </row>
    <row r="362" spans="1:9" ht="33">
      <c r="A362" s="4" t="s">
        <v>325</v>
      </c>
      <c r="B362" s="4" t="s">
        <v>554</v>
      </c>
      <c r="C362" s="2" t="s">
        <v>551</v>
      </c>
      <c r="D362" s="24" t="s">
        <v>328</v>
      </c>
      <c r="E362" s="34">
        <v>400</v>
      </c>
      <c r="F362" s="2" t="s">
        <v>68</v>
      </c>
      <c r="G362" s="2"/>
      <c r="H362" s="2"/>
      <c r="I362" s="2" t="s">
        <v>54</v>
      </c>
    </row>
    <row r="363" spans="1:9" ht="33">
      <c r="A363" s="27" t="s">
        <v>324</v>
      </c>
      <c r="B363" s="23" t="s">
        <v>555</v>
      </c>
      <c r="C363" s="24" t="s">
        <v>556</v>
      </c>
      <c r="D363" s="24" t="s">
        <v>328</v>
      </c>
      <c r="E363" s="33">
        <v>278</v>
      </c>
      <c r="F363" s="24" t="s">
        <v>68</v>
      </c>
      <c r="G363" s="30"/>
      <c r="H363" s="25"/>
      <c r="I363" s="2" t="s">
        <v>54</v>
      </c>
    </row>
    <row r="364" spans="1:9" ht="33">
      <c r="A364" s="4" t="s">
        <v>323</v>
      </c>
      <c r="B364" s="31" t="s">
        <v>557</v>
      </c>
      <c r="C364" s="2" t="s">
        <v>558</v>
      </c>
      <c r="D364" s="24" t="s">
        <v>328</v>
      </c>
      <c r="E364" s="34">
        <v>90</v>
      </c>
      <c r="F364" s="32" t="s">
        <v>68</v>
      </c>
      <c r="G364" s="31"/>
      <c r="H364" s="31"/>
      <c r="I364" s="2" t="s">
        <v>54</v>
      </c>
    </row>
    <row r="365" spans="1:9" ht="27.75" customHeight="1">
      <c r="A365" s="78" t="s">
        <v>90</v>
      </c>
      <c r="B365" s="78"/>
      <c r="C365" s="8"/>
      <c r="D365" s="8"/>
      <c r="E365" s="21">
        <f>SUM(E208:E364)</f>
        <v>96576.999</v>
      </c>
      <c r="F365" s="8"/>
      <c r="G365" s="8"/>
      <c r="H365" s="8"/>
      <c r="I365" s="8"/>
    </row>
    <row r="366" spans="1:9" ht="33">
      <c r="A366" s="4" t="s">
        <v>343</v>
      </c>
      <c r="B366" s="4" t="s">
        <v>344</v>
      </c>
      <c r="C366" s="2" t="s">
        <v>345</v>
      </c>
      <c r="D366" s="54" t="s">
        <v>394</v>
      </c>
      <c r="E366" s="52">
        <v>109</v>
      </c>
      <c r="F366" s="2" t="s">
        <v>68</v>
      </c>
      <c r="G366" s="2"/>
      <c r="H366" s="2"/>
      <c r="I366" s="2" t="s">
        <v>54</v>
      </c>
    </row>
    <row r="367" spans="1:9" ht="33">
      <c r="A367" s="4" t="s">
        <v>346</v>
      </c>
      <c r="B367" s="4" t="s">
        <v>347</v>
      </c>
      <c r="C367" s="2" t="s">
        <v>345</v>
      </c>
      <c r="D367" s="54" t="s">
        <v>394</v>
      </c>
      <c r="E367" s="52">
        <v>20</v>
      </c>
      <c r="F367" s="2" t="s">
        <v>68</v>
      </c>
      <c r="G367" s="2"/>
      <c r="H367" s="2"/>
      <c r="I367" s="2" t="s">
        <v>54</v>
      </c>
    </row>
    <row r="368" spans="1:9" ht="33">
      <c r="A368" s="4" t="s">
        <v>346</v>
      </c>
      <c r="B368" s="4" t="s">
        <v>348</v>
      </c>
      <c r="C368" s="58" t="s">
        <v>345</v>
      </c>
      <c r="D368" s="54" t="s">
        <v>394</v>
      </c>
      <c r="E368" s="57">
        <v>30</v>
      </c>
      <c r="F368" s="2" t="s">
        <v>68</v>
      </c>
      <c r="G368" s="2"/>
      <c r="H368" s="2"/>
      <c r="I368" s="2" t="s">
        <v>54</v>
      </c>
    </row>
    <row r="369" spans="1:9" ht="33">
      <c r="A369" s="4" t="s">
        <v>346</v>
      </c>
      <c r="B369" s="4" t="s">
        <v>347</v>
      </c>
      <c r="C369" s="2" t="s">
        <v>349</v>
      </c>
      <c r="D369" s="54" t="s">
        <v>394</v>
      </c>
      <c r="E369" s="52">
        <v>20</v>
      </c>
      <c r="F369" s="2" t="s">
        <v>68</v>
      </c>
      <c r="G369" s="2"/>
      <c r="H369" s="2"/>
      <c r="I369" s="2" t="s">
        <v>54</v>
      </c>
    </row>
    <row r="370" spans="1:9" ht="33">
      <c r="A370" s="4" t="s">
        <v>346</v>
      </c>
      <c r="B370" s="4" t="s">
        <v>348</v>
      </c>
      <c r="C370" s="58" t="s">
        <v>350</v>
      </c>
      <c r="D370" s="54" t="s">
        <v>394</v>
      </c>
      <c r="E370" s="57">
        <v>30</v>
      </c>
      <c r="F370" s="2" t="s">
        <v>68</v>
      </c>
      <c r="G370" s="2"/>
      <c r="H370" s="2"/>
      <c r="I370" s="2" t="s">
        <v>54</v>
      </c>
    </row>
    <row r="371" spans="1:9" ht="33">
      <c r="A371" s="4" t="s">
        <v>343</v>
      </c>
      <c r="B371" s="4" t="s">
        <v>344</v>
      </c>
      <c r="C371" s="2" t="s">
        <v>349</v>
      </c>
      <c r="D371" s="54" t="s">
        <v>394</v>
      </c>
      <c r="E371" s="52">
        <v>100</v>
      </c>
      <c r="F371" s="2" t="s">
        <v>68</v>
      </c>
      <c r="G371" s="2"/>
      <c r="H371" s="2"/>
      <c r="I371" s="2" t="s">
        <v>54</v>
      </c>
    </row>
    <row r="372" spans="1:9" ht="33">
      <c r="A372" s="4" t="s">
        <v>343</v>
      </c>
      <c r="B372" s="4" t="s">
        <v>344</v>
      </c>
      <c r="C372" s="2" t="s">
        <v>351</v>
      </c>
      <c r="D372" s="54" t="s">
        <v>394</v>
      </c>
      <c r="E372" s="52">
        <v>211</v>
      </c>
      <c r="F372" s="2" t="s">
        <v>68</v>
      </c>
      <c r="G372" s="2"/>
      <c r="H372" s="2"/>
      <c r="I372" s="2" t="s">
        <v>54</v>
      </c>
    </row>
    <row r="373" spans="1:9" ht="33">
      <c r="A373" s="4" t="s">
        <v>346</v>
      </c>
      <c r="B373" s="4" t="s">
        <v>348</v>
      </c>
      <c r="C373" s="58" t="s">
        <v>351</v>
      </c>
      <c r="D373" s="54" t="s">
        <v>394</v>
      </c>
      <c r="E373" s="57">
        <v>30</v>
      </c>
      <c r="F373" s="2" t="s">
        <v>68</v>
      </c>
      <c r="G373" s="2"/>
      <c r="H373" s="2"/>
      <c r="I373" s="2" t="s">
        <v>54</v>
      </c>
    </row>
    <row r="374" spans="1:9" ht="33">
      <c r="A374" s="4" t="s">
        <v>346</v>
      </c>
      <c r="B374" s="4" t="s">
        <v>347</v>
      </c>
      <c r="C374" s="2" t="s">
        <v>351</v>
      </c>
      <c r="D374" s="54" t="s">
        <v>394</v>
      </c>
      <c r="E374" s="52">
        <v>32</v>
      </c>
      <c r="F374" s="2" t="s">
        <v>68</v>
      </c>
      <c r="G374" s="2"/>
      <c r="H374" s="2"/>
      <c r="I374" s="2" t="s">
        <v>54</v>
      </c>
    </row>
    <row r="375" spans="1:9" ht="33">
      <c r="A375" s="4" t="s">
        <v>346</v>
      </c>
      <c r="B375" s="55" t="s">
        <v>352</v>
      </c>
      <c r="C375" s="54" t="s">
        <v>353</v>
      </c>
      <c r="D375" s="54" t="s">
        <v>394</v>
      </c>
      <c r="E375" s="52">
        <v>166</v>
      </c>
      <c r="F375" s="2" t="s">
        <v>68</v>
      </c>
      <c r="G375" s="2"/>
      <c r="H375" s="2"/>
      <c r="I375" s="2" t="s">
        <v>54</v>
      </c>
    </row>
    <row r="376" spans="1:9" ht="33">
      <c r="A376" s="4" t="s">
        <v>343</v>
      </c>
      <c r="B376" s="4" t="s">
        <v>344</v>
      </c>
      <c r="C376" s="2" t="s">
        <v>353</v>
      </c>
      <c r="D376" s="54" t="s">
        <v>394</v>
      </c>
      <c r="E376" s="52">
        <v>169</v>
      </c>
      <c r="F376" s="2" t="s">
        <v>68</v>
      </c>
      <c r="G376" s="2"/>
      <c r="H376" s="2"/>
      <c r="I376" s="2" t="s">
        <v>54</v>
      </c>
    </row>
    <row r="377" spans="1:9" ht="33">
      <c r="A377" s="4" t="s">
        <v>346</v>
      </c>
      <c r="B377" s="4" t="s">
        <v>347</v>
      </c>
      <c r="C377" s="2" t="s">
        <v>353</v>
      </c>
      <c r="D377" s="54" t="s">
        <v>394</v>
      </c>
      <c r="E377" s="52">
        <v>33</v>
      </c>
      <c r="F377" s="2" t="s">
        <v>68</v>
      </c>
      <c r="G377" s="2"/>
      <c r="H377" s="2"/>
      <c r="I377" s="2" t="s">
        <v>54</v>
      </c>
    </row>
    <row r="378" spans="1:9" ht="33">
      <c r="A378" s="4" t="s">
        <v>346</v>
      </c>
      <c r="B378" s="4" t="s">
        <v>348</v>
      </c>
      <c r="C378" s="58" t="s">
        <v>353</v>
      </c>
      <c r="D378" s="54" t="s">
        <v>394</v>
      </c>
      <c r="E378" s="57">
        <v>30</v>
      </c>
      <c r="F378" s="2" t="s">
        <v>68</v>
      </c>
      <c r="G378" s="2"/>
      <c r="H378" s="2"/>
      <c r="I378" s="2" t="s">
        <v>54</v>
      </c>
    </row>
    <row r="379" spans="1:9" ht="33">
      <c r="A379" s="4" t="s">
        <v>346</v>
      </c>
      <c r="B379" s="4" t="s">
        <v>348</v>
      </c>
      <c r="C379" s="58" t="s">
        <v>354</v>
      </c>
      <c r="D379" s="54" t="s">
        <v>394</v>
      </c>
      <c r="E379" s="57">
        <v>30</v>
      </c>
      <c r="F379" s="2" t="s">
        <v>68</v>
      </c>
      <c r="G379" s="2"/>
      <c r="H379" s="2"/>
      <c r="I379" s="2" t="s">
        <v>54</v>
      </c>
    </row>
    <row r="380" spans="1:9" ht="33">
      <c r="A380" s="4" t="s">
        <v>346</v>
      </c>
      <c r="B380" s="4" t="s">
        <v>347</v>
      </c>
      <c r="C380" s="2" t="s">
        <v>354</v>
      </c>
      <c r="D380" s="54" t="s">
        <v>394</v>
      </c>
      <c r="E380" s="52">
        <v>34</v>
      </c>
      <c r="F380" s="2" t="s">
        <v>68</v>
      </c>
      <c r="G380" s="2"/>
      <c r="H380" s="2"/>
      <c r="I380" s="2" t="s">
        <v>54</v>
      </c>
    </row>
    <row r="381" spans="1:9" ht="33">
      <c r="A381" s="4" t="s">
        <v>343</v>
      </c>
      <c r="B381" s="4" t="s">
        <v>344</v>
      </c>
      <c r="C381" s="2" t="s">
        <v>354</v>
      </c>
      <c r="D381" s="54" t="s">
        <v>394</v>
      </c>
      <c r="E381" s="52">
        <v>119</v>
      </c>
      <c r="F381" s="2" t="s">
        <v>68</v>
      </c>
      <c r="G381" s="2"/>
      <c r="H381" s="2"/>
      <c r="I381" s="2" t="s">
        <v>54</v>
      </c>
    </row>
    <row r="382" spans="1:9" ht="33">
      <c r="A382" s="4" t="s">
        <v>346</v>
      </c>
      <c r="B382" s="4" t="s">
        <v>347</v>
      </c>
      <c r="C382" s="2" t="s">
        <v>355</v>
      </c>
      <c r="D382" s="54" t="s">
        <v>394</v>
      </c>
      <c r="E382" s="52">
        <v>20</v>
      </c>
      <c r="F382" s="2" t="s">
        <v>68</v>
      </c>
      <c r="G382" s="2"/>
      <c r="H382" s="2"/>
      <c r="I382" s="2" t="s">
        <v>54</v>
      </c>
    </row>
    <row r="383" spans="1:9" ht="33">
      <c r="A383" s="4" t="s">
        <v>346</v>
      </c>
      <c r="B383" s="4" t="s">
        <v>348</v>
      </c>
      <c r="C383" s="58" t="s">
        <v>355</v>
      </c>
      <c r="D383" s="54" t="s">
        <v>394</v>
      </c>
      <c r="E383" s="57">
        <v>30</v>
      </c>
      <c r="F383" s="2" t="s">
        <v>68</v>
      </c>
      <c r="G383" s="2"/>
      <c r="H383" s="2"/>
      <c r="I383" s="2" t="s">
        <v>54</v>
      </c>
    </row>
    <row r="384" spans="1:9" ht="33">
      <c r="A384" s="4" t="s">
        <v>343</v>
      </c>
      <c r="B384" s="4" t="s">
        <v>344</v>
      </c>
      <c r="C384" s="2" t="s">
        <v>355</v>
      </c>
      <c r="D384" s="54" t="s">
        <v>394</v>
      </c>
      <c r="E384" s="52">
        <v>25</v>
      </c>
      <c r="F384" s="2" t="s">
        <v>68</v>
      </c>
      <c r="G384" s="2"/>
      <c r="H384" s="2"/>
      <c r="I384" s="2" t="s">
        <v>54</v>
      </c>
    </row>
    <row r="385" spans="1:9" ht="33">
      <c r="A385" s="4" t="s">
        <v>343</v>
      </c>
      <c r="B385" s="4" t="s">
        <v>344</v>
      </c>
      <c r="C385" s="2" t="s">
        <v>356</v>
      </c>
      <c r="D385" s="54" t="s">
        <v>394</v>
      </c>
      <c r="E385" s="52">
        <v>125</v>
      </c>
      <c r="F385" s="2" t="s">
        <v>68</v>
      </c>
      <c r="G385" s="2"/>
      <c r="H385" s="2"/>
      <c r="I385" s="2" t="s">
        <v>54</v>
      </c>
    </row>
    <row r="386" spans="1:9" ht="49.5">
      <c r="A386" s="4" t="s">
        <v>346</v>
      </c>
      <c r="B386" s="55" t="s">
        <v>357</v>
      </c>
      <c r="C386" s="2" t="s">
        <v>356</v>
      </c>
      <c r="D386" s="54" t="s">
        <v>394</v>
      </c>
      <c r="E386" s="52">
        <v>100</v>
      </c>
      <c r="F386" s="2" t="s">
        <v>68</v>
      </c>
      <c r="G386" s="2"/>
      <c r="H386" s="2"/>
      <c r="I386" s="2" t="s">
        <v>54</v>
      </c>
    </row>
    <row r="387" spans="1:9" ht="33">
      <c r="A387" s="4" t="s">
        <v>346</v>
      </c>
      <c r="B387" s="55" t="s">
        <v>358</v>
      </c>
      <c r="C387" s="2" t="s">
        <v>356</v>
      </c>
      <c r="D387" s="54" t="s">
        <v>394</v>
      </c>
      <c r="E387" s="52">
        <v>378</v>
      </c>
      <c r="F387" s="2" t="s">
        <v>68</v>
      </c>
      <c r="G387" s="2"/>
      <c r="H387" s="2"/>
      <c r="I387" s="2" t="s">
        <v>54</v>
      </c>
    </row>
    <row r="388" spans="1:9" ht="33">
      <c r="A388" s="4" t="s">
        <v>346</v>
      </c>
      <c r="B388" s="55" t="s">
        <v>359</v>
      </c>
      <c r="C388" s="54" t="s">
        <v>356</v>
      </c>
      <c r="D388" s="54" t="s">
        <v>394</v>
      </c>
      <c r="E388" s="52">
        <v>198</v>
      </c>
      <c r="F388" s="2" t="s">
        <v>68</v>
      </c>
      <c r="G388" s="2"/>
      <c r="H388" s="2"/>
      <c r="I388" s="2" t="s">
        <v>54</v>
      </c>
    </row>
    <row r="389" spans="1:9" ht="33">
      <c r="A389" s="4" t="s">
        <v>346</v>
      </c>
      <c r="B389" s="4" t="s">
        <v>347</v>
      </c>
      <c r="C389" s="2" t="s">
        <v>356</v>
      </c>
      <c r="D389" s="54" t="s">
        <v>394</v>
      </c>
      <c r="E389" s="52">
        <v>20</v>
      </c>
      <c r="F389" s="2" t="s">
        <v>68</v>
      </c>
      <c r="G389" s="2"/>
      <c r="H389" s="2"/>
      <c r="I389" s="2" t="s">
        <v>54</v>
      </c>
    </row>
    <row r="390" spans="1:9" ht="49.5">
      <c r="A390" s="4" t="s">
        <v>346</v>
      </c>
      <c r="B390" s="55" t="s">
        <v>360</v>
      </c>
      <c r="C390" s="54" t="s">
        <v>356</v>
      </c>
      <c r="D390" s="54" t="s">
        <v>394</v>
      </c>
      <c r="E390" s="52">
        <v>45</v>
      </c>
      <c r="F390" s="2" t="s">
        <v>68</v>
      </c>
      <c r="G390" s="2"/>
      <c r="H390" s="2"/>
      <c r="I390" s="2" t="s">
        <v>54</v>
      </c>
    </row>
    <row r="391" spans="1:9" ht="33">
      <c r="A391" s="4" t="s">
        <v>346</v>
      </c>
      <c r="B391" s="4" t="s">
        <v>348</v>
      </c>
      <c r="C391" s="58" t="s">
        <v>356</v>
      </c>
      <c r="D391" s="54" t="s">
        <v>394</v>
      </c>
      <c r="E391" s="57">
        <v>30</v>
      </c>
      <c r="F391" s="2" t="s">
        <v>68</v>
      </c>
      <c r="G391" s="2"/>
      <c r="H391" s="2"/>
      <c r="I391" s="2" t="s">
        <v>54</v>
      </c>
    </row>
    <row r="392" spans="1:9" ht="33">
      <c r="A392" s="4" t="s">
        <v>346</v>
      </c>
      <c r="B392" s="4" t="s">
        <v>347</v>
      </c>
      <c r="C392" s="2" t="s">
        <v>361</v>
      </c>
      <c r="D392" s="54" t="s">
        <v>394</v>
      </c>
      <c r="E392" s="52">
        <v>20</v>
      </c>
      <c r="F392" s="2" t="s">
        <v>68</v>
      </c>
      <c r="G392" s="2"/>
      <c r="H392" s="2"/>
      <c r="I392" s="2" t="s">
        <v>54</v>
      </c>
    </row>
    <row r="393" spans="1:9" ht="33">
      <c r="A393" s="4" t="s">
        <v>343</v>
      </c>
      <c r="B393" s="4" t="s">
        <v>344</v>
      </c>
      <c r="C393" s="2" t="s">
        <v>361</v>
      </c>
      <c r="D393" s="54" t="s">
        <v>394</v>
      </c>
      <c r="E393" s="52">
        <v>74</v>
      </c>
      <c r="F393" s="2" t="s">
        <v>68</v>
      </c>
      <c r="G393" s="2"/>
      <c r="H393" s="2"/>
      <c r="I393" s="2" t="s">
        <v>54</v>
      </c>
    </row>
    <row r="394" spans="1:9" ht="33">
      <c r="A394" s="4" t="s">
        <v>346</v>
      </c>
      <c r="B394" s="4" t="s">
        <v>362</v>
      </c>
      <c r="C394" s="2" t="s">
        <v>363</v>
      </c>
      <c r="D394" s="54" t="s">
        <v>394</v>
      </c>
      <c r="E394" s="52">
        <v>20</v>
      </c>
      <c r="F394" s="2" t="s">
        <v>68</v>
      </c>
      <c r="G394" s="2"/>
      <c r="H394" s="2"/>
      <c r="I394" s="2" t="s">
        <v>54</v>
      </c>
    </row>
    <row r="395" spans="1:9" ht="33">
      <c r="A395" s="4" t="s">
        <v>343</v>
      </c>
      <c r="B395" s="4" t="s">
        <v>364</v>
      </c>
      <c r="C395" s="2" t="s">
        <v>363</v>
      </c>
      <c r="D395" s="54" t="s">
        <v>394</v>
      </c>
      <c r="E395" s="52">
        <v>56</v>
      </c>
      <c r="F395" s="2" t="s">
        <v>68</v>
      </c>
      <c r="G395" s="2"/>
      <c r="H395" s="2"/>
      <c r="I395" s="2" t="s">
        <v>54</v>
      </c>
    </row>
    <row r="396" spans="1:9" ht="33">
      <c r="A396" s="4" t="s">
        <v>343</v>
      </c>
      <c r="B396" s="4" t="s">
        <v>344</v>
      </c>
      <c r="C396" s="2" t="s">
        <v>363</v>
      </c>
      <c r="D396" s="54" t="s">
        <v>394</v>
      </c>
      <c r="E396" s="52">
        <v>95</v>
      </c>
      <c r="F396" s="2" t="s">
        <v>68</v>
      </c>
      <c r="G396" s="2"/>
      <c r="H396" s="2"/>
      <c r="I396" s="2" t="s">
        <v>54</v>
      </c>
    </row>
    <row r="397" spans="1:9" ht="33">
      <c r="A397" s="4" t="s">
        <v>346</v>
      </c>
      <c r="B397" s="4" t="s">
        <v>347</v>
      </c>
      <c r="C397" s="2" t="s">
        <v>365</v>
      </c>
      <c r="D397" s="54" t="s">
        <v>394</v>
      </c>
      <c r="E397" s="52">
        <v>20</v>
      </c>
      <c r="F397" s="2" t="s">
        <v>68</v>
      </c>
      <c r="G397" s="2"/>
      <c r="H397" s="2"/>
      <c r="I397" s="2" t="s">
        <v>54</v>
      </c>
    </row>
    <row r="398" spans="1:9" ht="33">
      <c r="A398" s="4" t="s">
        <v>343</v>
      </c>
      <c r="B398" s="4" t="s">
        <v>366</v>
      </c>
      <c r="C398" s="2" t="s">
        <v>365</v>
      </c>
      <c r="D398" s="54" t="s">
        <v>394</v>
      </c>
      <c r="E398" s="52">
        <v>228</v>
      </c>
      <c r="F398" s="2" t="s">
        <v>68</v>
      </c>
      <c r="G398" s="2" t="s">
        <v>367</v>
      </c>
      <c r="H398" s="2"/>
      <c r="I398" s="2" t="s">
        <v>54</v>
      </c>
    </row>
    <row r="399" spans="1:9" ht="33">
      <c r="A399" s="4" t="s">
        <v>346</v>
      </c>
      <c r="B399" s="4" t="s">
        <v>348</v>
      </c>
      <c r="C399" s="58" t="s">
        <v>365</v>
      </c>
      <c r="D399" s="54" t="s">
        <v>394</v>
      </c>
      <c r="E399" s="57">
        <v>30</v>
      </c>
      <c r="F399" s="2" t="s">
        <v>68</v>
      </c>
      <c r="G399" s="2"/>
      <c r="H399" s="2"/>
      <c r="I399" s="2" t="s">
        <v>54</v>
      </c>
    </row>
    <row r="400" spans="1:9" ht="33">
      <c r="A400" s="4" t="s">
        <v>346</v>
      </c>
      <c r="B400" s="4" t="s">
        <v>366</v>
      </c>
      <c r="C400" s="2" t="s">
        <v>365</v>
      </c>
      <c r="D400" s="54" t="s">
        <v>394</v>
      </c>
      <c r="E400" s="52">
        <v>25</v>
      </c>
      <c r="F400" s="2" t="s">
        <v>68</v>
      </c>
      <c r="G400" s="2"/>
      <c r="H400" s="2"/>
      <c r="I400" s="2" t="s">
        <v>54</v>
      </c>
    </row>
    <row r="401" spans="1:9" ht="33">
      <c r="A401" s="4" t="s">
        <v>343</v>
      </c>
      <c r="B401" s="4" t="s">
        <v>344</v>
      </c>
      <c r="C401" s="2" t="s">
        <v>365</v>
      </c>
      <c r="D401" s="54" t="s">
        <v>394</v>
      </c>
      <c r="E401" s="52">
        <v>54</v>
      </c>
      <c r="F401" s="2" t="s">
        <v>68</v>
      </c>
      <c r="G401" s="2"/>
      <c r="H401" s="2"/>
      <c r="I401" s="2" t="s">
        <v>54</v>
      </c>
    </row>
    <row r="402" spans="1:9" ht="33">
      <c r="A402" s="4" t="s">
        <v>343</v>
      </c>
      <c r="B402" s="4" t="s">
        <v>344</v>
      </c>
      <c r="C402" s="2" t="s">
        <v>368</v>
      </c>
      <c r="D402" s="54" t="s">
        <v>394</v>
      </c>
      <c r="E402" s="52">
        <v>106</v>
      </c>
      <c r="F402" s="2" t="s">
        <v>68</v>
      </c>
      <c r="G402" s="2"/>
      <c r="H402" s="2"/>
      <c r="I402" s="2" t="s">
        <v>54</v>
      </c>
    </row>
    <row r="403" spans="1:9" ht="33">
      <c r="A403" s="4" t="s">
        <v>346</v>
      </c>
      <c r="B403" s="4" t="s">
        <v>347</v>
      </c>
      <c r="C403" s="2" t="s">
        <v>368</v>
      </c>
      <c r="D403" s="54" t="s">
        <v>394</v>
      </c>
      <c r="E403" s="52">
        <v>20</v>
      </c>
      <c r="F403" s="2" t="s">
        <v>68</v>
      </c>
      <c r="G403" s="2"/>
      <c r="H403" s="2"/>
      <c r="I403" s="2" t="s">
        <v>54</v>
      </c>
    </row>
    <row r="404" spans="1:9" ht="33">
      <c r="A404" s="4" t="s">
        <v>346</v>
      </c>
      <c r="B404" s="4" t="s">
        <v>348</v>
      </c>
      <c r="C404" s="54" t="s">
        <v>368</v>
      </c>
      <c r="D404" s="54" t="s">
        <v>394</v>
      </c>
      <c r="E404" s="57">
        <v>30</v>
      </c>
      <c r="F404" s="2" t="s">
        <v>68</v>
      </c>
      <c r="G404" s="2"/>
      <c r="H404" s="2"/>
      <c r="I404" s="2" t="s">
        <v>54</v>
      </c>
    </row>
    <row r="405" spans="1:9" ht="33">
      <c r="A405" s="4" t="s">
        <v>346</v>
      </c>
      <c r="B405" s="55" t="s">
        <v>369</v>
      </c>
      <c r="C405" s="54" t="s">
        <v>368</v>
      </c>
      <c r="D405" s="54" t="s">
        <v>394</v>
      </c>
      <c r="E405" s="52">
        <v>38</v>
      </c>
      <c r="F405" s="2" t="s">
        <v>68</v>
      </c>
      <c r="G405" s="2"/>
      <c r="H405" s="2"/>
      <c r="I405" s="2" t="s">
        <v>54</v>
      </c>
    </row>
    <row r="406" spans="1:9" ht="33">
      <c r="A406" s="4" t="s">
        <v>346</v>
      </c>
      <c r="B406" s="4" t="s">
        <v>347</v>
      </c>
      <c r="C406" s="2" t="s">
        <v>370</v>
      </c>
      <c r="D406" s="54" t="s">
        <v>394</v>
      </c>
      <c r="E406" s="52">
        <v>35</v>
      </c>
      <c r="F406" s="2" t="s">
        <v>68</v>
      </c>
      <c r="G406" s="2"/>
      <c r="H406" s="2"/>
      <c r="I406" s="2" t="s">
        <v>54</v>
      </c>
    </row>
    <row r="407" spans="1:9" ht="33">
      <c r="A407" s="4" t="s">
        <v>346</v>
      </c>
      <c r="B407" s="4" t="s">
        <v>348</v>
      </c>
      <c r="C407" s="58" t="s">
        <v>370</v>
      </c>
      <c r="D407" s="54" t="s">
        <v>394</v>
      </c>
      <c r="E407" s="57">
        <v>30</v>
      </c>
      <c r="F407" s="2" t="s">
        <v>68</v>
      </c>
      <c r="G407" s="2"/>
      <c r="H407" s="2"/>
      <c r="I407" s="2" t="s">
        <v>54</v>
      </c>
    </row>
    <row r="408" spans="1:9" ht="33">
      <c r="A408" s="4" t="s">
        <v>346</v>
      </c>
      <c r="B408" s="55" t="s">
        <v>344</v>
      </c>
      <c r="C408" s="54" t="s">
        <v>370</v>
      </c>
      <c r="D408" s="54" t="s">
        <v>394</v>
      </c>
      <c r="E408" s="52">
        <v>23</v>
      </c>
      <c r="F408" s="2" t="s">
        <v>68</v>
      </c>
      <c r="G408" s="2"/>
      <c r="H408" s="2"/>
      <c r="I408" s="2" t="s">
        <v>54</v>
      </c>
    </row>
    <row r="409" spans="1:9" ht="33">
      <c r="A409" s="4" t="s">
        <v>343</v>
      </c>
      <c r="B409" s="4" t="s">
        <v>371</v>
      </c>
      <c r="C409" s="2" t="s">
        <v>370</v>
      </c>
      <c r="D409" s="54" t="s">
        <v>394</v>
      </c>
      <c r="E409" s="52">
        <v>95</v>
      </c>
      <c r="F409" s="2" t="s">
        <v>68</v>
      </c>
      <c r="G409" s="2"/>
      <c r="H409" s="2"/>
      <c r="I409" s="2" t="s">
        <v>54</v>
      </c>
    </row>
    <row r="410" spans="1:9" ht="33">
      <c r="A410" s="4" t="s">
        <v>346</v>
      </c>
      <c r="B410" s="4" t="s">
        <v>347</v>
      </c>
      <c r="C410" s="2" t="s">
        <v>372</v>
      </c>
      <c r="D410" s="54" t="s">
        <v>394</v>
      </c>
      <c r="E410" s="52">
        <v>20</v>
      </c>
      <c r="F410" s="2" t="s">
        <v>68</v>
      </c>
      <c r="G410" s="2"/>
      <c r="H410" s="2"/>
      <c r="I410" s="2" t="s">
        <v>54</v>
      </c>
    </row>
    <row r="411" spans="1:9" ht="33">
      <c r="A411" s="4" t="s">
        <v>346</v>
      </c>
      <c r="B411" s="4" t="s">
        <v>348</v>
      </c>
      <c r="C411" s="58" t="s">
        <v>372</v>
      </c>
      <c r="D411" s="54" t="s">
        <v>394</v>
      </c>
      <c r="E411" s="57">
        <v>30</v>
      </c>
      <c r="F411" s="2" t="s">
        <v>68</v>
      </c>
      <c r="G411" s="2"/>
      <c r="H411" s="2"/>
      <c r="I411" s="2" t="s">
        <v>54</v>
      </c>
    </row>
    <row r="412" spans="1:9" ht="33">
      <c r="A412" s="4" t="s">
        <v>346</v>
      </c>
      <c r="B412" s="4" t="s">
        <v>348</v>
      </c>
      <c r="C412" s="58" t="s">
        <v>373</v>
      </c>
      <c r="D412" s="54" t="s">
        <v>394</v>
      </c>
      <c r="E412" s="57">
        <v>120</v>
      </c>
      <c r="F412" s="2" t="s">
        <v>68</v>
      </c>
      <c r="G412" s="2"/>
      <c r="H412" s="2"/>
      <c r="I412" s="2" t="s">
        <v>54</v>
      </c>
    </row>
    <row r="413" spans="1:9" ht="33">
      <c r="A413" s="55" t="s">
        <v>374</v>
      </c>
      <c r="B413" s="55" t="s">
        <v>375</v>
      </c>
      <c r="C413" s="54" t="s">
        <v>373</v>
      </c>
      <c r="D413" s="54" t="s">
        <v>394</v>
      </c>
      <c r="E413" s="60">
        <v>400</v>
      </c>
      <c r="F413" s="2" t="s">
        <v>68</v>
      </c>
      <c r="G413" s="2"/>
      <c r="H413" s="2"/>
      <c r="I413" s="2" t="s">
        <v>54</v>
      </c>
    </row>
    <row r="414" spans="1:9" ht="16.5">
      <c r="A414" s="55" t="s">
        <v>374</v>
      </c>
      <c r="B414" s="55" t="s">
        <v>376</v>
      </c>
      <c r="C414" s="54" t="s">
        <v>373</v>
      </c>
      <c r="D414" s="54" t="s">
        <v>394</v>
      </c>
      <c r="E414" s="60">
        <v>223</v>
      </c>
      <c r="F414" s="2" t="s">
        <v>68</v>
      </c>
      <c r="G414" s="2"/>
      <c r="H414" s="2"/>
      <c r="I414" s="2" t="s">
        <v>54</v>
      </c>
    </row>
    <row r="415" spans="1:9" ht="16.5">
      <c r="A415" s="55" t="s">
        <v>374</v>
      </c>
      <c r="B415" s="55" t="s">
        <v>377</v>
      </c>
      <c r="C415" s="54" t="s">
        <v>355</v>
      </c>
      <c r="D415" s="54" t="s">
        <v>394</v>
      </c>
      <c r="E415" s="60">
        <v>1200</v>
      </c>
      <c r="F415" s="2" t="s">
        <v>68</v>
      </c>
      <c r="G415" s="2" t="s">
        <v>378</v>
      </c>
      <c r="H415" s="2"/>
      <c r="I415" s="2" t="s">
        <v>54</v>
      </c>
    </row>
    <row r="416" spans="1:9" ht="16.5">
      <c r="A416" s="55" t="s">
        <v>374</v>
      </c>
      <c r="B416" s="55" t="s">
        <v>379</v>
      </c>
      <c r="C416" s="54" t="s">
        <v>373</v>
      </c>
      <c r="D416" s="54" t="s">
        <v>394</v>
      </c>
      <c r="E416" s="60">
        <v>146</v>
      </c>
      <c r="F416" s="2" t="s">
        <v>68</v>
      </c>
      <c r="G416" s="2"/>
      <c r="H416" s="2"/>
      <c r="I416" s="2" t="s">
        <v>54</v>
      </c>
    </row>
    <row r="417" spans="1:9" ht="16.5">
      <c r="A417" s="55" t="s">
        <v>374</v>
      </c>
      <c r="B417" s="55" t="s">
        <v>380</v>
      </c>
      <c r="C417" s="54" t="s">
        <v>361</v>
      </c>
      <c r="D417" s="54" t="s">
        <v>394</v>
      </c>
      <c r="E417" s="60">
        <v>200</v>
      </c>
      <c r="F417" s="2" t="s">
        <v>68</v>
      </c>
      <c r="G417" s="2"/>
      <c r="H417" s="2"/>
      <c r="I417" s="2" t="s">
        <v>54</v>
      </c>
    </row>
    <row r="418" spans="1:9" ht="16.5">
      <c r="A418" s="55" t="s">
        <v>374</v>
      </c>
      <c r="B418" s="55" t="s">
        <v>381</v>
      </c>
      <c r="C418" s="54" t="s">
        <v>370</v>
      </c>
      <c r="D418" s="54" t="s">
        <v>394</v>
      </c>
      <c r="E418" s="60">
        <v>50</v>
      </c>
      <c r="F418" s="2" t="s">
        <v>68</v>
      </c>
      <c r="G418" s="2"/>
      <c r="H418" s="2"/>
      <c r="I418" s="2" t="s">
        <v>54</v>
      </c>
    </row>
    <row r="419" spans="1:9" ht="16.5">
      <c r="A419" s="55" t="s">
        <v>374</v>
      </c>
      <c r="B419" s="55" t="s">
        <v>381</v>
      </c>
      <c r="C419" s="54" t="s">
        <v>356</v>
      </c>
      <c r="D419" s="54" t="s">
        <v>394</v>
      </c>
      <c r="E419" s="60">
        <v>100</v>
      </c>
      <c r="F419" s="2" t="s">
        <v>68</v>
      </c>
      <c r="G419" s="2"/>
      <c r="H419" s="2"/>
      <c r="I419" s="2" t="s">
        <v>54</v>
      </c>
    </row>
    <row r="420" spans="1:9" ht="16.5">
      <c r="A420" s="55" t="s">
        <v>374</v>
      </c>
      <c r="B420" s="55" t="s">
        <v>381</v>
      </c>
      <c r="C420" s="54" t="s">
        <v>368</v>
      </c>
      <c r="D420" s="54" t="s">
        <v>394</v>
      </c>
      <c r="E420" s="60">
        <v>50</v>
      </c>
      <c r="F420" s="2" t="s">
        <v>68</v>
      </c>
      <c r="G420" s="2"/>
      <c r="H420" s="2"/>
      <c r="I420" s="2" t="s">
        <v>54</v>
      </c>
    </row>
    <row r="421" spans="1:9" ht="16.5">
      <c r="A421" s="55" t="s">
        <v>374</v>
      </c>
      <c r="B421" s="55" t="s">
        <v>381</v>
      </c>
      <c r="C421" s="54" t="s">
        <v>351</v>
      </c>
      <c r="D421" s="54" t="s">
        <v>394</v>
      </c>
      <c r="E421" s="60">
        <v>50</v>
      </c>
      <c r="F421" s="2" t="s">
        <v>68</v>
      </c>
      <c r="G421" s="2"/>
      <c r="H421" s="2"/>
      <c r="I421" s="2" t="s">
        <v>54</v>
      </c>
    </row>
    <row r="422" spans="1:9" ht="16.5">
      <c r="A422" s="55" t="s">
        <v>374</v>
      </c>
      <c r="B422" s="55" t="s">
        <v>382</v>
      </c>
      <c r="C422" s="54" t="s">
        <v>355</v>
      </c>
      <c r="D422" s="54" t="s">
        <v>394</v>
      </c>
      <c r="E422" s="60">
        <v>40</v>
      </c>
      <c r="F422" s="2" t="s">
        <v>68</v>
      </c>
      <c r="G422" s="2"/>
      <c r="H422" s="2"/>
      <c r="I422" s="2" t="s">
        <v>54</v>
      </c>
    </row>
    <row r="423" spans="1:9" ht="33">
      <c r="A423" s="55" t="s">
        <v>346</v>
      </c>
      <c r="B423" s="55" t="s">
        <v>383</v>
      </c>
      <c r="C423" s="54" t="s">
        <v>345</v>
      </c>
      <c r="D423" s="54" t="s">
        <v>394</v>
      </c>
      <c r="E423" s="61">
        <v>200</v>
      </c>
      <c r="F423" s="2" t="s">
        <v>68</v>
      </c>
      <c r="G423" s="2"/>
      <c r="H423" s="2"/>
      <c r="I423" s="2" t="s">
        <v>54</v>
      </c>
    </row>
    <row r="424" spans="1:9" ht="33">
      <c r="A424" s="55" t="s">
        <v>346</v>
      </c>
      <c r="B424" s="55" t="s">
        <v>384</v>
      </c>
      <c r="C424" s="54" t="s">
        <v>356</v>
      </c>
      <c r="D424" s="54" t="s">
        <v>394</v>
      </c>
      <c r="E424" s="61">
        <v>100</v>
      </c>
      <c r="F424" s="2" t="s">
        <v>68</v>
      </c>
      <c r="G424" s="2"/>
      <c r="H424" s="2"/>
      <c r="I424" s="2" t="s">
        <v>54</v>
      </c>
    </row>
    <row r="425" spans="1:9" ht="33">
      <c r="A425" s="55" t="s">
        <v>346</v>
      </c>
      <c r="B425" s="55" t="s">
        <v>385</v>
      </c>
      <c r="C425" s="54" t="s">
        <v>354</v>
      </c>
      <c r="D425" s="54" t="s">
        <v>394</v>
      </c>
      <c r="E425" s="61">
        <v>180</v>
      </c>
      <c r="F425" s="2" t="s">
        <v>68</v>
      </c>
      <c r="G425" s="2"/>
      <c r="H425" s="2"/>
      <c r="I425" s="2" t="s">
        <v>54</v>
      </c>
    </row>
    <row r="426" spans="1:9" ht="33">
      <c r="A426" s="55" t="s">
        <v>346</v>
      </c>
      <c r="B426" s="55" t="s">
        <v>386</v>
      </c>
      <c r="C426" s="54" t="s">
        <v>365</v>
      </c>
      <c r="D426" s="54" t="s">
        <v>394</v>
      </c>
      <c r="E426" s="61">
        <v>373</v>
      </c>
      <c r="F426" s="2" t="s">
        <v>68</v>
      </c>
      <c r="G426" s="2"/>
      <c r="H426" s="2"/>
      <c r="I426" s="2" t="s">
        <v>54</v>
      </c>
    </row>
    <row r="427" spans="1:9" ht="33">
      <c r="A427" s="55" t="s">
        <v>387</v>
      </c>
      <c r="B427" s="55" t="s">
        <v>388</v>
      </c>
      <c r="C427" s="54" t="s">
        <v>363</v>
      </c>
      <c r="D427" s="54" t="s">
        <v>394</v>
      </c>
      <c r="E427" s="61">
        <v>200</v>
      </c>
      <c r="F427" s="2" t="s">
        <v>68</v>
      </c>
      <c r="G427" s="2"/>
      <c r="H427" s="2"/>
      <c r="I427" s="2" t="s">
        <v>54</v>
      </c>
    </row>
    <row r="428" spans="1:9" ht="33">
      <c r="A428" s="55" t="s">
        <v>387</v>
      </c>
      <c r="B428" s="55" t="s">
        <v>389</v>
      </c>
      <c r="C428" s="54" t="s">
        <v>363</v>
      </c>
      <c r="D428" s="54" t="s">
        <v>394</v>
      </c>
      <c r="E428" s="61">
        <v>272</v>
      </c>
      <c r="F428" s="2" t="s">
        <v>68</v>
      </c>
      <c r="G428" s="2"/>
      <c r="H428" s="2"/>
      <c r="I428" s="2" t="s">
        <v>54</v>
      </c>
    </row>
    <row r="429" spans="1:9" ht="33">
      <c r="A429" s="55" t="s">
        <v>387</v>
      </c>
      <c r="B429" s="55" t="s">
        <v>389</v>
      </c>
      <c r="C429" s="54" t="s">
        <v>355</v>
      </c>
      <c r="D429" s="54" t="s">
        <v>394</v>
      </c>
      <c r="E429" s="61">
        <v>137</v>
      </c>
      <c r="F429" s="2" t="s">
        <v>68</v>
      </c>
      <c r="G429" s="2"/>
      <c r="H429" s="2"/>
      <c r="I429" s="2" t="s">
        <v>54</v>
      </c>
    </row>
    <row r="430" spans="1:9" ht="33">
      <c r="A430" s="55" t="s">
        <v>387</v>
      </c>
      <c r="B430" s="55" t="s">
        <v>389</v>
      </c>
      <c r="C430" s="54" t="s">
        <v>365</v>
      </c>
      <c r="D430" s="54" t="s">
        <v>394</v>
      </c>
      <c r="E430" s="61">
        <v>904</v>
      </c>
      <c r="F430" s="2" t="s">
        <v>68</v>
      </c>
      <c r="G430" s="2"/>
      <c r="H430" s="2"/>
      <c r="I430" s="2" t="s">
        <v>54</v>
      </c>
    </row>
    <row r="431" spans="1:9" ht="33">
      <c r="A431" s="55" t="s">
        <v>387</v>
      </c>
      <c r="B431" s="55" t="s">
        <v>389</v>
      </c>
      <c r="C431" s="54" t="s">
        <v>354</v>
      </c>
      <c r="D431" s="54" t="s">
        <v>394</v>
      </c>
      <c r="E431" s="61">
        <v>1035</v>
      </c>
      <c r="F431" s="2" t="s">
        <v>68</v>
      </c>
      <c r="G431" s="2"/>
      <c r="H431" s="2"/>
      <c r="I431" s="2" t="s">
        <v>54</v>
      </c>
    </row>
    <row r="432" spans="1:9" ht="33">
      <c r="A432" s="55" t="s">
        <v>387</v>
      </c>
      <c r="B432" s="55" t="s">
        <v>389</v>
      </c>
      <c r="C432" s="54" t="s">
        <v>368</v>
      </c>
      <c r="D432" s="54" t="s">
        <v>394</v>
      </c>
      <c r="E432" s="61">
        <v>1116</v>
      </c>
      <c r="F432" s="2" t="s">
        <v>68</v>
      </c>
      <c r="G432" s="2"/>
      <c r="H432" s="2"/>
      <c r="I432" s="2" t="s">
        <v>54</v>
      </c>
    </row>
    <row r="433" spans="1:9" ht="33">
      <c r="A433" s="55" t="s">
        <v>387</v>
      </c>
      <c r="B433" s="55" t="s">
        <v>389</v>
      </c>
      <c r="C433" s="54" t="s">
        <v>351</v>
      </c>
      <c r="D433" s="54" t="s">
        <v>394</v>
      </c>
      <c r="E433" s="61">
        <v>1950</v>
      </c>
      <c r="F433" s="2" t="s">
        <v>68</v>
      </c>
      <c r="G433" s="2"/>
      <c r="H433" s="2"/>
      <c r="I433" s="2" t="s">
        <v>54</v>
      </c>
    </row>
    <row r="434" spans="1:9" ht="33">
      <c r="A434" s="55" t="s">
        <v>387</v>
      </c>
      <c r="B434" s="55" t="s">
        <v>389</v>
      </c>
      <c r="C434" s="54" t="s">
        <v>370</v>
      </c>
      <c r="D434" s="54" t="s">
        <v>394</v>
      </c>
      <c r="E434" s="61">
        <v>202</v>
      </c>
      <c r="F434" s="2" t="s">
        <v>68</v>
      </c>
      <c r="G434" s="2"/>
      <c r="H434" s="2"/>
      <c r="I434" s="2" t="s">
        <v>54</v>
      </c>
    </row>
    <row r="435" spans="1:9" ht="33">
      <c r="A435" s="55" t="s">
        <v>387</v>
      </c>
      <c r="B435" s="55" t="s">
        <v>389</v>
      </c>
      <c r="C435" s="54" t="s">
        <v>345</v>
      </c>
      <c r="D435" s="54" t="s">
        <v>394</v>
      </c>
      <c r="E435" s="61">
        <v>512</v>
      </c>
      <c r="F435" s="2" t="s">
        <v>68</v>
      </c>
      <c r="G435" s="2"/>
      <c r="H435" s="2"/>
      <c r="I435" s="2" t="s">
        <v>54</v>
      </c>
    </row>
    <row r="436" spans="1:9" ht="33">
      <c r="A436" s="55" t="s">
        <v>387</v>
      </c>
      <c r="B436" s="55" t="s">
        <v>389</v>
      </c>
      <c r="C436" s="54" t="s">
        <v>361</v>
      </c>
      <c r="D436" s="54" t="s">
        <v>394</v>
      </c>
      <c r="E436" s="61">
        <v>446</v>
      </c>
      <c r="F436" s="2" t="s">
        <v>68</v>
      </c>
      <c r="G436" s="2"/>
      <c r="H436" s="2"/>
      <c r="I436" s="2" t="s">
        <v>54</v>
      </c>
    </row>
    <row r="437" spans="1:9" ht="33">
      <c r="A437" s="55" t="s">
        <v>387</v>
      </c>
      <c r="B437" s="55" t="s">
        <v>389</v>
      </c>
      <c r="C437" s="54" t="s">
        <v>356</v>
      </c>
      <c r="D437" s="54" t="s">
        <v>394</v>
      </c>
      <c r="E437" s="61">
        <v>112</v>
      </c>
      <c r="F437" s="2" t="s">
        <v>68</v>
      </c>
      <c r="G437" s="2"/>
      <c r="H437" s="2"/>
      <c r="I437" s="2" t="s">
        <v>54</v>
      </c>
    </row>
    <row r="438" spans="1:9" ht="33">
      <c r="A438" s="55" t="s">
        <v>387</v>
      </c>
      <c r="B438" s="55" t="s">
        <v>389</v>
      </c>
      <c r="C438" s="54" t="s">
        <v>353</v>
      </c>
      <c r="D438" s="54" t="s">
        <v>394</v>
      </c>
      <c r="E438" s="61">
        <v>308</v>
      </c>
      <c r="F438" s="2" t="s">
        <v>68</v>
      </c>
      <c r="G438" s="2"/>
      <c r="H438" s="2"/>
      <c r="I438" s="2" t="s">
        <v>54</v>
      </c>
    </row>
    <row r="439" spans="1:9" ht="33">
      <c r="A439" s="55" t="s">
        <v>387</v>
      </c>
      <c r="B439" s="55" t="s">
        <v>389</v>
      </c>
      <c r="C439" s="54" t="s">
        <v>372</v>
      </c>
      <c r="D439" s="54" t="s">
        <v>394</v>
      </c>
      <c r="E439" s="61">
        <v>308</v>
      </c>
      <c r="F439" s="2" t="s">
        <v>68</v>
      </c>
      <c r="G439" s="2"/>
      <c r="H439" s="2"/>
      <c r="I439" s="2" t="s">
        <v>54</v>
      </c>
    </row>
    <row r="440" spans="1:9" ht="33">
      <c r="A440" s="55" t="s">
        <v>387</v>
      </c>
      <c r="B440" s="55" t="s">
        <v>389</v>
      </c>
      <c r="C440" s="54" t="s">
        <v>390</v>
      </c>
      <c r="D440" s="54" t="s">
        <v>394</v>
      </c>
      <c r="E440" s="61">
        <v>785</v>
      </c>
      <c r="F440" s="2" t="s">
        <v>68</v>
      </c>
      <c r="G440" s="2"/>
      <c r="H440" s="2"/>
      <c r="I440" s="2" t="s">
        <v>54</v>
      </c>
    </row>
    <row r="441" spans="1:9" ht="33">
      <c r="A441" s="55" t="s">
        <v>391</v>
      </c>
      <c r="B441" s="55" t="s">
        <v>392</v>
      </c>
      <c r="C441" s="54" t="s">
        <v>393</v>
      </c>
      <c r="D441" s="54" t="s">
        <v>394</v>
      </c>
      <c r="E441" s="61">
        <v>70</v>
      </c>
      <c r="F441" s="2" t="s">
        <v>68</v>
      </c>
      <c r="G441" s="2"/>
      <c r="H441" s="2" t="s">
        <v>53</v>
      </c>
      <c r="I441" s="2"/>
    </row>
    <row r="442" spans="1:9" ht="33">
      <c r="A442" s="55" t="s">
        <v>561</v>
      </c>
      <c r="B442" s="55" t="s">
        <v>395</v>
      </c>
      <c r="C442" s="54" t="s">
        <v>396</v>
      </c>
      <c r="D442" s="54" t="s">
        <v>394</v>
      </c>
      <c r="E442" s="61">
        <v>200</v>
      </c>
      <c r="F442" s="2" t="s">
        <v>68</v>
      </c>
      <c r="G442" s="2"/>
      <c r="H442" s="2" t="s">
        <v>53</v>
      </c>
      <c r="I442" s="2"/>
    </row>
    <row r="443" spans="1:9" ht="33">
      <c r="A443" s="55" t="s">
        <v>561</v>
      </c>
      <c r="B443" s="55" t="s">
        <v>397</v>
      </c>
      <c r="C443" s="54" t="s">
        <v>396</v>
      </c>
      <c r="D443" s="54" t="s">
        <v>394</v>
      </c>
      <c r="E443" s="61">
        <v>160</v>
      </c>
      <c r="F443" s="2" t="s">
        <v>68</v>
      </c>
      <c r="G443" s="2"/>
      <c r="H443" s="2" t="s">
        <v>53</v>
      </c>
      <c r="I443" s="2"/>
    </row>
    <row r="444" spans="1:9" ht="33">
      <c r="A444" s="55" t="s">
        <v>561</v>
      </c>
      <c r="B444" s="55" t="s">
        <v>398</v>
      </c>
      <c r="C444" s="54" t="s">
        <v>396</v>
      </c>
      <c r="D444" s="54" t="s">
        <v>394</v>
      </c>
      <c r="E444" s="61">
        <v>40</v>
      </c>
      <c r="F444" s="2" t="s">
        <v>68</v>
      </c>
      <c r="G444" s="2"/>
      <c r="H444" s="2" t="s">
        <v>53</v>
      </c>
      <c r="I444" s="2"/>
    </row>
    <row r="445" spans="1:9" ht="33">
      <c r="A445" s="55" t="s">
        <v>561</v>
      </c>
      <c r="B445" s="55" t="s">
        <v>399</v>
      </c>
      <c r="C445" s="54" t="s">
        <v>396</v>
      </c>
      <c r="D445" s="54" t="s">
        <v>394</v>
      </c>
      <c r="E445" s="61">
        <v>50</v>
      </c>
      <c r="F445" s="2" t="s">
        <v>68</v>
      </c>
      <c r="G445" s="2"/>
      <c r="H445" s="2" t="s">
        <v>53</v>
      </c>
      <c r="I445" s="2"/>
    </row>
    <row r="446" spans="1:9" ht="33">
      <c r="A446" s="55" t="s">
        <v>561</v>
      </c>
      <c r="B446" s="55" t="s">
        <v>400</v>
      </c>
      <c r="C446" s="54" t="s">
        <v>373</v>
      </c>
      <c r="D446" s="54" t="s">
        <v>394</v>
      </c>
      <c r="E446" s="61">
        <v>1500</v>
      </c>
      <c r="F446" s="2" t="s">
        <v>68</v>
      </c>
      <c r="G446" s="2"/>
      <c r="H446" s="2" t="s">
        <v>53</v>
      </c>
      <c r="I446" s="2"/>
    </row>
    <row r="447" spans="1:9" ht="33">
      <c r="A447" s="55" t="s">
        <v>561</v>
      </c>
      <c r="B447" s="55" t="s">
        <v>401</v>
      </c>
      <c r="C447" s="54" t="s">
        <v>402</v>
      </c>
      <c r="D447" s="54" t="s">
        <v>394</v>
      </c>
      <c r="E447" s="61">
        <v>200</v>
      </c>
      <c r="F447" s="2" t="s">
        <v>68</v>
      </c>
      <c r="G447" s="2"/>
      <c r="H447" s="2" t="s">
        <v>53</v>
      </c>
      <c r="I447" s="2"/>
    </row>
    <row r="448" spans="1:9" ht="33">
      <c r="A448" s="55" t="s">
        <v>561</v>
      </c>
      <c r="B448" s="55" t="s">
        <v>403</v>
      </c>
      <c r="C448" s="54" t="s">
        <v>404</v>
      </c>
      <c r="D448" s="54" t="s">
        <v>394</v>
      </c>
      <c r="E448" s="61">
        <v>200</v>
      </c>
      <c r="F448" s="2" t="s">
        <v>68</v>
      </c>
      <c r="G448" s="2"/>
      <c r="H448" s="2" t="s">
        <v>53</v>
      </c>
      <c r="I448" s="2"/>
    </row>
    <row r="449" spans="1:9" ht="33">
      <c r="A449" s="55" t="s">
        <v>561</v>
      </c>
      <c r="B449" s="55" t="s">
        <v>405</v>
      </c>
      <c r="C449" s="54" t="s">
        <v>373</v>
      </c>
      <c r="D449" s="54" t="s">
        <v>394</v>
      </c>
      <c r="E449" s="61">
        <v>650</v>
      </c>
      <c r="F449" s="2" t="s">
        <v>68</v>
      </c>
      <c r="G449" s="2"/>
      <c r="H449" s="2" t="s">
        <v>53</v>
      </c>
      <c r="I449" s="2"/>
    </row>
    <row r="450" spans="1:9" ht="33">
      <c r="A450" s="55" t="s">
        <v>562</v>
      </c>
      <c r="B450" s="55" t="s">
        <v>406</v>
      </c>
      <c r="C450" s="54" t="s">
        <v>368</v>
      </c>
      <c r="D450" s="54" t="s">
        <v>394</v>
      </c>
      <c r="E450" s="61">
        <v>2000</v>
      </c>
      <c r="F450" s="2" t="s">
        <v>68</v>
      </c>
      <c r="G450" s="2"/>
      <c r="H450" s="2" t="s">
        <v>53</v>
      </c>
      <c r="I450" s="2"/>
    </row>
    <row r="451" spans="1:9" ht="33">
      <c r="A451" s="55" t="s">
        <v>562</v>
      </c>
      <c r="B451" s="55" t="s">
        <v>407</v>
      </c>
      <c r="C451" s="54" t="s">
        <v>370</v>
      </c>
      <c r="D451" s="54" t="s">
        <v>394</v>
      </c>
      <c r="E451" s="61">
        <v>800</v>
      </c>
      <c r="F451" s="2" t="s">
        <v>68</v>
      </c>
      <c r="G451" s="2"/>
      <c r="H451" s="2" t="s">
        <v>53</v>
      </c>
      <c r="I451" s="2"/>
    </row>
    <row r="452" spans="1:9" ht="33">
      <c r="A452" s="55" t="s">
        <v>562</v>
      </c>
      <c r="B452" s="55" t="s">
        <v>408</v>
      </c>
      <c r="C452" s="54" t="s">
        <v>368</v>
      </c>
      <c r="D452" s="54" t="s">
        <v>394</v>
      </c>
      <c r="E452" s="61">
        <v>50</v>
      </c>
      <c r="F452" s="2" t="s">
        <v>68</v>
      </c>
      <c r="G452" s="2"/>
      <c r="H452" s="2" t="s">
        <v>53</v>
      </c>
      <c r="I452" s="2"/>
    </row>
    <row r="453" spans="1:9" ht="33">
      <c r="A453" s="55" t="s">
        <v>563</v>
      </c>
      <c r="B453" s="55" t="s">
        <v>409</v>
      </c>
      <c r="C453" s="54" t="s">
        <v>373</v>
      </c>
      <c r="D453" s="54" t="s">
        <v>394</v>
      </c>
      <c r="E453" s="61">
        <v>400</v>
      </c>
      <c r="F453" s="2" t="s">
        <v>68</v>
      </c>
      <c r="G453" s="2"/>
      <c r="H453" s="2" t="s">
        <v>53</v>
      </c>
      <c r="I453" s="2"/>
    </row>
    <row r="454" spans="1:9" ht="33">
      <c r="A454" s="55" t="s">
        <v>563</v>
      </c>
      <c r="B454" s="55" t="s">
        <v>410</v>
      </c>
      <c r="C454" s="54" t="s">
        <v>355</v>
      </c>
      <c r="D454" s="54" t="s">
        <v>394</v>
      </c>
      <c r="E454" s="61">
        <v>216</v>
      </c>
      <c r="F454" s="2" t="s">
        <v>68</v>
      </c>
      <c r="G454" s="2"/>
      <c r="H454" s="2" t="s">
        <v>53</v>
      </c>
      <c r="I454" s="2"/>
    </row>
    <row r="455" spans="1:9" ht="33">
      <c r="A455" s="55" t="s">
        <v>563</v>
      </c>
      <c r="B455" s="55" t="s">
        <v>411</v>
      </c>
      <c r="C455" s="54" t="s">
        <v>351</v>
      </c>
      <c r="D455" s="54" t="s">
        <v>394</v>
      </c>
      <c r="E455" s="61">
        <v>200</v>
      </c>
      <c r="F455" s="2" t="s">
        <v>68</v>
      </c>
      <c r="G455" s="2"/>
      <c r="H455" s="2" t="s">
        <v>53</v>
      </c>
      <c r="I455" s="2"/>
    </row>
    <row r="456" spans="1:9" ht="33">
      <c r="A456" s="55" t="s">
        <v>563</v>
      </c>
      <c r="B456" s="55" t="s">
        <v>412</v>
      </c>
      <c r="C456" s="54" t="s">
        <v>413</v>
      </c>
      <c r="D456" s="54" t="s">
        <v>394</v>
      </c>
      <c r="E456" s="61">
        <v>60</v>
      </c>
      <c r="F456" s="2" t="s">
        <v>68</v>
      </c>
      <c r="G456" s="2"/>
      <c r="H456" s="2" t="s">
        <v>53</v>
      </c>
      <c r="I456" s="2"/>
    </row>
    <row r="457" spans="1:9" ht="33">
      <c r="A457" s="55" t="s">
        <v>563</v>
      </c>
      <c r="B457" s="55" t="s">
        <v>414</v>
      </c>
      <c r="C457" s="54" t="s">
        <v>373</v>
      </c>
      <c r="D457" s="54" t="s">
        <v>394</v>
      </c>
      <c r="E457" s="61">
        <v>300</v>
      </c>
      <c r="F457" s="2" t="s">
        <v>68</v>
      </c>
      <c r="G457" s="2"/>
      <c r="H457" s="2" t="s">
        <v>53</v>
      </c>
      <c r="I457" s="2"/>
    </row>
    <row r="458" spans="1:9" ht="49.5">
      <c r="A458" s="55" t="s">
        <v>415</v>
      </c>
      <c r="B458" s="55" t="s">
        <v>416</v>
      </c>
      <c r="C458" s="54" t="s">
        <v>396</v>
      </c>
      <c r="D458" s="54" t="s">
        <v>394</v>
      </c>
      <c r="E458" s="61">
        <v>10</v>
      </c>
      <c r="F458" s="2" t="s">
        <v>68</v>
      </c>
      <c r="G458" s="2" t="s">
        <v>417</v>
      </c>
      <c r="H458" s="2"/>
      <c r="I458" s="2" t="s">
        <v>54</v>
      </c>
    </row>
    <row r="459" spans="1:9" ht="49.5">
      <c r="A459" s="55" t="s">
        <v>418</v>
      </c>
      <c r="B459" s="55" t="s">
        <v>419</v>
      </c>
      <c r="C459" s="54" t="s">
        <v>396</v>
      </c>
      <c r="D459" s="54" t="s">
        <v>394</v>
      </c>
      <c r="E459" s="61">
        <v>650</v>
      </c>
      <c r="F459" s="2" t="s">
        <v>68</v>
      </c>
      <c r="G459" s="2" t="s">
        <v>420</v>
      </c>
      <c r="H459" s="2"/>
      <c r="I459" s="2" t="s">
        <v>54</v>
      </c>
    </row>
    <row r="460" spans="1:9" ht="33">
      <c r="A460" s="55" t="s">
        <v>418</v>
      </c>
      <c r="B460" s="55" t="s">
        <v>421</v>
      </c>
      <c r="C460" s="54" t="s">
        <v>396</v>
      </c>
      <c r="D460" s="54" t="s">
        <v>394</v>
      </c>
      <c r="E460" s="61">
        <v>100</v>
      </c>
      <c r="F460" s="2" t="s">
        <v>68</v>
      </c>
      <c r="G460" s="2"/>
      <c r="H460" s="2"/>
      <c r="I460" s="2" t="s">
        <v>54</v>
      </c>
    </row>
    <row r="461" spans="1:9" ht="33">
      <c r="A461" s="55" t="s">
        <v>418</v>
      </c>
      <c r="B461" s="55" t="s">
        <v>422</v>
      </c>
      <c r="C461" s="54" t="s">
        <v>423</v>
      </c>
      <c r="D461" s="54" t="s">
        <v>394</v>
      </c>
      <c r="E461" s="61">
        <v>29</v>
      </c>
      <c r="F461" s="2" t="s">
        <v>68</v>
      </c>
      <c r="G461" s="2"/>
      <c r="H461" s="2"/>
      <c r="I461" s="2" t="s">
        <v>54</v>
      </c>
    </row>
    <row r="462" spans="1:9" ht="27.75" customHeight="1">
      <c r="A462" s="79" t="s">
        <v>90</v>
      </c>
      <c r="B462" s="80"/>
      <c r="C462" s="8"/>
      <c r="D462" s="14"/>
      <c r="E462" s="70">
        <f>SUM(E366:E461)</f>
        <v>22787</v>
      </c>
      <c r="F462" s="8"/>
      <c r="G462" s="8"/>
      <c r="H462" s="8"/>
      <c r="I462" s="8"/>
    </row>
    <row r="463" spans="1:9" ht="33">
      <c r="A463" s="4" t="s">
        <v>123</v>
      </c>
      <c r="B463" s="10" t="s">
        <v>74</v>
      </c>
      <c r="C463" s="36" t="s">
        <v>75</v>
      </c>
      <c r="D463" s="2" t="s">
        <v>332</v>
      </c>
      <c r="E463" s="28">
        <v>5</v>
      </c>
      <c r="F463" s="2" t="s">
        <v>68</v>
      </c>
      <c r="G463" s="12"/>
      <c r="H463" s="2"/>
      <c r="I463" s="2" t="s">
        <v>54</v>
      </c>
    </row>
    <row r="464" spans="1:9" ht="33">
      <c r="A464" s="4" t="s">
        <v>123</v>
      </c>
      <c r="B464" s="11" t="s">
        <v>76</v>
      </c>
      <c r="C464" s="36" t="s">
        <v>77</v>
      </c>
      <c r="D464" s="2" t="s">
        <v>332</v>
      </c>
      <c r="E464" s="28">
        <v>5</v>
      </c>
      <c r="F464" s="2" t="s">
        <v>68</v>
      </c>
      <c r="G464" s="12"/>
      <c r="H464" s="2"/>
      <c r="I464" s="2" t="s">
        <v>54</v>
      </c>
    </row>
    <row r="465" spans="1:9" ht="33">
      <c r="A465" s="4" t="s">
        <v>123</v>
      </c>
      <c r="B465" s="11" t="s">
        <v>78</v>
      </c>
      <c r="C465" s="36" t="s">
        <v>79</v>
      </c>
      <c r="D465" s="2" t="s">
        <v>332</v>
      </c>
      <c r="E465" s="28">
        <v>5</v>
      </c>
      <c r="F465" s="2" t="s">
        <v>68</v>
      </c>
      <c r="G465" s="12"/>
      <c r="H465" s="2"/>
      <c r="I465" s="2" t="s">
        <v>54</v>
      </c>
    </row>
    <row r="466" spans="1:9" ht="49.5">
      <c r="A466" s="4" t="s">
        <v>123</v>
      </c>
      <c r="B466" s="11" t="s">
        <v>80</v>
      </c>
      <c r="C466" s="37" t="s">
        <v>81</v>
      </c>
      <c r="D466" s="2" t="s">
        <v>332</v>
      </c>
      <c r="E466" s="6">
        <v>20</v>
      </c>
      <c r="F466" s="2" t="s">
        <v>68</v>
      </c>
      <c r="G466" s="12"/>
      <c r="H466" s="2"/>
      <c r="I466" s="2" t="s">
        <v>54</v>
      </c>
    </row>
    <row r="467" spans="1:9" ht="49.5">
      <c r="A467" s="4" t="s">
        <v>123</v>
      </c>
      <c r="B467" s="10" t="s">
        <v>82</v>
      </c>
      <c r="C467" s="37" t="s">
        <v>83</v>
      </c>
      <c r="D467" s="2" t="s">
        <v>332</v>
      </c>
      <c r="E467" s="6">
        <v>20</v>
      </c>
      <c r="F467" s="2" t="s">
        <v>68</v>
      </c>
      <c r="G467" s="13"/>
      <c r="H467" s="2"/>
      <c r="I467" s="2" t="s">
        <v>54</v>
      </c>
    </row>
    <row r="468" spans="1:9" ht="33">
      <c r="A468" s="4" t="s">
        <v>123</v>
      </c>
      <c r="B468" s="10" t="s">
        <v>84</v>
      </c>
      <c r="C468" s="36" t="s">
        <v>85</v>
      </c>
      <c r="D468" s="2" t="s">
        <v>332</v>
      </c>
      <c r="E468" s="6">
        <v>8</v>
      </c>
      <c r="F468" s="2" t="s">
        <v>68</v>
      </c>
      <c r="G468" s="12"/>
      <c r="H468" s="2"/>
      <c r="I468" s="2" t="s">
        <v>54</v>
      </c>
    </row>
    <row r="469" spans="1:9" ht="49.5">
      <c r="A469" s="4" t="s">
        <v>123</v>
      </c>
      <c r="B469" s="10" t="s">
        <v>86</v>
      </c>
      <c r="C469" s="37" t="s">
        <v>87</v>
      </c>
      <c r="D469" s="2" t="s">
        <v>332</v>
      </c>
      <c r="E469" s="6">
        <v>20</v>
      </c>
      <c r="F469" s="2" t="s">
        <v>68</v>
      </c>
      <c r="G469" s="12"/>
      <c r="H469" s="2"/>
      <c r="I469" s="2" t="s">
        <v>54</v>
      </c>
    </row>
    <row r="470" spans="1:9" ht="33">
      <c r="A470" s="4" t="s">
        <v>123</v>
      </c>
      <c r="B470" s="10" t="s">
        <v>88</v>
      </c>
      <c r="C470" s="37" t="s">
        <v>89</v>
      </c>
      <c r="D470" s="2" t="s">
        <v>332</v>
      </c>
      <c r="E470" s="6">
        <v>10</v>
      </c>
      <c r="F470" s="2" t="s">
        <v>68</v>
      </c>
      <c r="G470" s="2"/>
      <c r="H470" s="2"/>
      <c r="I470" s="2" t="s">
        <v>54</v>
      </c>
    </row>
    <row r="471" spans="1:9" ht="27.75" customHeight="1">
      <c r="A471" s="78" t="s">
        <v>90</v>
      </c>
      <c r="B471" s="78"/>
      <c r="C471" s="8"/>
      <c r="D471" s="8"/>
      <c r="E471" s="21">
        <f>SUM(E463:E470)</f>
        <v>93</v>
      </c>
      <c r="F471" s="8"/>
      <c r="G471" s="8"/>
      <c r="H471" s="8"/>
      <c r="I471" s="8"/>
    </row>
    <row r="472" spans="1:9" ht="33">
      <c r="A472" s="4" t="s">
        <v>277</v>
      </c>
      <c r="B472" s="4" t="s">
        <v>128</v>
      </c>
      <c r="C472" s="2" t="s">
        <v>129</v>
      </c>
      <c r="D472" s="2" t="s">
        <v>292</v>
      </c>
      <c r="E472" s="6">
        <v>35</v>
      </c>
      <c r="F472" s="16" t="s">
        <v>68</v>
      </c>
      <c r="G472" s="16"/>
      <c r="H472" s="2" t="s">
        <v>53</v>
      </c>
      <c r="I472" s="16"/>
    </row>
    <row r="473" spans="1:9" ht="33">
      <c r="A473" s="4" t="s">
        <v>277</v>
      </c>
      <c r="B473" s="4" t="s">
        <v>130</v>
      </c>
      <c r="C473" s="2" t="s">
        <v>129</v>
      </c>
      <c r="D473" s="2" t="s">
        <v>292</v>
      </c>
      <c r="E473" s="6">
        <v>20</v>
      </c>
      <c r="F473" s="16" t="s">
        <v>68</v>
      </c>
      <c r="G473" s="16"/>
      <c r="H473" s="2" t="s">
        <v>53</v>
      </c>
      <c r="I473" s="16"/>
    </row>
    <row r="474" spans="1:9" ht="33">
      <c r="A474" s="4" t="s">
        <v>277</v>
      </c>
      <c r="B474" s="4" t="s">
        <v>131</v>
      </c>
      <c r="C474" s="2" t="s">
        <v>132</v>
      </c>
      <c r="D474" s="2" t="s">
        <v>292</v>
      </c>
      <c r="E474" s="6">
        <v>30</v>
      </c>
      <c r="F474" s="16" t="s">
        <v>68</v>
      </c>
      <c r="G474" s="16"/>
      <c r="H474" s="2" t="s">
        <v>53</v>
      </c>
      <c r="I474" s="16"/>
    </row>
    <row r="475" spans="1:9" ht="33">
      <c r="A475" s="4" t="s">
        <v>277</v>
      </c>
      <c r="B475" s="4" t="s">
        <v>133</v>
      </c>
      <c r="C475" s="2" t="s">
        <v>134</v>
      </c>
      <c r="D475" s="2" t="s">
        <v>292</v>
      </c>
      <c r="E475" s="6">
        <v>40</v>
      </c>
      <c r="F475" s="16" t="s">
        <v>68</v>
      </c>
      <c r="G475" s="16"/>
      <c r="H475" s="2" t="s">
        <v>53</v>
      </c>
      <c r="I475" s="16"/>
    </row>
    <row r="476" spans="1:9" ht="33">
      <c r="A476" s="4" t="s">
        <v>277</v>
      </c>
      <c r="B476" s="4" t="s">
        <v>135</v>
      </c>
      <c r="C476" s="2" t="s">
        <v>136</v>
      </c>
      <c r="D476" s="2" t="s">
        <v>292</v>
      </c>
      <c r="E476" s="6">
        <v>25</v>
      </c>
      <c r="F476" s="16" t="s">
        <v>68</v>
      </c>
      <c r="G476" s="16"/>
      <c r="H476" s="2" t="s">
        <v>53</v>
      </c>
      <c r="I476" s="16"/>
    </row>
    <row r="477" spans="1:9" ht="33">
      <c r="A477" s="4" t="s">
        <v>277</v>
      </c>
      <c r="B477" s="4" t="s">
        <v>137</v>
      </c>
      <c r="C477" s="2" t="s">
        <v>138</v>
      </c>
      <c r="D477" s="2" t="s">
        <v>292</v>
      </c>
      <c r="E477" s="6">
        <v>25</v>
      </c>
      <c r="F477" s="16" t="s">
        <v>68</v>
      </c>
      <c r="G477" s="16"/>
      <c r="H477" s="2" t="s">
        <v>53</v>
      </c>
      <c r="I477" s="16"/>
    </row>
    <row r="478" spans="1:9" ht="33">
      <c r="A478" s="4" t="s">
        <v>277</v>
      </c>
      <c r="B478" s="4" t="s">
        <v>139</v>
      </c>
      <c r="C478" s="2" t="s">
        <v>140</v>
      </c>
      <c r="D478" s="2" t="s">
        <v>292</v>
      </c>
      <c r="E478" s="6">
        <v>60</v>
      </c>
      <c r="F478" s="16" t="s">
        <v>68</v>
      </c>
      <c r="G478" s="16"/>
      <c r="H478" s="2" t="s">
        <v>53</v>
      </c>
      <c r="I478" s="16"/>
    </row>
    <row r="479" spans="1:9" ht="33">
      <c r="A479" s="4" t="s">
        <v>277</v>
      </c>
      <c r="B479" s="4" t="s">
        <v>141</v>
      </c>
      <c r="C479" s="2" t="s">
        <v>142</v>
      </c>
      <c r="D479" s="2" t="s">
        <v>292</v>
      </c>
      <c r="E479" s="6">
        <v>30</v>
      </c>
      <c r="F479" s="16" t="s">
        <v>68</v>
      </c>
      <c r="G479" s="16"/>
      <c r="H479" s="2" t="s">
        <v>53</v>
      </c>
      <c r="I479" s="16"/>
    </row>
    <row r="480" spans="1:9" ht="33">
      <c r="A480" s="4" t="s">
        <v>277</v>
      </c>
      <c r="B480" s="4" t="s">
        <v>143</v>
      </c>
      <c r="C480" s="2" t="s">
        <v>144</v>
      </c>
      <c r="D480" s="2" t="s">
        <v>292</v>
      </c>
      <c r="E480" s="6">
        <v>20</v>
      </c>
      <c r="F480" s="16" t="s">
        <v>68</v>
      </c>
      <c r="G480" s="16"/>
      <c r="H480" s="2" t="s">
        <v>53</v>
      </c>
      <c r="I480" s="16"/>
    </row>
    <row r="481" spans="1:9" ht="33">
      <c r="A481" s="4" t="s">
        <v>277</v>
      </c>
      <c r="B481" s="4" t="s">
        <v>145</v>
      </c>
      <c r="C481" s="2" t="s">
        <v>129</v>
      </c>
      <c r="D481" s="2" t="s">
        <v>292</v>
      </c>
      <c r="E481" s="6">
        <v>30</v>
      </c>
      <c r="F481" s="16" t="s">
        <v>68</v>
      </c>
      <c r="G481" s="16"/>
      <c r="H481" s="2" t="s">
        <v>53</v>
      </c>
      <c r="I481" s="16"/>
    </row>
    <row r="482" spans="1:9" ht="33">
      <c r="A482" s="4" t="s">
        <v>277</v>
      </c>
      <c r="B482" s="4" t="s">
        <v>146</v>
      </c>
      <c r="C482" s="2" t="s">
        <v>147</v>
      </c>
      <c r="D482" s="2" t="s">
        <v>292</v>
      </c>
      <c r="E482" s="6">
        <v>50</v>
      </c>
      <c r="F482" s="16" t="s">
        <v>68</v>
      </c>
      <c r="G482" s="16"/>
      <c r="H482" s="2" t="s">
        <v>53</v>
      </c>
      <c r="I482" s="16"/>
    </row>
    <row r="483" spans="1:9" ht="33">
      <c r="A483" s="4" t="s">
        <v>277</v>
      </c>
      <c r="B483" s="4" t="s">
        <v>148</v>
      </c>
      <c r="C483" s="2" t="s">
        <v>149</v>
      </c>
      <c r="D483" s="2" t="s">
        <v>292</v>
      </c>
      <c r="E483" s="6">
        <v>20</v>
      </c>
      <c r="F483" s="16" t="s">
        <v>68</v>
      </c>
      <c r="G483" s="16"/>
      <c r="H483" s="2" t="s">
        <v>53</v>
      </c>
      <c r="I483" s="16"/>
    </row>
    <row r="484" spans="1:9" ht="33">
      <c r="A484" s="4" t="s">
        <v>277</v>
      </c>
      <c r="B484" s="4" t="s">
        <v>150</v>
      </c>
      <c r="C484" s="2" t="s">
        <v>151</v>
      </c>
      <c r="D484" s="2" t="s">
        <v>292</v>
      </c>
      <c r="E484" s="6">
        <v>20</v>
      </c>
      <c r="F484" s="16" t="s">
        <v>68</v>
      </c>
      <c r="G484" s="16"/>
      <c r="H484" s="2" t="s">
        <v>53</v>
      </c>
      <c r="I484" s="16"/>
    </row>
    <row r="485" spans="1:9" ht="33">
      <c r="A485" s="4" t="s">
        <v>277</v>
      </c>
      <c r="B485" s="4" t="s">
        <v>152</v>
      </c>
      <c r="C485" s="2" t="s">
        <v>129</v>
      </c>
      <c r="D485" s="2" t="s">
        <v>292</v>
      </c>
      <c r="E485" s="6">
        <v>50</v>
      </c>
      <c r="F485" s="16" t="s">
        <v>68</v>
      </c>
      <c r="G485" s="16"/>
      <c r="H485" s="2" t="s">
        <v>53</v>
      </c>
      <c r="I485" s="16"/>
    </row>
    <row r="486" spans="1:9" ht="33">
      <c r="A486" s="4" t="s">
        <v>277</v>
      </c>
      <c r="B486" s="4" t="s">
        <v>153</v>
      </c>
      <c r="C486" s="2" t="s">
        <v>154</v>
      </c>
      <c r="D486" s="2" t="s">
        <v>292</v>
      </c>
      <c r="E486" s="6">
        <v>3</v>
      </c>
      <c r="F486" s="16" t="s">
        <v>68</v>
      </c>
      <c r="G486" s="16"/>
      <c r="H486" s="2" t="s">
        <v>53</v>
      </c>
      <c r="I486" s="16"/>
    </row>
    <row r="487" spans="1:9" ht="33">
      <c r="A487" s="4" t="s">
        <v>277</v>
      </c>
      <c r="B487" s="4" t="s">
        <v>153</v>
      </c>
      <c r="C487" s="2" t="s">
        <v>129</v>
      </c>
      <c r="D487" s="2" t="s">
        <v>292</v>
      </c>
      <c r="E487" s="6">
        <v>21</v>
      </c>
      <c r="F487" s="16" t="s">
        <v>68</v>
      </c>
      <c r="G487" s="16"/>
      <c r="H487" s="2" t="s">
        <v>53</v>
      </c>
      <c r="I487" s="16"/>
    </row>
    <row r="488" spans="1:9" ht="33">
      <c r="A488" s="4" t="s">
        <v>277</v>
      </c>
      <c r="B488" s="4" t="s">
        <v>155</v>
      </c>
      <c r="C488" s="2" t="s">
        <v>156</v>
      </c>
      <c r="D488" s="2" t="s">
        <v>292</v>
      </c>
      <c r="E488" s="6">
        <v>63</v>
      </c>
      <c r="F488" s="16" t="s">
        <v>68</v>
      </c>
      <c r="G488" s="16"/>
      <c r="H488" s="2" t="s">
        <v>53</v>
      </c>
      <c r="I488" s="16"/>
    </row>
    <row r="489" spans="1:9" ht="33">
      <c r="A489" s="4" t="s">
        <v>277</v>
      </c>
      <c r="B489" s="4" t="s">
        <v>157</v>
      </c>
      <c r="C489" s="2" t="s">
        <v>158</v>
      </c>
      <c r="D489" s="2" t="s">
        <v>292</v>
      </c>
      <c r="E489" s="6">
        <v>50</v>
      </c>
      <c r="F489" s="16" t="s">
        <v>68</v>
      </c>
      <c r="G489" s="16"/>
      <c r="H489" s="2" t="s">
        <v>53</v>
      </c>
      <c r="I489" s="16"/>
    </row>
    <row r="490" spans="1:9" ht="33">
      <c r="A490" s="4" t="s">
        <v>277</v>
      </c>
      <c r="B490" s="4" t="s">
        <v>159</v>
      </c>
      <c r="C490" s="2" t="s">
        <v>160</v>
      </c>
      <c r="D490" s="2" t="s">
        <v>292</v>
      </c>
      <c r="E490" s="6">
        <v>30</v>
      </c>
      <c r="F490" s="16" t="s">
        <v>68</v>
      </c>
      <c r="G490" s="16"/>
      <c r="H490" s="2" t="s">
        <v>53</v>
      </c>
      <c r="I490" s="16"/>
    </row>
    <row r="491" spans="1:9" ht="33">
      <c r="A491" s="4" t="s">
        <v>277</v>
      </c>
      <c r="B491" s="4" t="s">
        <v>161</v>
      </c>
      <c r="C491" s="2" t="s">
        <v>162</v>
      </c>
      <c r="D491" s="2" t="s">
        <v>292</v>
      </c>
      <c r="E491" s="6">
        <v>30</v>
      </c>
      <c r="F491" s="16" t="s">
        <v>68</v>
      </c>
      <c r="G491" s="16"/>
      <c r="H491" s="2" t="s">
        <v>53</v>
      </c>
      <c r="I491" s="16"/>
    </row>
    <row r="492" spans="1:9" ht="33">
      <c r="A492" s="4" t="s">
        <v>277</v>
      </c>
      <c r="B492" s="4" t="s">
        <v>163</v>
      </c>
      <c r="C492" s="2" t="s">
        <v>136</v>
      </c>
      <c r="D492" s="2" t="s">
        <v>292</v>
      </c>
      <c r="E492" s="6">
        <v>60</v>
      </c>
      <c r="F492" s="16" t="s">
        <v>68</v>
      </c>
      <c r="G492" s="16"/>
      <c r="H492" s="2" t="s">
        <v>53</v>
      </c>
      <c r="I492" s="16"/>
    </row>
    <row r="493" spans="1:9" ht="33">
      <c r="A493" s="4" t="s">
        <v>277</v>
      </c>
      <c r="B493" s="4" t="s">
        <v>164</v>
      </c>
      <c r="C493" s="2" t="s">
        <v>165</v>
      </c>
      <c r="D493" s="2" t="s">
        <v>292</v>
      </c>
      <c r="E493" s="6">
        <v>20</v>
      </c>
      <c r="F493" s="16" t="s">
        <v>68</v>
      </c>
      <c r="G493" s="16"/>
      <c r="H493" s="2" t="s">
        <v>53</v>
      </c>
      <c r="I493" s="16"/>
    </row>
    <row r="494" spans="1:9" ht="33">
      <c r="A494" s="4" t="s">
        <v>277</v>
      </c>
      <c r="B494" s="4" t="s">
        <v>166</v>
      </c>
      <c r="C494" s="2" t="s">
        <v>167</v>
      </c>
      <c r="D494" s="2" t="s">
        <v>292</v>
      </c>
      <c r="E494" s="6">
        <v>50</v>
      </c>
      <c r="F494" s="16" t="s">
        <v>68</v>
      </c>
      <c r="G494" s="16"/>
      <c r="H494" s="2" t="s">
        <v>53</v>
      </c>
      <c r="I494" s="16"/>
    </row>
    <row r="495" spans="1:9" ht="33">
      <c r="A495" s="4" t="s">
        <v>277</v>
      </c>
      <c r="B495" s="4" t="s">
        <v>168</v>
      </c>
      <c r="C495" s="2" t="s">
        <v>147</v>
      </c>
      <c r="D495" s="2" t="s">
        <v>292</v>
      </c>
      <c r="E495" s="6">
        <v>50</v>
      </c>
      <c r="F495" s="16" t="s">
        <v>68</v>
      </c>
      <c r="G495" s="16"/>
      <c r="H495" s="2" t="s">
        <v>53</v>
      </c>
      <c r="I495" s="16"/>
    </row>
    <row r="496" spans="1:9" ht="33">
      <c r="A496" s="4" t="s">
        <v>277</v>
      </c>
      <c r="B496" s="4" t="s">
        <v>169</v>
      </c>
      <c r="C496" s="2" t="s">
        <v>170</v>
      </c>
      <c r="D496" s="2" t="s">
        <v>292</v>
      </c>
      <c r="E496" s="6">
        <v>30</v>
      </c>
      <c r="F496" s="16" t="s">
        <v>68</v>
      </c>
      <c r="G496" s="16"/>
      <c r="H496" s="2" t="s">
        <v>53</v>
      </c>
      <c r="I496" s="16"/>
    </row>
    <row r="497" spans="1:9" ht="33">
      <c r="A497" s="4" t="s">
        <v>277</v>
      </c>
      <c r="B497" s="4" t="s">
        <v>171</v>
      </c>
      <c r="C497" s="2" t="s">
        <v>172</v>
      </c>
      <c r="D497" s="2" t="s">
        <v>292</v>
      </c>
      <c r="E497" s="6">
        <v>20</v>
      </c>
      <c r="F497" s="16" t="s">
        <v>68</v>
      </c>
      <c r="G497" s="16"/>
      <c r="H497" s="2" t="s">
        <v>53</v>
      </c>
      <c r="I497" s="16"/>
    </row>
    <row r="498" spans="1:9" ht="33">
      <c r="A498" s="4" t="s">
        <v>277</v>
      </c>
      <c r="B498" s="4" t="s">
        <v>173</v>
      </c>
      <c r="C498" s="2" t="s">
        <v>174</v>
      </c>
      <c r="D498" s="2" t="s">
        <v>292</v>
      </c>
      <c r="E498" s="6">
        <v>10</v>
      </c>
      <c r="F498" s="16" t="s">
        <v>68</v>
      </c>
      <c r="G498" s="16"/>
      <c r="H498" s="2" t="s">
        <v>53</v>
      </c>
      <c r="I498" s="16"/>
    </row>
    <row r="499" spans="1:9" ht="33">
      <c r="A499" s="4" t="s">
        <v>277</v>
      </c>
      <c r="B499" s="4" t="s">
        <v>175</v>
      </c>
      <c r="C499" s="2" t="s">
        <v>176</v>
      </c>
      <c r="D499" s="2" t="s">
        <v>292</v>
      </c>
      <c r="E499" s="6">
        <v>80</v>
      </c>
      <c r="F499" s="16" t="s">
        <v>68</v>
      </c>
      <c r="G499" s="16"/>
      <c r="H499" s="2" t="s">
        <v>53</v>
      </c>
      <c r="I499" s="16"/>
    </row>
    <row r="500" spans="1:9" ht="33">
      <c r="A500" s="4" t="s">
        <v>277</v>
      </c>
      <c r="B500" s="4" t="s">
        <v>177</v>
      </c>
      <c r="C500" s="2" t="s">
        <v>178</v>
      </c>
      <c r="D500" s="2" t="s">
        <v>292</v>
      </c>
      <c r="E500" s="6">
        <v>30</v>
      </c>
      <c r="F500" s="16" t="s">
        <v>68</v>
      </c>
      <c r="G500" s="16"/>
      <c r="H500" s="2" t="s">
        <v>53</v>
      </c>
      <c r="I500" s="16"/>
    </row>
    <row r="501" spans="1:9" ht="33">
      <c r="A501" s="4" t="s">
        <v>277</v>
      </c>
      <c r="B501" s="4" t="s">
        <v>179</v>
      </c>
      <c r="C501" s="2" t="s">
        <v>180</v>
      </c>
      <c r="D501" s="2" t="s">
        <v>292</v>
      </c>
      <c r="E501" s="6">
        <v>25</v>
      </c>
      <c r="F501" s="16" t="s">
        <v>68</v>
      </c>
      <c r="G501" s="16"/>
      <c r="H501" s="2" t="s">
        <v>53</v>
      </c>
      <c r="I501" s="16"/>
    </row>
    <row r="502" spans="1:9" ht="33">
      <c r="A502" s="4" t="s">
        <v>277</v>
      </c>
      <c r="B502" s="4" t="s">
        <v>181</v>
      </c>
      <c r="C502" s="2" t="s">
        <v>138</v>
      </c>
      <c r="D502" s="2" t="s">
        <v>292</v>
      </c>
      <c r="E502" s="6">
        <v>25</v>
      </c>
      <c r="F502" s="16" t="s">
        <v>68</v>
      </c>
      <c r="G502" s="16"/>
      <c r="H502" s="2" t="s">
        <v>53</v>
      </c>
      <c r="I502" s="16"/>
    </row>
    <row r="503" spans="1:9" ht="33">
      <c r="A503" s="4" t="s">
        <v>277</v>
      </c>
      <c r="B503" s="4" t="s">
        <v>182</v>
      </c>
      <c r="C503" s="2" t="s">
        <v>183</v>
      </c>
      <c r="D503" s="2" t="s">
        <v>292</v>
      </c>
      <c r="E503" s="6">
        <v>40</v>
      </c>
      <c r="F503" s="16" t="s">
        <v>68</v>
      </c>
      <c r="G503" s="16"/>
      <c r="H503" s="2" t="s">
        <v>53</v>
      </c>
      <c r="I503" s="16"/>
    </row>
    <row r="504" spans="1:9" ht="33">
      <c r="A504" s="4" t="s">
        <v>277</v>
      </c>
      <c r="B504" s="4" t="s">
        <v>184</v>
      </c>
      <c r="C504" s="2" t="s">
        <v>136</v>
      </c>
      <c r="D504" s="2" t="s">
        <v>292</v>
      </c>
      <c r="E504" s="6">
        <v>20</v>
      </c>
      <c r="F504" s="16" t="s">
        <v>68</v>
      </c>
      <c r="G504" s="16"/>
      <c r="H504" s="2" t="s">
        <v>53</v>
      </c>
      <c r="I504" s="16"/>
    </row>
    <row r="505" spans="1:9" ht="33">
      <c r="A505" s="4" t="s">
        <v>277</v>
      </c>
      <c r="B505" s="4" t="s">
        <v>185</v>
      </c>
      <c r="C505" s="2" t="s">
        <v>186</v>
      </c>
      <c r="D505" s="2" t="s">
        <v>292</v>
      </c>
      <c r="E505" s="6">
        <v>30</v>
      </c>
      <c r="F505" s="16" t="s">
        <v>68</v>
      </c>
      <c r="G505" s="16"/>
      <c r="H505" s="2" t="s">
        <v>53</v>
      </c>
      <c r="I505" s="16"/>
    </row>
    <row r="506" spans="1:9" ht="33">
      <c r="A506" s="4" t="s">
        <v>277</v>
      </c>
      <c r="B506" s="4" t="s">
        <v>187</v>
      </c>
      <c r="C506" s="2" t="s">
        <v>142</v>
      </c>
      <c r="D506" s="2" t="s">
        <v>292</v>
      </c>
      <c r="E506" s="6">
        <v>35</v>
      </c>
      <c r="F506" s="16" t="s">
        <v>68</v>
      </c>
      <c r="G506" s="16"/>
      <c r="H506" s="2" t="s">
        <v>53</v>
      </c>
      <c r="I506" s="16"/>
    </row>
    <row r="507" spans="1:9" ht="33">
      <c r="A507" s="4" t="s">
        <v>277</v>
      </c>
      <c r="B507" s="4" t="s">
        <v>188</v>
      </c>
      <c r="C507" s="2" t="s">
        <v>189</v>
      </c>
      <c r="D507" s="2" t="s">
        <v>292</v>
      </c>
      <c r="E507" s="6">
        <v>120</v>
      </c>
      <c r="F507" s="16" t="s">
        <v>68</v>
      </c>
      <c r="G507" s="16"/>
      <c r="H507" s="2" t="s">
        <v>53</v>
      </c>
      <c r="I507" s="16"/>
    </row>
    <row r="508" spans="1:9" ht="33">
      <c r="A508" s="4" t="s">
        <v>277</v>
      </c>
      <c r="B508" s="4" t="s">
        <v>190</v>
      </c>
      <c r="C508" s="2" t="s">
        <v>189</v>
      </c>
      <c r="D508" s="2" t="s">
        <v>292</v>
      </c>
      <c r="E508" s="6">
        <v>400</v>
      </c>
      <c r="F508" s="16" t="s">
        <v>68</v>
      </c>
      <c r="G508" s="16"/>
      <c r="H508" s="2" t="s">
        <v>53</v>
      </c>
      <c r="I508" s="16"/>
    </row>
    <row r="509" spans="1:9" ht="33">
      <c r="A509" s="4" t="s">
        <v>277</v>
      </c>
      <c r="B509" s="4" t="s">
        <v>191</v>
      </c>
      <c r="C509" s="2" t="s">
        <v>192</v>
      </c>
      <c r="D509" s="2" t="s">
        <v>292</v>
      </c>
      <c r="E509" s="6">
        <v>60</v>
      </c>
      <c r="F509" s="16" t="s">
        <v>68</v>
      </c>
      <c r="G509" s="16"/>
      <c r="H509" s="2" t="s">
        <v>53</v>
      </c>
      <c r="I509" s="16"/>
    </row>
    <row r="510" spans="1:9" ht="33">
      <c r="A510" s="4" t="s">
        <v>277</v>
      </c>
      <c r="B510" s="4" t="s">
        <v>193</v>
      </c>
      <c r="C510" s="2" t="s">
        <v>194</v>
      </c>
      <c r="D510" s="2" t="s">
        <v>292</v>
      </c>
      <c r="E510" s="6">
        <v>50</v>
      </c>
      <c r="F510" s="16" t="s">
        <v>68</v>
      </c>
      <c r="G510" s="16"/>
      <c r="H510" s="2" t="s">
        <v>53</v>
      </c>
      <c r="I510" s="16"/>
    </row>
    <row r="511" spans="1:9" ht="33">
      <c r="A511" s="4" t="s">
        <v>277</v>
      </c>
      <c r="B511" s="4" t="s">
        <v>153</v>
      </c>
      <c r="C511" s="2" t="s">
        <v>195</v>
      </c>
      <c r="D511" s="2" t="s">
        <v>292</v>
      </c>
      <c r="E511" s="6">
        <v>3</v>
      </c>
      <c r="F511" s="16" t="s">
        <v>68</v>
      </c>
      <c r="G511" s="16"/>
      <c r="H511" s="2" t="s">
        <v>53</v>
      </c>
      <c r="I511" s="16"/>
    </row>
    <row r="512" spans="1:9" ht="33">
      <c r="A512" s="4" t="s">
        <v>277</v>
      </c>
      <c r="B512" s="4" t="s">
        <v>153</v>
      </c>
      <c r="C512" s="2" t="s">
        <v>196</v>
      </c>
      <c r="D512" s="2" t="s">
        <v>292</v>
      </c>
      <c r="E512" s="6">
        <v>3</v>
      </c>
      <c r="F512" s="16" t="s">
        <v>68</v>
      </c>
      <c r="G512" s="16"/>
      <c r="H512" s="2" t="s">
        <v>53</v>
      </c>
      <c r="I512" s="16"/>
    </row>
    <row r="513" spans="1:9" ht="33">
      <c r="A513" s="4" t="s">
        <v>277</v>
      </c>
      <c r="B513" s="4" t="s">
        <v>153</v>
      </c>
      <c r="C513" s="2" t="s">
        <v>136</v>
      </c>
      <c r="D513" s="2" t="s">
        <v>292</v>
      </c>
      <c r="E513" s="6">
        <v>6</v>
      </c>
      <c r="F513" s="16" t="s">
        <v>68</v>
      </c>
      <c r="G513" s="16"/>
      <c r="H513" s="2" t="s">
        <v>53</v>
      </c>
      <c r="I513" s="16"/>
    </row>
    <row r="514" spans="1:9" ht="33">
      <c r="A514" s="4" t="s">
        <v>277</v>
      </c>
      <c r="B514" s="4" t="s">
        <v>197</v>
      </c>
      <c r="C514" s="2" t="s">
        <v>198</v>
      </c>
      <c r="D514" s="2" t="s">
        <v>292</v>
      </c>
      <c r="E514" s="6">
        <v>50</v>
      </c>
      <c r="F514" s="16" t="s">
        <v>68</v>
      </c>
      <c r="G514" s="16"/>
      <c r="H514" s="2" t="s">
        <v>53</v>
      </c>
      <c r="I514" s="16"/>
    </row>
    <row r="515" spans="1:9" ht="33">
      <c r="A515" s="4" t="s">
        <v>277</v>
      </c>
      <c r="B515" s="4" t="s">
        <v>199</v>
      </c>
      <c r="C515" s="2" t="s">
        <v>200</v>
      </c>
      <c r="D515" s="2" t="s">
        <v>292</v>
      </c>
      <c r="E515" s="6">
        <v>80</v>
      </c>
      <c r="F515" s="16" t="s">
        <v>68</v>
      </c>
      <c r="G515" s="16"/>
      <c r="H515" s="2" t="s">
        <v>53</v>
      </c>
      <c r="I515" s="16"/>
    </row>
    <row r="516" spans="1:9" ht="33">
      <c r="A516" s="4" t="s">
        <v>277</v>
      </c>
      <c r="B516" s="4" t="s">
        <v>201</v>
      </c>
      <c r="C516" s="2" t="s">
        <v>202</v>
      </c>
      <c r="D516" s="2" t="s">
        <v>292</v>
      </c>
      <c r="E516" s="6">
        <v>80</v>
      </c>
      <c r="F516" s="16" t="s">
        <v>68</v>
      </c>
      <c r="G516" s="16"/>
      <c r="H516" s="2" t="s">
        <v>53</v>
      </c>
      <c r="I516" s="16"/>
    </row>
    <row r="517" spans="1:9" ht="33">
      <c r="A517" s="4" t="s">
        <v>277</v>
      </c>
      <c r="B517" s="4" t="s">
        <v>203</v>
      </c>
      <c r="C517" s="2" t="s">
        <v>204</v>
      </c>
      <c r="D517" s="2" t="s">
        <v>292</v>
      </c>
      <c r="E517" s="6">
        <v>100</v>
      </c>
      <c r="F517" s="16" t="s">
        <v>68</v>
      </c>
      <c r="G517" s="16"/>
      <c r="H517" s="2" t="s">
        <v>53</v>
      </c>
      <c r="I517" s="16"/>
    </row>
    <row r="518" spans="1:9" ht="33">
      <c r="A518" s="4" t="s">
        <v>277</v>
      </c>
      <c r="B518" s="4" t="s">
        <v>205</v>
      </c>
      <c r="C518" s="2" t="s">
        <v>206</v>
      </c>
      <c r="D518" s="2" t="s">
        <v>292</v>
      </c>
      <c r="E518" s="6">
        <v>30</v>
      </c>
      <c r="F518" s="16" t="s">
        <v>68</v>
      </c>
      <c r="G518" s="16"/>
      <c r="H518" s="2" t="s">
        <v>53</v>
      </c>
      <c r="I518" s="16"/>
    </row>
    <row r="519" spans="1:9" ht="33">
      <c r="A519" s="4" t="s">
        <v>277</v>
      </c>
      <c r="B519" s="4" t="s">
        <v>207</v>
      </c>
      <c r="C519" s="2" t="s">
        <v>208</v>
      </c>
      <c r="D519" s="2" t="s">
        <v>292</v>
      </c>
      <c r="E519" s="6">
        <v>60</v>
      </c>
      <c r="F519" s="16" t="s">
        <v>68</v>
      </c>
      <c r="G519" s="16"/>
      <c r="H519" s="2" t="s">
        <v>53</v>
      </c>
      <c r="I519" s="16"/>
    </row>
    <row r="520" spans="1:9" ht="33">
      <c r="A520" s="4" t="s">
        <v>277</v>
      </c>
      <c r="B520" s="4" t="s">
        <v>209</v>
      </c>
      <c r="C520" s="2" t="s">
        <v>210</v>
      </c>
      <c r="D520" s="2" t="s">
        <v>292</v>
      </c>
      <c r="E520" s="6">
        <v>20</v>
      </c>
      <c r="F520" s="16" t="s">
        <v>68</v>
      </c>
      <c r="G520" s="16"/>
      <c r="H520" s="2" t="s">
        <v>53</v>
      </c>
      <c r="I520" s="16"/>
    </row>
    <row r="521" spans="1:9" ht="33">
      <c r="A521" s="4" t="s">
        <v>277</v>
      </c>
      <c r="B521" s="4" t="s">
        <v>153</v>
      </c>
      <c r="C521" s="2" t="s">
        <v>211</v>
      </c>
      <c r="D521" s="2" t="s">
        <v>292</v>
      </c>
      <c r="E521" s="6">
        <v>15</v>
      </c>
      <c r="F521" s="16" t="s">
        <v>68</v>
      </c>
      <c r="G521" s="16"/>
      <c r="H521" s="2" t="s">
        <v>53</v>
      </c>
      <c r="I521" s="16"/>
    </row>
    <row r="522" spans="1:9" ht="33">
      <c r="A522" s="4" t="s">
        <v>277</v>
      </c>
      <c r="B522" s="4" t="s">
        <v>212</v>
      </c>
      <c r="C522" s="2" t="s">
        <v>213</v>
      </c>
      <c r="D522" s="2" t="s">
        <v>292</v>
      </c>
      <c r="E522" s="6">
        <v>10</v>
      </c>
      <c r="F522" s="16" t="s">
        <v>68</v>
      </c>
      <c r="G522" s="16"/>
      <c r="H522" s="2" t="s">
        <v>53</v>
      </c>
      <c r="I522" s="16"/>
    </row>
    <row r="523" spans="1:9" ht="33">
      <c r="A523" s="4" t="s">
        <v>277</v>
      </c>
      <c r="B523" s="4" t="s">
        <v>153</v>
      </c>
      <c r="C523" s="2" t="s">
        <v>214</v>
      </c>
      <c r="D523" s="2" t="s">
        <v>292</v>
      </c>
      <c r="E523" s="6">
        <v>3</v>
      </c>
      <c r="F523" s="16" t="s">
        <v>68</v>
      </c>
      <c r="G523" s="16"/>
      <c r="H523" s="2" t="s">
        <v>53</v>
      </c>
      <c r="I523" s="16"/>
    </row>
    <row r="524" spans="1:9" ht="33">
      <c r="A524" s="4" t="s">
        <v>277</v>
      </c>
      <c r="B524" s="4" t="s">
        <v>153</v>
      </c>
      <c r="C524" s="2" t="s">
        <v>215</v>
      </c>
      <c r="D524" s="2" t="s">
        <v>292</v>
      </c>
      <c r="E524" s="6">
        <v>15</v>
      </c>
      <c r="F524" s="16" t="s">
        <v>68</v>
      </c>
      <c r="G524" s="16"/>
      <c r="H524" s="2" t="s">
        <v>53</v>
      </c>
      <c r="I524" s="16"/>
    </row>
    <row r="525" spans="1:9" ht="33">
      <c r="A525" s="4" t="s">
        <v>277</v>
      </c>
      <c r="B525" s="4" t="s">
        <v>216</v>
      </c>
      <c r="C525" s="2" t="s">
        <v>217</v>
      </c>
      <c r="D525" s="2" t="s">
        <v>292</v>
      </c>
      <c r="E525" s="6">
        <v>10</v>
      </c>
      <c r="F525" s="16" t="s">
        <v>68</v>
      </c>
      <c r="G525" s="16"/>
      <c r="H525" s="2" t="s">
        <v>53</v>
      </c>
      <c r="I525" s="16"/>
    </row>
    <row r="526" spans="1:9" ht="33">
      <c r="A526" s="4" t="s">
        <v>277</v>
      </c>
      <c r="B526" s="4" t="s">
        <v>218</v>
      </c>
      <c r="C526" s="2" t="s">
        <v>219</v>
      </c>
      <c r="D526" s="2" t="s">
        <v>292</v>
      </c>
      <c r="E526" s="6">
        <v>40</v>
      </c>
      <c r="F526" s="16" t="s">
        <v>68</v>
      </c>
      <c r="G526" s="16"/>
      <c r="H526" s="2" t="s">
        <v>53</v>
      </c>
      <c r="I526" s="16"/>
    </row>
    <row r="527" spans="1:9" ht="33">
      <c r="A527" s="4" t="s">
        <v>277</v>
      </c>
      <c r="B527" s="4" t="s">
        <v>220</v>
      </c>
      <c r="C527" s="2" t="s">
        <v>129</v>
      </c>
      <c r="D527" s="2" t="s">
        <v>292</v>
      </c>
      <c r="E527" s="6">
        <v>30</v>
      </c>
      <c r="F527" s="16" t="s">
        <v>68</v>
      </c>
      <c r="G527" s="16"/>
      <c r="H527" s="2" t="s">
        <v>53</v>
      </c>
      <c r="I527" s="16"/>
    </row>
    <row r="528" spans="1:9" ht="33">
      <c r="A528" s="4" t="s">
        <v>277</v>
      </c>
      <c r="B528" s="4" t="s">
        <v>221</v>
      </c>
      <c r="C528" s="2" t="s">
        <v>222</v>
      </c>
      <c r="D528" s="2" t="s">
        <v>292</v>
      </c>
      <c r="E528" s="6">
        <v>30</v>
      </c>
      <c r="F528" s="16" t="s">
        <v>68</v>
      </c>
      <c r="G528" s="16"/>
      <c r="H528" s="2" t="s">
        <v>53</v>
      </c>
      <c r="I528" s="16"/>
    </row>
    <row r="529" spans="1:9" ht="33">
      <c r="A529" s="4" t="s">
        <v>277</v>
      </c>
      <c r="B529" s="4" t="s">
        <v>223</v>
      </c>
      <c r="C529" s="2" t="s">
        <v>224</v>
      </c>
      <c r="D529" s="2" t="s">
        <v>292</v>
      </c>
      <c r="E529" s="6">
        <v>100</v>
      </c>
      <c r="F529" s="16" t="s">
        <v>68</v>
      </c>
      <c r="G529" s="16"/>
      <c r="H529" s="2" t="s">
        <v>53</v>
      </c>
      <c r="I529" s="16"/>
    </row>
    <row r="530" spans="1:9" ht="33">
      <c r="A530" s="4" t="s">
        <v>277</v>
      </c>
      <c r="B530" s="4" t="s">
        <v>225</v>
      </c>
      <c r="C530" s="2" t="s">
        <v>226</v>
      </c>
      <c r="D530" s="2" t="s">
        <v>292</v>
      </c>
      <c r="E530" s="6">
        <v>80</v>
      </c>
      <c r="F530" s="16" t="s">
        <v>68</v>
      </c>
      <c r="G530" s="16"/>
      <c r="H530" s="2" t="s">
        <v>53</v>
      </c>
      <c r="I530" s="16"/>
    </row>
    <row r="531" spans="1:9" ht="33">
      <c r="A531" s="4" t="s">
        <v>277</v>
      </c>
      <c r="B531" s="4" t="s">
        <v>227</v>
      </c>
      <c r="C531" s="2" t="s">
        <v>228</v>
      </c>
      <c r="D531" s="2" t="s">
        <v>292</v>
      </c>
      <c r="E531" s="6">
        <v>70</v>
      </c>
      <c r="F531" s="16" t="s">
        <v>68</v>
      </c>
      <c r="G531" s="16"/>
      <c r="H531" s="2" t="s">
        <v>53</v>
      </c>
      <c r="I531" s="16"/>
    </row>
    <row r="532" spans="1:9" ht="33">
      <c r="A532" s="4" t="s">
        <v>277</v>
      </c>
      <c r="B532" s="4" t="s">
        <v>229</v>
      </c>
      <c r="C532" s="2" t="s">
        <v>230</v>
      </c>
      <c r="D532" s="2" t="s">
        <v>292</v>
      </c>
      <c r="E532" s="6">
        <v>35</v>
      </c>
      <c r="F532" s="16" t="s">
        <v>68</v>
      </c>
      <c r="G532" s="16"/>
      <c r="H532" s="2" t="s">
        <v>53</v>
      </c>
      <c r="I532" s="16"/>
    </row>
    <row r="533" spans="1:9" ht="33">
      <c r="A533" s="4" t="s">
        <v>277</v>
      </c>
      <c r="B533" s="4" t="s">
        <v>231</v>
      </c>
      <c r="C533" s="2" t="s">
        <v>232</v>
      </c>
      <c r="D533" s="2" t="s">
        <v>292</v>
      </c>
      <c r="E533" s="6">
        <v>50</v>
      </c>
      <c r="F533" s="16" t="s">
        <v>68</v>
      </c>
      <c r="G533" s="16"/>
      <c r="H533" s="2" t="s">
        <v>53</v>
      </c>
      <c r="I533" s="16"/>
    </row>
    <row r="534" spans="1:9" ht="33">
      <c r="A534" s="4" t="s">
        <v>277</v>
      </c>
      <c r="B534" s="4" t="s">
        <v>233</v>
      </c>
      <c r="C534" s="2" t="s">
        <v>234</v>
      </c>
      <c r="D534" s="2" t="s">
        <v>292</v>
      </c>
      <c r="E534" s="6">
        <v>50</v>
      </c>
      <c r="F534" s="16" t="s">
        <v>68</v>
      </c>
      <c r="G534" s="16"/>
      <c r="H534" s="2" t="s">
        <v>53</v>
      </c>
      <c r="I534" s="16"/>
    </row>
    <row r="535" spans="1:9" ht="33">
      <c r="A535" s="4" t="s">
        <v>277</v>
      </c>
      <c r="B535" s="4" t="s">
        <v>235</v>
      </c>
      <c r="C535" s="2" t="s">
        <v>236</v>
      </c>
      <c r="D535" s="2" t="s">
        <v>292</v>
      </c>
      <c r="E535" s="6">
        <v>30</v>
      </c>
      <c r="F535" s="16" t="s">
        <v>68</v>
      </c>
      <c r="G535" s="16"/>
      <c r="H535" s="2" t="s">
        <v>53</v>
      </c>
      <c r="I535" s="16"/>
    </row>
    <row r="536" spans="1:9" ht="33">
      <c r="A536" s="4" t="s">
        <v>277</v>
      </c>
      <c r="B536" s="4" t="s">
        <v>237</v>
      </c>
      <c r="C536" s="2" t="s">
        <v>238</v>
      </c>
      <c r="D536" s="2" t="s">
        <v>292</v>
      </c>
      <c r="E536" s="6">
        <v>40</v>
      </c>
      <c r="F536" s="16" t="s">
        <v>68</v>
      </c>
      <c r="G536" s="16"/>
      <c r="H536" s="2" t="s">
        <v>53</v>
      </c>
      <c r="I536" s="16"/>
    </row>
    <row r="537" spans="1:9" ht="33">
      <c r="A537" s="4" t="s">
        <v>277</v>
      </c>
      <c r="B537" s="4" t="s">
        <v>239</v>
      </c>
      <c r="C537" s="2" t="s">
        <v>240</v>
      </c>
      <c r="D537" s="2" t="s">
        <v>292</v>
      </c>
      <c r="E537" s="6">
        <v>30</v>
      </c>
      <c r="F537" s="16" t="s">
        <v>68</v>
      </c>
      <c r="G537" s="16"/>
      <c r="H537" s="2" t="s">
        <v>53</v>
      </c>
      <c r="I537" s="16"/>
    </row>
    <row r="538" spans="1:9" ht="33">
      <c r="A538" s="4" t="s">
        <v>277</v>
      </c>
      <c r="B538" s="4" t="s">
        <v>241</v>
      </c>
      <c r="C538" s="2" t="s">
        <v>242</v>
      </c>
      <c r="D538" s="2" t="s">
        <v>292</v>
      </c>
      <c r="E538" s="6">
        <v>70</v>
      </c>
      <c r="F538" s="16" t="s">
        <v>68</v>
      </c>
      <c r="G538" s="16"/>
      <c r="H538" s="2" t="s">
        <v>53</v>
      </c>
      <c r="I538" s="16"/>
    </row>
    <row r="539" spans="1:9" ht="33">
      <c r="A539" s="4" t="s">
        <v>277</v>
      </c>
      <c r="B539" s="4" t="s">
        <v>243</v>
      </c>
      <c r="C539" s="2" t="s">
        <v>244</v>
      </c>
      <c r="D539" s="2" t="s">
        <v>292</v>
      </c>
      <c r="E539" s="6">
        <v>50</v>
      </c>
      <c r="F539" s="16" t="s">
        <v>68</v>
      </c>
      <c r="G539" s="16"/>
      <c r="H539" s="2" t="s">
        <v>53</v>
      </c>
      <c r="I539" s="16"/>
    </row>
    <row r="540" spans="1:9" ht="33">
      <c r="A540" s="4" t="s">
        <v>277</v>
      </c>
      <c r="B540" s="4" t="s">
        <v>245</v>
      </c>
      <c r="C540" s="2" t="s">
        <v>246</v>
      </c>
      <c r="D540" s="2" t="s">
        <v>292</v>
      </c>
      <c r="E540" s="6">
        <v>70</v>
      </c>
      <c r="F540" s="16" t="s">
        <v>68</v>
      </c>
      <c r="G540" s="16"/>
      <c r="H540" s="2" t="s">
        <v>53</v>
      </c>
      <c r="I540" s="16"/>
    </row>
    <row r="541" spans="1:9" ht="33">
      <c r="A541" s="4" t="s">
        <v>277</v>
      </c>
      <c r="B541" s="4" t="s">
        <v>247</v>
      </c>
      <c r="C541" s="2" t="s">
        <v>248</v>
      </c>
      <c r="D541" s="2" t="s">
        <v>292</v>
      </c>
      <c r="E541" s="6">
        <v>20</v>
      </c>
      <c r="F541" s="16" t="s">
        <v>68</v>
      </c>
      <c r="G541" s="16"/>
      <c r="H541" s="2" t="s">
        <v>53</v>
      </c>
      <c r="I541" s="16"/>
    </row>
    <row r="542" spans="1:9" ht="33">
      <c r="A542" s="4" t="s">
        <v>277</v>
      </c>
      <c r="B542" s="4" t="s">
        <v>249</v>
      </c>
      <c r="C542" s="2" t="s">
        <v>204</v>
      </c>
      <c r="D542" s="2" t="s">
        <v>292</v>
      </c>
      <c r="E542" s="6">
        <v>100</v>
      </c>
      <c r="F542" s="16" t="s">
        <v>68</v>
      </c>
      <c r="G542" s="16"/>
      <c r="H542" s="2" t="s">
        <v>53</v>
      </c>
      <c r="I542" s="16"/>
    </row>
    <row r="543" spans="1:9" ht="33">
      <c r="A543" s="4" t="s">
        <v>277</v>
      </c>
      <c r="B543" s="4" t="s">
        <v>250</v>
      </c>
      <c r="C543" s="2" t="s">
        <v>251</v>
      </c>
      <c r="D543" s="2" t="s">
        <v>292</v>
      </c>
      <c r="E543" s="6">
        <v>20</v>
      </c>
      <c r="F543" s="16" t="s">
        <v>68</v>
      </c>
      <c r="G543" s="16"/>
      <c r="H543" s="2" t="s">
        <v>53</v>
      </c>
      <c r="I543" s="16"/>
    </row>
    <row r="544" spans="1:9" ht="33">
      <c r="A544" s="4" t="s">
        <v>277</v>
      </c>
      <c r="B544" s="4" t="s">
        <v>252</v>
      </c>
      <c r="C544" s="2" t="s">
        <v>253</v>
      </c>
      <c r="D544" s="2" t="s">
        <v>292</v>
      </c>
      <c r="E544" s="6">
        <v>200</v>
      </c>
      <c r="F544" s="16" t="s">
        <v>68</v>
      </c>
      <c r="G544" s="16"/>
      <c r="H544" s="2" t="s">
        <v>53</v>
      </c>
      <c r="I544" s="16"/>
    </row>
    <row r="545" spans="1:9" ht="33">
      <c r="A545" s="4" t="s">
        <v>277</v>
      </c>
      <c r="B545" s="4" t="s">
        <v>254</v>
      </c>
      <c r="C545" s="2" t="s">
        <v>129</v>
      </c>
      <c r="D545" s="2" t="s">
        <v>292</v>
      </c>
      <c r="E545" s="6">
        <v>220</v>
      </c>
      <c r="F545" s="16" t="s">
        <v>68</v>
      </c>
      <c r="G545" s="16"/>
      <c r="H545" s="2" t="s">
        <v>53</v>
      </c>
      <c r="I545" s="16"/>
    </row>
    <row r="546" spans="1:9" ht="33">
      <c r="A546" s="4" t="s">
        <v>277</v>
      </c>
      <c r="B546" s="4" t="s">
        <v>255</v>
      </c>
      <c r="C546" s="2" t="s">
        <v>256</v>
      </c>
      <c r="D546" s="2" t="s">
        <v>292</v>
      </c>
      <c r="E546" s="6">
        <v>40</v>
      </c>
      <c r="F546" s="16" t="s">
        <v>68</v>
      </c>
      <c r="G546" s="16"/>
      <c r="H546" s="2" t="s">
        <v>53</v>
      </c>
      <c r="I546" s="16"/>
    </row>
    <row r="547" spans="1:9" ht="33">
      <c r="A547" s="4" t="s">
        <v>277</v>
      </c>
      <c r="B547" s="4" t="s">
        <v>257</v>
      </c>
      <c r="C547" s="2" t="s">
        <v>258</v>
      </c>
      <c r="D547" s="2" t="s">
        <v>292</v>
      </c>
      <c r="E547" s="6">
        <v>35</v>
      </c>
      <c r="F547" s="16" t="s">
        <v>68</v>
      </c>
      <c r="G547" s="16"/>
      <c r="H547" s="2" t="s">
        <v>53</v>
      </c>
      <c r="I547" s="16"/>
    </row>
    <row r="548" spans="1:9" ht="33">
      <c r="A548" s="4" t="s">
        <v>277</v>
      </c>
      <c r="B548" s="4" t="s">
        <v>259</v>
      </c>
      <c r="C548" s="2" t="s">
        <v>170</v>
      </c>
      <c r="D548" s="2" t="s">
        <v>292</v>
      </c>
      <c r="E548" s="6">
        <v>30</v>
      </c>
      <c r="F548" s="16" t="s">
        <v>68</v>
      </c>
      <c r="G548" s="16"/>
      <c r="H548" s="2" t="s">
        <v>53</v>
      </c>
      <c r="I548" s="16"/>
    </row>
    <row r="549" spans="1:9" ht="33">
      <c r="A549" s="4" t="s">
        <v>277</v>
      </c>
      <c r="B549" s="4" t="s">
        <v>260</v>
      </c>
      <c r="C549" s="2" t="s">
        <v>261</v>
      </c>
      <c r="D549" s="2" t="s">
        <v>292</v>
      </c>
      <c r="E549" s="6">
        <v>70</v>
      </c>
      <c r="F549" s="16" t="s">
        <v>68</v>
      </c>
      <c r="G549" s="16"/>
      <c r="H549" s="2" t="s">
        <v>53</v>
      </c>
      <c r="I549" s="16"/>
    </row>
    <row r="550" spans="1:9" ht="33">
      <c r="A550" s="4" t="s">
        <v>277</v>
      </c>
      <c r="B550" s="4" t="s">
        <v>262</v>
      </c>
      <c r="C550" s="2" t="s">
        <v>263</v>
      </c>
      <c r="D550" s="2" t="s">
        <v>292</v>
      </c>
      <c r="E550" s="6">
        <v>50</v>
      </c>
      <c r="F550" s="16" t="s">
        <v>68</v>
      </c>
      <c r="G550" s="16"/>
      <c r="H550" s="2" t="s">
        <v>53</v>
      </c>
      <c r="I550" s="16"/>
    </row>
    <row r="551" spans="1:9" ht="33">
      <c r="A551" s="4" t="s">
        <v>277</v>
      </c>
      <c r="B551" s="4" t="s">
        <v>264</v>
      </c>
      <c r="C551" s="2" t="s">
        <v>265</v>
      </c>
      <c r="D551" s="2" t="s">
        <v>292</v>
      </c>
      <c r="E551" s="6">
        <v>50</v>
      </c>
      <c r="F551" s="16" t="s">
        <v>68</v>
      </c>
      <c r="G551" s="16"/>
      <c r="H551" s="2" t="s">
        <v>53</v>
      </c>
      <c r="I551" s="16"/>
    </row>
    <row r="552" spans="1:9" ht="33">
      <c r="A552" s="4" t="s">
        <v>277</v>
      </c>
      <c r="B552" s="4" t="s">
        <v>266</v>
      </c>
      <c r="C552" s="2" t="s">
        <v>267</v>
      </c>
      <c r="D552" s="2" t="s">
        <v>292</v>
      </c>
      <c r="E552" s="6">
        <v>320</v>
      </c>
      <c r="F552" s="16" t="s">
        <v>68</v>
      </c>
      <c r="G552" s="16"/>
      <c r="H552" s="2" t="s">
        <v>53</v>
      </c>
      <c r="I552" s="16"/>
    </row>
    <row r="553" spans="1:9" ht="33">
      <c r="A553" s="4" t="s">
        <v>277</v>
      </c>
      <c r="B553" s="4" t="s">
        <v>266</v>
      </c>
      <c r="C553" s="2" t="s">
        <v>151</v>
      </c>
      <c r="D553" s="2" t="s">
        <v>292</v>
      </c>
      <c r="E553" s="6">
        <v>125</v>
      </c>
      <c r="F553" s="16" t="s">
        <v>68</v>
      </c>
      <c r="G553" s="16"/>
      <c r="H553" s="2" t="s">
        <v>53</v>
      </c>
      <c r="I553" s="16"/>
    </row>
    <row r="554" spans="1:9" ht="33">
      <c r="A554" s="4" t="s">
        <v>277</v>
      </c>
      <c r="B554" s="4" t="s">
        <v>266</v>
      </c>
      <c r="C554" s="2" t="s">
        <v>186</v>
      </c>
      <c r="D554" s="2" t="s">
        <v>292</v>
      </c>
      <c r="E554" s="6">
        <v>220</v>
      </c>
      <c r="F554" s="16" t="s">
        <v>68</v>
      </c>
      <c r="G554" s="16"/>
      <c r="H554" s="2" t="s">
        <v>53</v>
      </c>
      <c r="I554" s="16"/>
    </row>
    <row r="555" spans="1:9" ht="33">
      <c r="A555" s="4" t="s">
        <v>277</v>
      </c>
      <c r="B555" s="4" t="s">
        <v>266</v>
      </c>
      <c r="C555" s="2" t="s">
        <v>129</v>
      </c>
      <c r="D555" s="2" t="s">
        <v>292</v>
      </c>
      <c r="E555" s="6">
        <v>433</v>
      </c>
      <c r="F555" s="16" t="s">
        <v>68</v>
      </c>
      <c r="G555" s="16"/>
      <c r="H555" s="2" t="s">
        <v>53</v>
      </c>
      <c r="I555" s="16"/>
    </row>
    <row r="556" spans="1:9" ht="33">
      <c r="A556" s="4" t="s">
        <v>277</v>
      </c>
      <c r="B556" s="4" t="s">
        <v>266</v>
      </c>
      <c r="C556" s="2" t="s">
        <v>194</v>
      </c>
      <c r="D556" s="2" t="s">
        <v>292</v>
      </c>
      <c r="E556" s="6">
        <v>160</v>
      </c>
      <c r="F556" s="16" t="s">
        <v>68</v>
      </c>
      <c r="G556" s="16"/>
      <c r="H556" s="2" t="s">
        <v>53</v>
      </c>
      <c r="I556" s="16"/>
    </row>
    <row r="557" spans="1:9" ht="33">
      <c r="A557" s="4" t="s">
        <v>277</v>
      </c>
      <c r="B557" s="4" t="s">
        <v>266</v>
      </c>
      <c r="C557" s="2" t="s">
        <v>268</v>
      </c>
      <c r="D557" s="2" t="s">
        <v>292</v>
      </c>
      <c r="E557" s="6">
        <v>250</v>
      </c>
      <c r="F557" s="16" t="s">
        <v>68</v>
      </c>
      <c r="G557" s="16"/>
      <c r="H557" s="2" t="s">
        <v>53</v>
      </c>
      <c r="I557" s="16"/>
    </row>
    <row r="558" spans="1:9" ht="33">
      <c r="A558" s="4" t="s">
        <v>277</v>
      </c>
      <c r="B558" s="4" t="s">
        <v>266</v>
      </c>
      <c r="C558" s="2" t="s">
        <v>170</v>
      </c>
      <c r="D558" s="2" t="s">
        <v>292</v>
      </c>
      <c r="E558" s="6">
        <v>180</v>
      </c>
      <c r="F558" s="16" t="s">
        <v>68</v>
      </c>
      <c r="G558" s="16"/>
      <c r="H558" s="2" t="s">
        <v>53</v>
      </c>
      <c r="I558" s="16"/>
    </row>
    <row r="559" spans="1:9" ht="33">
      <c r="A559" s="4" t="s">
        <v>277</v>
      </c>
      <c r="B559" s="4" t="s">
        <v>266</v>
      </c>
      <c r="C559" s="2" t="s">
        <v>136</v>
      </c>
      <c r="D559" s="2" t="s">
        <v>292</v>
      </c>
      <c r="E559" s="6">
        <v>450</v>
      </c>
      <c r="F559" s="16" t="s">
        <v>68</v>
      </c>
      <c r="G559" s="16"/>
      <c r="H559" s="2" t="s">
        <v>53</v>
      </c>
      <c r="I559" s="16"/>
    </row>
    <row r="560" spans="1:9" ht="33">
      <c r="A560" s="4" t="s">
        <v>277</v>
      </c>
      <c r="B560" s="4" t="s">
        <v>269</v>
      </c>
      <c r="C560" s="2" t="s">
        <v>270</v>
      </c>
      <c r="D560" s="2" t="s">
        <v>292</v>
      </c>
      <c r="E560" s="6">
        <v>30</v>
      </c>
      <c r="F560" s="16" t="s">
        <v>68</v>
      </c>
      <c r="G560" s="16"/>
      <c r="H560" s="2" t="s">
        <v>53</v>
      </c>
      <c r="I560" s="16"/>
    </row>
    <row r="561" spans="1:9" ht="33">
      <c r="A561" s="4" t="s">
        <v>278</v>
      </c>
      <c r="B561" s="19" t="s">
        <v>271</v>
      </c>
      <c r="C561" s="2" t="s">
        <v>272</v>
      </c>
      <c r="D561" s="2" t="s">
        <v>292</v>
      </c>
      <c r="E561" s="20">
        <v>80</v>
      </c>
      <c r="F561" s="2" t="s">
        <v>68</v>
      </c>
      <c r="G561" s="24"/>
      <c r="H561" s="2" t="s">
        <v>53</v>
      </c>
      <c r="I561" s="24"/>
    </row>
    <row r="562" spans="1:9" ht="33">
      <c r="A562" s="4" t="s">
        <v>278</v>
      </c>
      <c r="B562" s="19" t="s">
        <v>271</v>
      </c>
      <c r="C562" s="2" t="s">
        <v>273</v>
      </c>
      <c r="D562" s="2" t="s">
        <v>292</v>
      </c>
      <c r="E562" s="20">
        <v>120</v>
      </c>
      <c r="F562" s="2" t="s">
        <v>68</v>
      </c>
      <c r="G562" s="24"/>
      <c r="H562" s="2" t="s">
        <v>53</v>
      </c>
      <c r="I562" s="24"/>
    </row>
    <row r="563" spans="1:9" ht="33">
      <c r="A563" s="4" t="s">
        <v>278</v>
      </c>
      <c r="B563" s="19" t="s">
        <v>271</v>
      </c>
      <c r="C563" s="2" t="s">
        <v>274</v>
      </c>
      <c r="D563" s="2" t="s">
        <v>292</v>
      </c>
      <c r="E563" s="20">
        <v>150</v>
      </c>
      <c r="F563" s="2" t="s">
        <v>68</v>
      </c>
      <c r="G563" s="24"/>
      <c r="H563" s="2" t="s">
        <v>53</v>
      </c>
      <c r="I563" s="24"/>
    </row>
    <row r="564" spans="1:9" ht="27.75" customHeight="1">
      <c r="A564" s="4" t="s">
        <v>278</v>
      </c>
      <c r="B564" s="19" t="s">
        <v>271</v>
      </c>
      <c r="C564" s="2" t="s">
        <v>275</v>
      </c>
      <c r="D564" s="2" t="s">
        <v>292</v>
      </c>
      <c r="E564" s="20">
        <v>100</v>
      </c>
      <c r="F564" s="2" t="s">
        <v>68</v>
      </c>
      <c r="G564" s="24"/>
      <c r="H564" s="2" t="s">
        <v>53</v>
      </c>
      <c r="I564" s="24"/>
    </row>
    <row r="565" spans="1:9" ht="49.5">
      <c r="A565" s="4" t="s">
        <v>279</v>
      </c>
      <c r="B565" s="4" t="s">
        <v>303</v>
      </c>
      <c r="C565" s="2" t="s">
        <v>276</v>
      </c>
      <c r="D565" s="2" t="s">
        <v>292</v>
      </c>
      <c r="E565" s="6">
        <v>200</v>
      </c>
      <c r="F565" s="2" t="s">
        <v>68</v>
      </c>
      <c r="G565" s="4"/>
      <c r="H565" s="2" t="s">
        <v>53</v>
      </c>
      <c r="I565" s="2"/>
    </row>
    <row r="566" spans="1:9" ht="27.75" customHeight="1">
      <c r="A566" s="78" t="s">
        <v>90</v>
      </c>
      <c r="B566" s="78"/>
      <c r="C566" s="8"/>
      <c r="D566" s="8"/>
      <c r="E566" s="21">
        <f>SUM(E472:E565)</f>
        <v>6720</v>
      </c>
      <c r="F566" s="8"/>
      <c r="G566" s="8"/>
      <c r="H566" s="8"/>
      <c r="I566" s="8"/>
    </row>
    <row r="567" spans="1:9" ht="33">
      <c r="A567" s="4" t="s">
        <v>291</v>
      </c>
      <c r="B567" s="4" t="s">
        <v>288</v>
      </c>
      <c r="C567" s="2" t="s">
        <v>289</v>
      </c>
      <c r="D567" s="2" t="s">
        <v>290</v>
      </c>
      <c r="E567" s="20">
        <v>1691</v>
      </c>
      <c r="F567" s="2" t="s">
        <v>68</v>
      </c>
      <c r="G567" s="2"/>
      <c r="H567" s="2"/>
      <c r="I567" s="2" t="s">
        <v>54</v>
      </c>
    </row>
    <row r="568" spans="1:9" ht="27.75" customHeight="1">
      <c r="A568" s="78" t="s">
        <v>90</v>
      </c>
      <c r="B568" s="78"/>
      <c r="C568" s="8"/>
      <c r="D568" s="8"/>
      <c r="E568" s="21">
        <f>SUM(E567)</f>
        <v>1691</v>
      </c>
      <c r="F568" s="8"/>
      <c r="G568" s="8"/>
      <c r="H568" s="8"/>
      <c r="I568" s="8"/>
    </row>
    <row r="569" spans="1:9" ht="49.5">
      <c r="A569" s="4" t="s">
        <v>308</v>
      </c>
      <c r="B569" s="4" t="s">
        <v>305</v>
      </c>
      <c r="C569" s="2" t="s">
        <v>306</v>
      </c>
      <c r="D569" s="2" t="s">
        <v>307</v>
      </c>
      <c r="E569" s="52">
        <v>135200</v>
      </c>
      <c r="F569" s="2" t="s">
        <v>68</v>
      </c>
      <c r="G569" s="2"/>
      <c r="H569" s="2"/>
      <c r="I569" s="2" t="s">
        <v>54</v>
      </c>
    </row>
    <row r="570" spans="1:9" ht="27.75" customHeight="1">
      <c r="A570" s="78" t="s">
        <v>90</v>
      </c>
      <c r="B570" s="78"/>
      <c r="C570" s="8"/>
      <c r="D570" s="8"/>
      <c r="E570" s="21">
        <f>SUM(E569)</f>
        <v>135200</v>
      </c>
      <c r="F570" s="8"/>
      <c r="G570" s="8"/>
      <c r="H570" s="8"/>
      <c r="I570" s="8"/>
    </row>
    <row r="571" spans="1:9" ht="33">
      <c r="A571" s="4" t="s">
        <v>559</v>
      </c>
      <c r="B571" s="4" t="s">
        <v>334</v>
      </c>
      <c r="C571" s="2" t="s">
        <v>335</v>
      </c>
      <c r="D571" s="2" t="s">
        <v>560</v>
      </c>
      <c r="E571" s="28">
        <v>21490</v>
      </c>
      <c r="F571" s="2" t="s">
        <v>68</v>
      </c>
      <c r="G571" s="2"/>
      <c r="H571" s="2" t="s">
        <v>53</v>
      </c>
      <c r="I571" s="2"/>
    </row>
    <row r="572" spans="1:9" ht="33">
      <c r="A572" s="4" t="s">
        <v>559</v>
      </c>
      <c r="B572" s="4" t="s">
        <v>334</v>
      </c>
      <c r="C572" s="2" t="s">
        <v>336</v>
      </c>
      <c r="D572" s="2" t="s">
        <v>560</v>
      </c>
      <c r="E572" s="28">
        <v>4277</v>
      </c>
      <c r="F572" s="2" t="s">
        <v>68</v>
      </c>
      <c r="G572" s="2"/>
      <c r="H572" s="2" t="s">
        <v>53</v>
      </c>
      <c r="I572" s="2"/>
    </row>
    <row r="573" spans="1:9" ht="33">
      <c r="A573" s="4" t="s">
        <v>559</v>
      </c>
      <c r="B573" s="4" t="s">
        <v>334</v>
      </c>
      <c r="C573" s="2" t="s">
        <v>337</v>
      </c>
      <c r="D573" s="2" t="s">
        <v>560</v>
      </c>
      <c r="E573" s="28">
        <v>5757</v>
      </c>
      <c r="F573" s="2" t="s">
        <v>68</v>
      </c>
      <c r="G573" s="2"/>
      <c r="H573" s="2" t="s">
        <v>53</v>
      </c>
      <c r="I573" s="2"/>
    </row>
    <row r="574" spans="1:9" ht="33">
      <c r="A574" s="4" t="s">
        <v>559</v>
      </c>
      <c r="B574" s="4" t="s">
        <v>334</v>
      </c>
      <c r="C574" s="2" t="s">
        <v>338</v>
      </c>
      <c r="D574" s="2" t="s">
        <v>560</v>
      </c>
      <c r="E574" s="28">
        <v>5610</v>
      </c>
      <c r="F574" s="2" t="s">
        <v>68</v>
      </c>
      <c r="G574" s="2"/>
      <c r="H574" s="2" t="s">
        <v>53</v>
      </c>
      <c r="I574" s="2"/>
    </row>
    <row r="575" spans="1:9" ht="33">
      <c r="A575" s="4" t="s">
        <v>559</v>
      </c>
      <c r="B575" s="4" t="s">
        <v>334</v>
      </c>
      <c r="C575" s="2" t="s">
        <v>339</v>
      </c>
      <c r="D575" s="2" t="s">
        <v>560</v>
      </c>
      <c r="E575" s="28">
        <v>10624</v>
      </c>
      <c r="F575" s="2" t="s">
        <v>68</v>
      </c>
      <c r="G575" s="2"/>
      <c r="H575" s="2" t="s">
        <v>53</v>
      </c>
      <c r="I575" s="2"/>
    </row>
    <row r="576" spans="1:9" ht="33">
      <c r="A576" s="4" t="s">
        <v>559</v>
      </c>
      <c r="B576" s="4" t="s">
        <v>334</v>
      </c>
      <c r="C576" s="2" t="s">
        <v>340</v>
      </c>
      <c r="D576" s="2" t="s">
        <v>560</v>
      </c>
      <c r="E576" s="28">
        <v>5101</v>
      </c>
      <c r="F576" s="2" t="s">
        <v>68</v>
      </c>
      <c r="G576" s="2"/>
      <c r="H576" s="2" t="s">
        <v>53</v>
      </c>
      <c r="I576" s="2"/>
    </row>
    <row r="577" spans="1:9" ht="27.75" customHeight="1">
      <c r="A577" s="4" t="s">
        <v>559</v>
      </c>
      <c r="B577" s="4" t="s">
        <v>334</v>
      </c>
      <c r="C577" s="2" t="s">
        <v>341</v>
      </c>
      <c r="D577" s="2" t="s">
        <v>560</v>
      </c>
      <c r="E577" s="28">
        <v>5721</v>
      </c>
      <c r="F577" s="2" t="s">
        <v>68</v>
      </c>
      <c r="G577" s="2"/>
      <c r="H577" s="2" t="s">
        <v>53</v>
      </c>
      <c r="I577" s="2"/>
    </row>
    <row r="578" spans="1:9" ht="30" customHeight="1">
      <c r="A578" s="4" t="s">
        <v>559</v>
      </c>
      <c r="B578" s="4" t="s">
        <v>342</v>
      </c>
      <c r="C578" s="2" t="s">
        <v>339</v>
      </c>
      <c r="D578" s="2" t="s">
        <v>560</v>
      </c>
      <c r="E578" s="28">
        <v>1980</v>
      </c>
      <c r="F578" s="2" t="s">
        <v>68</v>
      </c>
      <c r="G578" s="2"/>
      <c r="H578" s="2" t="s">
        <v>53</v>
      </c>
      <c r="I578" s="2"/>
    </row>
    <row r="579" spans="1:9" ht="27.75" customHeight="1">
      <c r="A579" s="92" t="s">
        <v>90</v>
      </c>
      <c r="B579" s="92"/>
      <c r="C579" s="8"/>
      <c r="D579" s="14"/>
      <c r="E579" s="15">
        <f>SUM(E571:E578)</f>
        <v>60560</v>
      </c>
      <c r="F579" s="8"/>
      <c r="G579" s="8"/>
      <c r="H579" s="8"/>
      <c r="I579" s="8"/>
    </row>
    <row r="580" spans="1:9" ht="33">
      <c r="A580" s="4" t="s">
        <v>765</v>
      </c>
      <c r="B580" s="73" t="s">
        <v>760</v>
      </c>
      <c r="C580" s="74" t="s">
        <v>761</v>
      </c>
      <c r="D580" s="74" t="s">
        <v>762</v>
      </c>
      <c r="E580" s="75">
        <v>445.2</v>
      </c>
      <c r="F580" s="74" t="s">
        <v>68</v>
      </c>
      <c r="G580" s="74"/>
      <c r="H580" s="2" t="s">
        <v>53</v>
      </c>
      <c r="I580" s="2"/>
    </row>
    <row r="581" spans="1:9" ht="33">
      <c r="A581" s="4" t="s">
        <v>766</v>
      </c>
      <c r="B581" s="76" t="s">
        <v>763</v>
      </c>
      <c r="C581" s="74" t="s">
        <v>764</v>
      </c>
      <c r="D581" s="74" t="s">
        <v>762</v>
      </c>
      <c r="E581" s="75">
        <v>603</v>
      </c>
      <c r="F581" s="74" t="s">
        <v>68</v>
      </c>
      <c r="G581" s="74"/>
      <c r="H581" s="2" t="s">
        <v>53</v>
      </c>
      <c r="I581" s="2"/>
    </row>
    <row r="582" spans="1:9" ht="27.75" customHeight="1">
      <c r="A582" s="79" t="s">
        <v>90</v>
      </c>
      <c r="B582" s="80"/>
      <c r="C582" s="8"/>
      <c r="D582" s="14"/>
      <c r="E582" s="70">
        <f>SUM(E580:E581)</f>
        <v>1048.2</v>
      </c>
      <c r="F582" s="8"/>
      <c r="G582" s="8"/>
      <c r="H582" s="8"/>
      <c r="I582" s="8"/>
    </row>
    <row r="583" spans="1:9" ht="30" customHeight="1">
      <c r="A583" s="85" t="s">
        <v>64</v>
      </c>
      <c r="B583" s="85"/>
      <c r="C583" s="41"/>
      <c r="D583" s="41"/>
      <c r="E583" s="71">
        <f>E7+E12+E15+E17+E186+E203+E207+E365+E462+E471+E566+E568+E570+E579+E582</f>
        <v>380729.50700000004</v>
      </c>
      <c r="F583" s="41"/>
      <c r="G583" s="41"/>
      <c r="H583" s="41"/>
      <c r="I583" s="41"/>
    </row>
  </sheetData>
  <mergeCells count="24">
    <mergeCell ref="A186:B186"/>
    <mergeCell ref="A365:B365"/>
    <mergeCell ref="A583:B583"/>
    <mergeCell ref="D4:D5"/>
    <mergeCell ref="F4:F5"/>
    <mergeCell ref="G4:G5"/>
    <mergeCell ref="A4:A5"/>
    <mergeCell ref="B4:B5"/>
    <mergeCell ref="A570:B570"/>
    <mergeCell ref="A579:B579"/>
    <mergeCell ref="E4:E5"/>
    <mergeCell ref="A471:B471"/>
    <mergeCell ref="A1:I1"/>
    <mergeCell ref="A2:I2"/>
    <mergeCell ref="C3:D3"/>
    <mergeCell ref="H4:I4"/>
    <mergeCell ref="C4:C5"/>
    <mergeCell ref="E197:E202"/>
    <mergeCell ref="A203:B203"/>
    <mergeCell ref="A207:B207"/>
    <mergeCell ref="A582:B582"/>
    <mergeCell ref="A568:B568"/>
    <mergeCell ref="A566:B566"/>
    <mergeCell ref="A462:B462"/>
  </mergeCells>
  <printOptions horizontalCentered="1"/>
  <pageMargins left="0.23" right="0.21" top="0.74" bottom="0.42" header="0.48" footer="0.17"/>
  <pageSetup horizontalDpi="600" verticalDpi="600" orientation="landscape" paperSize="9" r:id="rId3"/>
  <headerFooter alignWithMargins="0">
    <oddFooter>&amp;C
&amp;"標楷體,標準"第 &amp;P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行政院主計處中部辦公室案</cp:lastModifiedBy>
  <cp:lastPrinted>2009-02-05T08:41:41Z</cp:lastPrinted>
  <dcterms:created xsi:type="dcterms:W3CDTF">2006-06-20T08:53:27Z</dcterms:created>
  <dcterms:modified xsi:type="dcterms:W3CDTF">2009-02-06T08:21:35Z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1275284791</vt:i4>
  </property>
  <property fmtid="{D5CDD505-2E9C-101B-9397-08002B2CF9AE}" pid="3" name="_EmailSubject">
    <vt:lpwstr>97年度下半年民間團體補捐助明細表總表-98.02.06.xls</vt:lpwstr>
  </property>
  <property fmtid="{D5CDD505-2E9C-101B-9397-08002B2CF9AE}" pid="4" name="_AuthorEmail">
    <vt:lpwstr>172008@mail.tycg.gov.tw</vt:lpwstr>
  </property>
  <property fmtid="{D5CDD505-2E9C-101B-9397-08002B2CF9AE}" pid="5" name="_AuthorEmailDisplayName">
    <vt:lpwstr>劉淑敏</vt:lpwstr>
  </property>
  <property fmtid="{D5CDD505-2E9C-101B-9397-08002B2CF9AE}" pid="6" name="_PreviousAdHocReviewCycleID">
    <vt:i4>1195976455</vt:i4>
  </property>
  <property fmtid="{D5CDD505-2E9C-101B-9397-08002B2CF9AE}" pid="7" name="_ReviewingToolsShownOnce">
    <vt:lpwstr/>
  </property>
</Properties>
</file>