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20490" windowHeight="7395" activeTab="0"/>
  </bookViews>
  <sheets>
    <sheet name="人口等" sheetId="1" r:id="rId1"/>
    <sheet name="九、人力資源" sheetId="2" r:id="rId2"/>
    <sheet name="臺灣地區" sheetId="3" r:id="rId3"/>
    <sheet name="65歲人口" sheetId="4" r:id="rId4"/>
    <sheet name="桃園市" sheetId="5" r:id="rId5"/>
  </sheets>
  <definedNames>
    <definedName name="_xlnm.Print_Area" localSheetId="1">'九、人力資源'!$A$1:$N$32</definedName>
    <definedName name="_xlnm.Print_Area" localSheetId="0">'人口等'!$A$1:$DM$33</definedName>
  </definedNames>
  <calcPr fullCalcOnLoad="1"/>
</workbook>
</file>

<file path=xl/sharedStrings.xml><?xml version="1.0" encoding="utf-8"?>
<sst xmlns="http://schemas.openxmlformats.org/spreadsheetml/2006/main" count="565" uniqueCount="348">
  <si>
    <t>-</t>
  </si>
  <si>
    <r>
      <t>(</t>
    </r>
    <r>
      <rPr>
        <b/>
        <sz val="10"/>
        <rFont val="標楷體"/>
        <family val="4"/>
      </rPr>
      <t>人</t>
    </r>
    <r>
      <rPr>
        <b/>
        <sz val="10"/>
        <rFont val="Times New Roman"/>
        <family val="1"/>
      </rPr>
      <t>)</t>
    </r>
  </si>
  <si>
    <r>
      <t>(</t>
    </r>
    <r>
      <rPr>
        <b/>
        <sz val="10"/>
        <rFont val="標楷體"/>
        <family val="4"/>
      </rPr>
      <t>對</t>
    </r>
    <r>
      <rPr>
        <b/>
        <sz val="10"/>
        <rFont val="Times New Roman"/>
        <family val="1"/>
      </rPr>
      <t>)</t>
    </r>
  </si>
  <si>
    <r>
      <t>(</t>
    </r>
    <r>
      <rPr>
        <b/>
        <sz val="10"/>
        <rFont val="標楷體"/>
        <family val="4"/>
      </rPr>
      <t>平方公里</t>
    </r>
    <r>
      <rPr>
        <b/>
        <sz val="10"/>
        <rFont val="Times New Roman"/>
        <family val="1"/>
      </rPr>
      <t>)</t>
    </r>
  </si>
  <si>
    <t>*100)</t>
  </si>
  <si>
    <r>
      <t>(</t>
    </r>
    <r>
      <rPr>
        <b/>
        <sz val="10"/>
        <rFont val="標楷體"/>
        <family val="4"/>
      </rPr>
      <t>人</t>
    </r>
    <r>
      <rPr>
        <b/>
        <sz val="10"/>
        <rFont val="Times New Roman"/>
        <family val="1"/>
      </rPr>
      <t>)</t>
    </r>
  </si>
  <si>
    <r>
      <t xml:space="preserve">                                  </t>
    </r>
    <r>
      <rPr>
        <b/>
        <sz val="14"/>
        <rFont val="標楷體"/>
        <family val="4"/>
      </rPr>
      <t>十二、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歲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出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實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付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數</t>
    </r>
    <r>
      <rPr>
        <b/>
        <sz val="14"/>
        <rFont val="Times New Roman"/>
        <family val="1"/>
      </rPr>
      <t xml:space="preserve">                  (</t>
    </r>
    <r>
      <rPr>
        <b/>
        <sz val="14"/>
        <rFont val="標楷體"/>
        <family val="4"/>
      </rPr>
      <t>新臺幣千元</t>
    </r>
    <r>
      <rPr>
        <b/>
        <sz val="14"/>
        <rFont val="Times New Roman"/>
        <family val="1"/>
      </rPr>
      <t xml:space="preserve">)                                                                              </t>
    </r>
  </si>
  <si>
    <r>
      <t xml:space="preserve">                                    </t>
    </r>
    <r>
      <rPr>
        <b/>
        <sz val="14"/>
        <rFont val="標楷體"/>
        <family val="4"/>
      </rPr>
      <t>十一、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歲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入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實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收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數</t>
    </r>
    <r>
      <rPr>
        <b/>
        <sz val="14"/>
        <rFont val="Times New Roman"/>
        <family val="1"/>
      </rPr>
      <t xml:space="preserve">                        (</t>
    </r>
    <r>
      <rPr>
        <b/>
        <sz val="14"/>
        <rFont val="標楷體"/>
        <family val="4"/>
      </rPr>
      <t>新臺幣千元</t>
    </r>
    <r>
      <rPr>
        <b/>
        <sz val="14"/>
        <rFont val="Times New Roman"/>
        <family val="1"/>
      </rPr>
      <t>)</t>
    </r>
  </si>
  <si>
    <t>65-69</t>
  </si>
  <si>
    <t>70-74</t>
  </si>
  <si>
    <t>75-79</t>
  </si>
  <si>
    <t>80-84</t>
  </si>
  <si>
    <t>85-89</t>
  </si>
  <si>
    <t>90-94</t>
  </si>
  <si>
    <t>95-99</t>
  </si>
  <si>
    <t>男</t>
  </si>
  <si>
    <t>女</t>
  </si>
  <si>
    <t>小計</t>
  </si>
  <si>
    <t>合計</t>
  </si>
  <si>
    <t>總計</t>
  </si>
  <si>
    <t>男</t>
  </si>
  <si>
    <t>女</t>
  </si>
  <si>
    <r>
      <t>100</t>
    </r>
    <r>
      <rPr>
        <sz val="12"/>
        <color indexed="8"/>
        <rFont val="標楷體"/>
        <family val="4"/>
      </rPr>
      <t>以上</t>
    </r>
  </si>
  <si>
    <t>…</t>
  </si>
  <si>
    <t>壹、本市重要統計資料</t>
  </si>
  <si>
    <t>平鎮區</t>
  </si>
  <si>
    <t>八德區</t>
  </si>
  <si>
    <t>蘆竹區</t>
  </si>
  <si>
    <t>大園區</t>
  </si>
  <si>
    <t>龜山區</t>
  </si>
  <si>
    <t>龍潭區</t>
  </si>
  <si>
    <t>新屋區</t>
  </si>
  <si>
    <t>觀音區</t>
  </si>
  <si>
    <t>復興區</t>
  </si>
  <si>
    <t>楊梅區</t>
  </si>
  <si>
    <t>行政區別</t>
  </si>
  <si>
    <t>桃園區</t>
  </si>
  <si>
    <t>中壢區</t>
  </si>
  <si>
    <t>大溪區</t>
  </si>
  <si>
    <t xml:space="preserve">  備以及家事管理。
②合計與細目不合係因四捨五入之故。</t>
  </si>
  <si>
    <r>
      <rPr>
        <b/>
        <sz val="14"/>
        <rFont val="標楷體"/>
        <family val="4"/>
      </rPr>
      <t>一、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土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地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及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人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口</t>
    </r>
  </si>
  <si>
    <r>
      <rPr>
        <b/>
        <sz val="14"/>
        <rFont val="標楷體"/>
        <family val="4"/>
      </rPr>
      <t>二、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社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會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安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全</t>
    </r>
    <r>
      <rPr>
        <b/>
        <sz val="14"/>
        <rFont val="Times New Roman"/>
        <family val="1"/>
      </rPr>
      <t xml:space="preserve">   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件</t>
    </r>
    <r>
      <rPr>
        <b/>
        <sz val="10"/>
        <rFont val="Times New Roman"/>
        <family val="1"/>
      </rPr>
      <t>)</t>
    </r>
  </si>
  <si>
    <r>
      <rPr>
        <b/>
        <sz val="14"/>
        <rFont val="標楷體"/>
        <family val="4"/>
      </rPr>
      <t>三、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工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商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業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登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記</t>
    </r>
    <r>
      <rPr>
        <b/>
        <sz val="14"/>
        <rFont val="Times New Roman"/>
        <family val="1"/>
      </rPr>
      <t xml:space="preserve">   </t>
    </r>
  </si>
  <si>
    <r>
      <rPr>
        <b/>
        <sz val="14"/>
        <rFont val="標楷體"/>
        <family val="4"/>
      </rPr>
      <t>四、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核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發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房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屋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使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用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執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照</t>
    </r>
  </si>
  <si>
    <r>
      <rPr>
        <b/>
        <sz val="14"/>
        <rFont val="標楷體"/>
        <family val="4"/>
      </rPr>
      <t>五、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環</t>
    </r>
    <r>
      <rPr>
        <b/>
        <sz val="14"/>
        <rFont val="Times New Roman"/>
        <family val="1"/>
      </rPr>
      <t xml:space="preserve">     </t>
    </r>
    <r>
      <rPr>
        <b/>
        <sz val="14"/>
        <rFont val="標楷體"/>
        <family val="4"/>
      </rPr>
      <t>境</t>
    </r>
    <r>
      <rPr>
        <b/>
        <sz val="14"/>
        <rFont val="Times New Roman"/>
        <family val="1"/>
      </rPr>
      <t xml:space="preserve">     </t>
    </r>
    <r>
      <rPr>
        <b/>
        <sz val="14"/>
        <rFont val="標楷體"/>
        <family val="4"/>
      </rPr>
      <t>保</t>
    </r>
    <r>
      <rPr>
        <b/>
        <sz val="14"/>
        <rFont val="Times New Roman"/>
        <family val="1"/>
      </rPr>
      <t xml:space="preserve">     </t>
    </r>
    <r>
      <rPr>
        <b/>
        <sz val="14"/>
        <rFont val="標楷體"/>
        <family val="4"/>
      </rPr>
      <t>護</t>
    </r>
    <r>
      <rPr>
        <b/>
        <sz val="14"/>
        <rFont val="Times New Roman"/>
        <family val="1"/>
      </rPr>
      <t xml:space="preserve">   </t>
    </r>
  </si>
  <si>
    <r>
      <rPr>
        <b/>
        <sz val="14"/>
        <rFont val="標楷體"/>
        <family val="4"/>
      </rPr>
      <t>六、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交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通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及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火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災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事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故</t>
    </r>
    <r>
      <rPr>
        <b/>
        <sz val="14"/>
        <rFont val="Times New Roman"/>
        <family val="1"/>
      </rPr>
      <t xml:space="preserve">                </t>
    </r>
  </si>
  <si>
    <r>
      <rPr>
        <b/>
        <sz val="14"/>
        <rFont val="標楷體"/>
        <family val="4"/>
      </rPr>
      <t>七、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觀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光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旅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遊</t>
    </r>
  </si>
  <si>
    <r>
      <rPr>
        <b/>
        <sz val="10"/>
        <rFont val="標楷體"/>
        <family val="4"/>
      </rPr>
      <t>年別</t>
    </r>
  </si>
  <si>
    <r>
      <rPr>
        <b/>
        <sz val="14"/>
        <rFont val="標楷體"/>
        <family val="4"/>
      </rPr>
      <t>八、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家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庭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消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費</t>
    </r>
  </si>
  <si>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月</t>
    </r>
    <r>
      <rPr>
        <b/>
        <sz val="10"/>
        <rFont val="Times New Roman"/>
        <family val="1"/>
      </rPr>
      <t>)</t>
    </r>
    <r>
      <rPr>
        <b/>
        <sz val="10"/>
        <rFont val="標楷體"/>
        <family val="4"/>
      </rPr>
      <t>別</t>
    </r>
  </si>
  <si>
    <r>
      <rPr>
        <b/>
        <sz val="14"/>
        <rFont val="標楷體"/>
        <family val="4"/>
      </rPr>
      <t>十、</t>
    </r>
    <r>
      <rPr>
        <b/>
        <sz val="14"/>
        <rFont val="Times New Roman"/>
        <family val="1"/>
      </rPr>
      <t xml:space="preserve"> </t>
    </r>
    <r>
      <rPr>
        <b/>
        <sz val="14"/>
        <rFont val="標楷體"/>
        <family val="4"/>
      </rPr>
      <t>市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稅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實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徵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淨</t>
    </r>
    <r>
      <rPr>
        <b/>
        <sz val="14"/>
        <rFont val="Times New Roman"/>
        <family val="1"/>
      </rPr>
      <t xml:space="preserve">   </t>
    </r>
    <r>
      <rPr>
        <b/>
        <sz val="14"/>
        <rFont val="標楷體"/>
        <family val="4"/>
      </rPr>
      <t>額</t>
    </r>
    <r>
      <rPr>
        <b/>
        <sz val="14"/>
        <rFont val="Times New Roman"/>
        <family val="1"/>
      </rPr>
      <t xml:space="preserve">               (</t>
    </r>
    <r>
      <rPr>
        <b/>
        <sz val="14"/>
        <rFont val="標楷體"/>
        <family val="4"/>
      </rPr>
      <t>新臺幣千元</t>
    </r>
    <r>
      <rPr>
        <b/>
        <sz val="14"/>
        <rFont val="Times New Roman"/>
        <family val="1"/>
      </rPr>
      <t>)</t>
    </r>
  </si>
  <si>
    <r>
      <rPr>
        <b/>
        <sz val="10"/>
        <rFont val="標楷體"/>
        <family val="4"/>
      </rPr>
      <t>土地面積</t>
    </r>
  </si>
  <si>
    <r>
      <rPr>
        <b/>
        <sz val="10"/>
        <rFont val="標楷體"/>
        <family val="4"/>
      </rPr>
      <t>里數</t>
    </r>
  </si>
  <si>
    <r>
      <rPr>
        <b/>
        <sz val="10"/>
        <rFont val="標楷體"/>
        <family val="4"/>
      </rPr>
      <t>鄰數</t>
    </r>
  </si>
  <si>
    <r>
      <rPr>
        <b/>
        <sz val="10"/>
        <rFont val="標楷體"/>
        <family val="4"/>
      </rPr>
      <t>戶數</t>
    </r>
  </si>
  <si>
    <r>
      <rPr>
        <b/>
        <sz val="10"/>
        <rFont val="標楷體"/>
        <family val="4"/>
      </rPr>
      <t>性比例</t>
    </r>
  </si>
  <si>
    <r>
      <rPr>
        <b/>
        <sz val="10"/>
        <rFont val="標楷體"/>
        <family val="4"/>
      </rPr>
      <t>人口密度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人</t>
    </r>
    <r>
      <rPr>
        <b/>
        <sz val="10"/>
        <rFont val="Times New Roman"/>
        <family val="1"/>
      </rPr>
      <t>/</t>
    </r>
    <r>
      <rPr>
        <b/>
        <sz val="10"/>
        <rFont val="標楷體"/>
        <family val="4"/>
      </rPr>
      <t>平方
公里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</si>
  <si>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總人口</t>
    </r>
  </si>
  <si>
    <r>
      <rPr>
        <b/>
        <sz val="10"/>
        <rFont val="標楷體"/>
        <family val="4"/>
      </rPr>
      <t>自然增加</t>
    </r>
  </si>
  <si>
    <r>
      <rPr>
        <b/>
        <sz val="10"/>
        <rFont val="標楷體"/>
        <family val="4"/>
      </rPr>
      <t>社會增加</t>
    </r>
  </si>
  <si>
    <r>
      <rPr>
        <b/>
        <sz val="10"/>
        <rFont val="標楷體"/>
        <family val="4"/>
      </rPr>
      <t>結婚</t>
    </r>
  </si>
  <si>
    <r>
      <rPr>
        <b/>
        <sz val="10"/>
        <rFont val="標楷體"/>
        <family val="4"/>
      </rPr>
      <t>離婚</t>
    </r>
  </si>
  <si>
    <r>
      <rPr>
        <b/>
        <sz val="10"/>
        <rFont val="標楷體"/>
        <family val="4"/>
      </rPr>
      <t>刑事案件</t>
    </r>
  </si>
  <si>
    <r>
      <rPr>
        <b/>
        <sz val="10"/>
        <rFont val="標楷體"/>
        <family val="4"/>
      </rPr>
      <t>違反社會秩序維護法案件</t>
    </r>
  </si>
  <si>
    <r>
      <rPr>
        <b/>
        <sz val="10"/>
        <rFont val="標楷體"/>
        <family val="4"/>
      </rPr>
      <t>經濟
案件</t>
    </r>
  </si>
  <si>
    <r>
      <rPr>
        <b/>
        <sz val="10"/>
        <rFont val="標楷體"/>
        <family val="4"/>
      </rPr>
      <t>核發房屋使用執照件數</t>
    </r>
    <r>
      <rPr>
        <b/>
        <sz val="10"/>
        <rFont val="Times New Roman"/>
        <family val="1"/>
      </rPr>
      <t xml:space="preserve">    (</t>
    </r>
    <r>
      <rPr>
        <b/>
        <sz val="10"/>
        <rFont val="標楷體"/>
        <family val="4"/>
      </rPr>
      <t>件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</si>
  <si>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公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害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陳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情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案</t>
    </r>
    <r>
      <rPr>
        <b/>
        <sz val="10"/>
        <rFont val="Times New Roman"/>
        <family val="1"/>
      </rPr>
      <t xml:space="preserve">   </t>
    </r>
    <r>
      <rPr>
        <b/>
        <sz val="10"/>
        <rFont val="標楷體"/>
        <family val="4"/>
      </rPr>
      <t>件</t>
    </r>
    <r>
      <rPr>
        <b/>
        <sz val="10"/>
        <rFont val="Times New Roman"/>
        <family val="1"/>
      </rPr>
      <t xml:space="preserve">          (</t>
    </r>
    <r>
      <rPr>
        <b/>
        <sz val="10"/>
        <rFont val="標楷體"/>
        <family val="4"/>
      </rPr>
      <t>件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</si>
  <si>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垃圾清運狀況</t>
    </r>
    <r>
      <rPr>
        <b/>
        <sz val="10"/>
        <rFont val="Times New Roman"/>
        <family val="1"/>
      </rPr>
      <t xml:space="preserve">   </t>
    </r>
    <r>
      <rPr>
        <b/>
        <sz val="8"/>
        <rFont val="Times New Roman"/>
        <family val="1"/>
      </rPr>
      <t>(</t>
    </r>
    <r>
      <rPr>
        <b/>
        <sz val="8"/>
        <rFont val="標楷體"/>
        <family val="4"/>
      </rPr>
      <t>公噸</t>
    </r>
    <r>
      <rPr>
        <b/>
        <sz val="8"/>
        <rFont val="Times New Roman"/>
        <family val="1"/>
      </rPr>
      <t>)</t>
    </r>
  </si>
  <si>
    <r>
      <rPr>
        <b/>
        <sz val="10"/>
        <rFont val="標楷體"/>
        <family val="4"/>
      </rPr>
      <t>交通事故</t>
    </r>
  </si>
  <si>
    <r>
      <rPr>
        <b/>
        <sz val="10"/>
        <rFont val="標楷體"/>
        <family val="4"/>
      </rPr>
      <t>火災事故</t>
    </r>
  </si>
  <si>
    <r>
      <rPr>
        <b/>
        <sz val="10"/>
        <rFont val="標楷體"/>
        <family val="4"/>
      </rPr>
      <t>主要風景區旅遊人數</t>
    </r>
    <r>
      <rPr>
        <b/>
        <sz val="10"/>
        <rFont val="Times New Roman"/>
        <family val="1"/>
      </rPr>
      <t xml:space="preserve">               (</t>
    </r>
    <r>
      <rPr>
        <b/>
        <sz val="10"/>
        <rFont val="標楷體"/>
        <family val="4"/>
      </rPr>
      <t>人次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</si>
  <si>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平均每戶每年消費支出</t>
    </r>
    <r>
      <rPr>
        <b/>
        <sz val="10"/>
        <rFont val="Times New Roman"/>
        <family val="1"/>
      </rPr>
      <t xml:space="preserve">       (</t>
    </r>
    <r>
      <rPr>
        <b/>
        <sz val="10"/>
        <rFont val="標楷體"/>
        <family val="4"/>
      </rPr>
      <t>新臺幣元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</si>
  <si>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合計</t>
    </r>
  </si>
  <si>
    <r>
      <rPr>
        <b/>
        <sz val="10"/>
        <rFont val="標楷體"/>
        <family val="4"/>
      </rPr>
      <t>地價稅</t>
    </r>
  </si>
  <si>
    <r>
      <rPr>
        <b/>
        <sz val="10"/>
        <rFont val="標楷體"/>
        <family val="4"/>
      </rPr>
      <t>土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地
增值稅</t>
    </r>
  </si>
  <si>
    <r>
      <rPr>
        <b/>
        <sz val="10"/>
        <rFont val="標楷體"/>
        <family val="4"/>
      </rPr>
      <t>房屋稅</t>
    </r>
  </si>
  <si>
    <r>
      <rPr>
        <b/>
        <sz val="10"/>
        <rFont val="標楷體"/>
        <family val="4"/>
      </rPr>
      <t>使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用
牌照稅</t>
    </r>
  </si>
  <si>
    <r>
      <rPr>
        <b/>
        <sz val="10"/>
        <rFont val="標楷體"/>
        <family val="4"/>
      </rPr>
      <t>契稅</t>
    </r>
  </si>
  <si>
    <r>
      <rPr>
        <b/>
        <sz val="10"/>
        <rFont val="標楷體"/>
        <family val="4"/>
      </rPr>
      <t>印花稅</t>
    </r>
  </si>
  <si>
    <r>
      <rPr>
        <b/>
        <sz val="10"/>
        <rFont val="標楷體"/>
        <family val="4"/>
      </rPr>
      <t>娛樂稅</t>
    </r>
  </si>
  <si>
    <r>
      <rPr>
        <b/>
        <sz val="10"/>
        <rFont val="標楷體"/>
        <family val="4"/>
      </rPr>
      <t>教育捐</t>
    </r>
  </si>
  <si>
    <r>
      <rPr>
        <b/>
        <sz val="10"/>
        <rFont val="標楷體"/>
        <family val="4"/>
      </rPr>
      <t>臨時稅</t>
    </r>
  </si>
  <si>
    <r>
      <rPr>
        <b/>
        <sz val="10"/>
        <rFont val="標楷體"/>
        <family val="4"/>
      </rPr>
      <t>合計</t>
    </r>
  </si>
  <si>
    <r>
      <rPr>
        <b/>
        <sz val="10"/>
        <rFont val="標楷體"/>
        <family val="4"/>
      </rPr>
      <t>稅課收入</t>
    </r>
  </si>
  <si>
    <r>
      <rPr>
        <b/>
        <sz val="10"/>
        <rFont val="標楷體"/>
        <family val="4"/>
      </rPr>
      <t>規費及
罰鍰收入</t>
    </r>
  </si>
  <si>
    <r>
      <rPr>
        <b/>
        <sz val="10"/>
        <rFont val="標楷體"/>
        <family val="4"/>
      </rPr>
      <t>財產收入</t>
    </r>
  </si>
  <si>
    <r>
      <rPr>
        <b/>
        <sz val="10"/>
        <rFont val="標楷體"/>
        <family val="4"/>
      </rPr>
      <t>營業盈餘及
事業收入</t>
    </r>
  </si>
  <si>
    <r>
      <rPr>
        <b/>
        <sz val="10"/>
        <rFont val="標楷體"/>
        <family val="4"/>
      </rPr>
      <t>其他收入</t>
    </r>
  </si>
  <si>
    <r>
      <rPr>
        <b/>
        <sz val="10"/>
        <rFont val="標楷體"/>
        <family val="4"/>
      </rPr>
      <t>賒借收入</t>
    </r>
  </si>
  <si>
    <r>
      <rPr>
        <b/>
        <sz val="10"/>
        <rFont val="標楷體"/>
        <family val="4"/>
      </rPr>
      <t>警政支出</t>
    </r>
  </si>
  <si>
    <r>
      <rPr>
        <b/>
        <sz val="10"/>
        <rFont val="標楷體"/>
        <family val="4"/>
      </rPr>
      <t>男</t>
    </r>
  </si>
  <si>
    <r>
      <rPr>
        <b/>
        <sz val="10"/>
        <rFont val="標楷體"/>
        <family val="4"/>
      </rPr>
      <t>女</t>
    </r>
  </si>
  <si>
    <r>
      <t>(</t>
    </r>
    <r>
      <rPr>
        <b/>
        <sz val="10"/>
        <rFont val="標楷體"/>
        <family val="4"/>
      </rPr>
      <t>男</t>
    </r>
    <r>
      <rPr>
        <b/>
        <sz val="10"/>
        <rFont val="Times New Roman"/>
        <family val="1"/>
      </rPr>
      <t>/</t>
    </r>
    <r>
      <rPr>
        <b/>
        <sz val="10"/>
        <rFont val="標楷體"/>
        <family val="4"/>
      </rPr>
      <t>女</t>
    </r>
  </si>
  <si>
    <r>
      <rPr>
        <b/>
        <sz val="10"/>
        <rFont val="標楷體"/>
        <family val="4"/>
      </rPr>
      <t>增加數</t>
    </r>
  </si>
  <si>
    <r>
      <rPr>
        <b/>
        <sz val="10"/>
        <rFont val="標楷體"/>
        <family val="4"/>
      </rPr>
      <t>增加率</t>
    </r>
  </si>
  <si>
    <r>
      <rPr>
        <b/>
        <sz val="10"/>
        <rFont val="標楷體"/>
        <family val="4"/>
      </rPr>
      <t>出生數</t>
    </r>
  </si>
  <si>
    <r>
      <rPr>
        <b/>
        <sz val="10"/>
        <rFont val="標楷體"/>
        <family val="4"/>
      </rPr>
      <t>粗出生</t>
    </r>
  </si>
  <si>
    <r>
      <rPr>
        <b/>
        <sz val="10"/>
        <rFont val="標楷體"/>
        <family val="4"/>
      </rPr>
      <t>死亡數</t>
    </r>
  </si>
  <si>
    <r>
      <rPr>
        <b/>
        <sz val="10"/>
        <rFont val="標楷體"/>
        <family val="4"/>
      </rPr>
      <t>粗死亡</t>
    </r>
  </si>
  <si>
    <r>
      <rPr>
        <b/>
        <sz val="10"/>
        <rFont val="標楷體"/>
        <family val="4"/>
      </rPr>
      <t>遷入數</t>
    </r>
  </si>
  <si>
    <r>
      <rPr>
        <b/>
        <sz val="10"/>
        <rFont val="標楷體"/>
        <family val="4"/>
      </rPr>
      <t>遷出數</t>
    </r>
  </si>
  <si>
    <r>
      <rPr>
        <b/>
        <sz val="10"/>
        <rFont val="標楷體"/>
        <family val="4"/>
      </rPr>
      <t>對數</t>
    </r>
  </si>
  <si>
    <r>
      <rPr>
        <b/>
        <sz val="10"/>
        <rFont val="標楷體"/>
        <family val="4"/>
      </rPr>
      <t>合計</t>
    </r>
  </si>
  <si>
    <r>
      <rPr>
        <b/>
        <sz val="10"/>
        <rFont val="標楷體"/>
        <family val="4"/>
      </rPr>
      <t>竊盜</t>
    </r>
  </si>
  <si>
    <r>
      <rPr>
        <b/>
        <sz val="10"/>
        <rFont val="標楷體"/>
        <family val="4"/>
      </rPr>
      <t>暴力
犯罪</t>
    </r>
  </si>
  <si>
    <r>
      <rPr>
        <b/>
        <sz val="10"/>
        <rFont val="標楷體"/>
        <family val="4"/>
      </rPr>
      <t>其他</t>
    </r>
  </si>
  <si>
    <r>
      <rPr>
        <b/>
        <sz val="10"/>
        <rFont val="標楷體"/>
        <family val="4"/>
      </rPr>
      <t>登記</t>
    </r>
  </si>
  <si>
    <r>
      <rPr>
        <b/>
        <sz val="10"/>
        <rFont val="標楷體"/>
        <family val="4"/>
      </rPr>
      <t>異動
調整</t>
    </r>
  </si>
  <si>
    <r>
      <rPr>
        <b/>
        <sz val="10"/>
        <rFont val="標楷體"/>
        <family val="4"/>
      </rPr>
      <t>歇業</t>
    </r>
  </si>
  <si>
    <r>
      <rPr>
        <b/>
        <sz val="10"/>
        <rFont val="標楷體"/>
        <family val="4"/>
      </rPr>
      <t>現有
家數</t>
    </r>
  </si>
  <si>
    <r>
      <rPr>
        <b/>
        <sz val="10"/>
        <rFont val="標楷體"/>
        <family val="4"/>
      </rPr>
      <t>設立</t>
    </r>
  </si>
  <si>
    <r>
      <rPr>
        <b/>
        <sz val="10"/>
        <rFont val="標楷體"/>
        <family val="4"/>
      </rPr>
      <t xml:space="preserve">資本額
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千元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</si>
  <si>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住宅</t>
    </r>
  </si>
  <si>
    <r>
      <rPr>
        <b/>
        <sz val="10"/>
        <rFont val="標楷體"/>
        <family val="4"/>
      </rPr>
      <t>商業類</t>
    </r>
  </si>
  <si>
    <r>
      <rPr>
        <b/>
        <sz val="10"/>
        <rFont val="標楷體"/>
        <family val="4"/>
      </rPr>
      <t>工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業</t>
    </r>
  </si>
  <si>
    <r>
      <rPr>
        <b/>
        <sz val="10"/>
        <rFont val="標楷體"/>
        <family val="4"/>
      </rPr>
      <t>噪音</t>
    </r>
  </si>
  <si>
    <r>
      <rPr>
        <b/>
        <sz val="10"/>
        <rFont val="標楷體"/>
        <family val="4"/>
      </rPr>
      <t>水污染</t>
    </r>
  </si>
  <si>
    <r>
      <rPr>
        <b/>
        <sz val="10"/>
        <rFont val="標楷體"/>
        <family val="4"/>
      </rPr>
      <t>廢棄物</t>
    </r>
  </si>
  <si>
    <r>
      <rPr>
        <b/>
        <sz val="10"/>
        <rFont val="標楷體"/>
        <family val="4"/>
      </rPr>
      <t>振動</t>
    </r>
  </si>
  <si>
    <r>
      <rPr>
        <b/>
        <sz val="10"/>
        <rFont val="標楷體"/>
        <family val="4"/>
      </rPr>
      <t>環境
衛生</t>
    </r>
  </si>
  <si>
    <r>
      <rPr>
        <b/>
        <sz val="10"/>
        <rFont val="標楷體"/>
        <family val="4"/>
      </rPr>
      <t xml:space="preserve">肇事
件數
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件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</si>
  <si>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 xml:space="preserve">財務
損失
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千元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</si>
  <si>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 xml:space="preserve">死亡
人數
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人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</si>
  <si>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 xml:space="preserve">受傷
人數
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人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</si>
  <si>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 xml:space="preserve">火災
次數
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次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</si>
  <si>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小人國</t>
    </r>
  </si>
  <si>
    <r>
      <rPr>
        <b/>
        <sz val="10"/>
        <rFont val="標楷體"/>
        <family val="4"/>
      </rPr>
      <t>埔心</t>
    </r>
  </si>
  <si>
    <r>
      <rPr>
        <b/>
        <sz val="10"/>
        <rFont val="標楷體"/>
        <family val="4"/>
      </rPr>
      <t>拉拉山</t>
    </r>
  </si>
  <si>
    <r>
      <rPr>
        <b/>
        <sz val="10"/>
        <rFont val="標楷體"/>
        <family val="4"/>
      </rPr>
      <t>小烏來</t>
    </r>
  </si>
  <si>
    <r>
      <rPr>
        <b/>
        <sz val="10"/>
        <rFont val="標楷體"/>
        <family val="4"/>
      </rPr>
      <t>石門水庫</t>
    </r>
  </si>
  <si>
    <r>
      <rPr>
        <b/>
        <sz val="10"/>
        <rFont val="標楷體"/>
        <family val="4"/>
      </rPr>
      <t>慈湖</t>
    </r>
  </si>
  <si>
    <r>
      <rPr>
        <b/>
        <sz val="10"/>
        <rFont val="標楷體"/>
        <family val="4"/>
      </rPr>
      <t>角板山
行館</t>
    </r>
  </si>
  <si>
    <r>
      <rPr>
        <b/>
        <sz val="10"/>
        <rFont val="標楷體"/>
        <family val="4"/>
      </rPr>
      <t>合計</t>
    </r>
  </si>
  <si>
    <r>
      <rPr>
        <b/>
        <sz val="10"/>
        <rFont val="標楷體"/>
        <family val="4"/>
      </rPr>
      <t>食品飲料
及
菸草</t>
    </r>
  </si>
  <si>
    <r>
      <rPr>
        <b/>
        <sz val="10"/>
        <rFont val="標楷體"/>
        <family val="4"/>
      </rPr>
      <t>倉儲類</t>
    </r>
  </si>
  <si>
    <r>
      <rPr>
        <b/>
        <sz val="10"/>
        <rFont val="標楷體"/>
        <family val="4"/>
      </rPr>
      <t>文教類</t>
    </r>
  </si>
  <si>
    <r>
      <rPr>
        <b/>
        <sz val="10"/>
        <rFont val="標楷體"/>
        <family val="4"/>
      </rPr>
      <t>牧場</t>
    </r>
  </si>
  <si>
    <r>
      <rPr>
        <b/>
        <sz val="10"/>
        <rFont val="標楷體"/>
        <family val="4"/>
      </rPr>
      <t>補助及
協助收入</t>
    </r>
  </si>
  <si>
    <r>
      <rPr>
        <b/>
        <sz val="10"/>
        <rFont val="標楷體"/>
        <family val="4"/>
      </rPr>
      <t>捐獻及
贈</t>
    </r>
    <r>
      <rPr>
        <b/>
        <sz val="10"/>
        <rFont val="Times New Roman"/>
        <family val="1"/>
      </rPr>
      <t xml:space="preserve">  </t>
    </r>
    <r>
      <rPr>
        <b/>
        <sz val="10"/>
        <rFont val="標楷體"/>
        <family val="4"/>
      </rPr>
      <t>與</t>
    </r>
  </si>
  <si>
    <r>
      <rPr>
        <b/>
        <sz val="10"/>
        <rFont val="標楷體"/>
        <family val="4"/>
      </rPr>
      <t>一般政務
支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出</t>
    </r>
  </si>
  <si>
    <r>
      <rPr>
        <b/>
        <sz val="10"/>
        <rFont val="標楷體"/>
        <family val="4"/>
      </rPr>
      <t>教育科學
文化支出</t>
    </r>
  </si>
  <si>
    <r>
      <rPr>
        <b/>
        <sz val="10"/>
        <rFont val="標楷體"/>
        <family val="4"/>
      </rPr>
      <t>經濟發展
支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出</t>
    </r>
  </si>
  <si>
    <r>
      <rPr>
        <b/>
        <sz val="10"/>
        <rFont val="標楷體"/>
        <family val="4"/>
      </rPr>
      <t>社會福利
支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出</t>
    </r>
  </si>
  <si>
    <r>
      <rPr>
        <b/>
        <sz val="10"/>
        <rFont val="標楷體"/>
        <family val="4"/>
      </rPr>
      <t>社區發展
及
環境保護
支出</t>
    </r>
  </si>
  <si>
    <r>
      <rPr>
        <b/>
        <sz val="10"/>
        <rFont val="標楷體"/>
        <family val="4"/>
      </rPr>
      <t>其他
支出</t>
    </r>
  </si>
  <si>
    <r>
      <rPr>
        <b/>
        <sz val="10"/>
        <rFont val="標楷體"/>
        <family val="4"/>
      </rPr>
      <t>債務
付息
支出</t>
    </r>
  </si>
  <si>
    <r>
      <rPr>
        <b/>
        <sz val="10"/>
        <rFont val="標楷體"/>
        <family val="4"/>
      </rPr>
      <t>退休撫卹
支</t>
    </r>
    <r>
      <rPr>
        <b/>
        <sz val="10"/>
        <rFont val="Times New Roman"/>
        <family val="1"/>
      </rPr>
      <t xml:space="preserve">    </t>
    </r>
    <r>
      <rPr>
        <b/>
        <sz val="10"/>
        <rFont val="標楷體"/>
        <family val="4"/>
      </rPr>
      <t>出</t>
    </r>
  </si>
  <si>
    <r>
      <rPr>
        <b/>
        <sz val="10"/>
        <rFont val="標楷體"/>
        <family val="4"/>
      </rPr>
      <t>補助及
協　助
支　出</t>
    </r>
  </si>
  <si>
    <r>
      <rPr>
        <b/>
        <sz val="10"/>
        <rFont val="標楷體"/>
        <family val="4"/>
      </rPr>
      <t>衣著
服飾</t>
    </r>
  </si>
  <si>
    <r>
      <rPr>
        <b/>
        <sz val="10"/>
        <rFont val="標楷體"/>
        <family val="4"/>
      </rPr>
      <t>居住</t>
    </r>
  </si>
  <si>
    <r>
      <rPr>
        <b/>
        <sz val="10"/>
        <rFont val="標楷體"/>
        <family val="4"/>
      </rPr>
      <t>醫療
保健</t>
    </r>
  </si>
  <si>
    <r>
      <rPr>
        <b/>
        <sz val="10"/>
        <rFont val="標楷體"/>
        <family val="4"/>
      </rPr>
      <t>交通運輸
及
通訊</t>
    </r>
  </si>
  <si>
    <r>
      <rPr>
        <b/>
        <sz val="10"/>
        <rFont val="標楷體"/>
        <family val="4"/>
      </rPr>
      <t>育樂</t>
    </r>
  </si>
  <si>
    <r>
      <rPr>
        <b/>
        <sz val="10"/>
        <rFont val="標楷體"/>
        <family val="4"/>
      </rPr>
      <t>雜項</t>
    </r>
  </si>
  <si>
    <r>
      <rPr>
        <b/>
        <sz val="10"/>
        <rFont val="標楷體"/>
        <family val="4"/>
      </rPr>
      <t>營建賸餘土石方</t>
    </r>
  </si>
  <si>
    <r>
      <rPr>
        <b/>
        <sz val="10"/>
        <rFont val="標楷體"/>
        <family val="4"/>
      </rPr>
      <t>土石採取</t>
    </r>
  </si>
  <si>
    <r>
      <rPr>
        <b/>
        <sz val="10"/>
        <rFont val="標楷體"/>
        <family val="4"/>
      </rPr>
      <t>合計</t>
    </r>
  </si>
  <si>
    <r>
      <rPr>
        <b/>
        <sz val="10"/>
        <rFont val="標楷體"/>
        <family val="4"/>
      </rPr>
      <t>就業者</t>
    </r>
  </si>
  <si>
    <r>
      <rPr>
        <b/>
        <sz val="10"/>
        <rFont val="標楷體"/>
        <family val="4"/>
      </rPr>
      <t>失業者</t>
    </r>
  </si>
  <si>
    <r>
      <rPr>
        <b/>
        <sz val="10"/>
        <rFont val="標楷體"/>
        <family val="4"/>
      </rPr>
      <t>男</t>
    </r>
  </si>
  <si>
    <r>
      <rPr>
        <b/>
        <sz val="10"/>
        <rFont val="標楷體"/>
        <family val="4"/>
      </rPr>
      <t>女</t>
    </r>
  </si>
  <si>
    <r>
      <rPr>
        <b/>
        <sz val="10"/>
        <rFont val="標楷體"/>
        <family val="4"/>
      </rPr>
      <t>勞動力</t>
    </r>
    <r>
      <rPr>
        <b/>
        <sz val="10"/>
        <rFont val="Times New Roman"/>
        <family val="1"/>
      </rPr>
      <t xml:space="preserve">    (</t>
    </r>
    <r>
      <rPr>
        <b/>
        <sz val="10"/>
        <rFont val="標楷體"/>
        <family val="4"/>
      </rPr>
      <t>千人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</si>
  <si>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 xml:space="preserve">勞動力參與率
</t>
    </r>
    <r>
      <rPr>
        <b/>
        <sz val="10"/>
        <rFont val="Times New Roman"/>
        <family val="1"/>
      </rPr>
      <t>(%)</t>
    </r>
  </si>
  <si>
    <r>
      <rPr>
        <b/>
        <sz val="10"/>
        <rFont val="標楷體"/>
        <family val="4"/>
      </rPr>
      <t xml:space="preserve">失業率
</t>
    </r>
    <r>
      <rPr>
        <b/>
        <sz val="10"/>
        <rFont val="Times New Roman"/>
        <family val="1"/>
      </rPr>
      <t>(%)</t>
    </r>
  </si>
  <si>
    <r>
      <rPr>
        <b/>
        <sz val="10"/>
        <rFont val="標楷體"/>
        <family val="4"/>
      </rPr>
      <t>年別</t>
    </r>
  </si>
  <si>
    <r>
      <rPr>
        <b/>
        <sz val="13.5"/>
        <rFont val="標楷體"/>
        <family val="4"/>
      </rPr>
      <t>九、人力資源重要指標</t>
    </r>
  </si>
  <si>
    <r>
      <rPr>
        <b/>
        <sz val="11"/>
        <rFont val="標楷體"/>
        <family val="4"/>
      </rPr>
      <t>臺灣省</t>
    </r>
  </si>
  <si>
    <r>
      <rPr>
        <b/>
        <sz val="11"/>
        <rFont val="標楷體"/>
        <family val="4"/>
      </rPr>
      <t>宜蘭縣</t>
    </r>
  </si>
  <si>
    <r>
      <rPr>
        <b/>
        <sz val="11"/>
        <rFont val="標楷體"/>
        <family val="4"/>
      </rPr>
      <t>新竹縣</t>
    </r>
  </si>
  <si>
    <r>
      <rPr>
        <b/>
        <sz val="11"/>
        <rFont val="標楷體"/>
        <family val="4"/>
      </rPr>
      <t>苗栗縣</t>
    </r>
  </si>
  <si>
    <r>
      <rPr>
        <b/>
        <sz val="11"/>
        <rFont val="標楷體"/>
        <family val="4"/>
      </rPr>
      <t>彰化縣</t>
    </r>
  </si>
  <si>
    <r>
      <rPr>
        <b/>
        <sz val="11"/>
        <rFont val="標楷體"/>
        <family val="4"/>
      </rPr>
      <t>南投縣</t>
    </r>
  </si>
  <si>
    <r>
      <rPr>
        <b/>
        <sz val="11"/>
        <rFont val="標楷體"/>
        <family val="4"/>
      </rPr>
      <t>雲林縣</t>
    </r>
  </si>
  <si>
    <r>
      <rPr>
        <b/>
        <sz val="11"/>
        <rFont val="標楷體"/>
        <family val="4"/>
      </rPr>
      <t>嘉義縣</t>
    </r>
  </si>
  <si>
    <r>
      <rPr>
        <b/>
        <sz val="11"/>
        <rFont val="標楷體"/>
        <family val="4"/>
      </rPr>
      <t>屏東縣</t>
    </r>
  </si>
  <si>
    <r>
      <rPr>
        <b/>
        <sz val="11"/>
        <rFont val="標楷體"/>
        <family val="4"/>
      </rPr>
      <t>臺東縣</t>
    </r>
  </si>
  <si>
    <r>
      <rPr>
        <b/>
        <sz val="11"/>
        <rFont val="標楷體"/>
        <family val="4"/>
      </rPr>
      <t>花蓮縣</t>
    </r>
  </si>
  <si>
    <r>
      <rPr>
        <b/>
        <sz val="11"/>
        <rFont val="標楷體"/>
        <family val="4"/>
      </rPr>
      <t>澎湖縣</t>
    </r>
  </si>
  <si>
    <r>
      <rPr>
        <b/>
        <sz val="11"/>
        <rFont val="標楷體"/>
        <family val="4"/>
      </rPr>
      <t>基隆市</t>
    </r>
  </si>
  <si>
    <r>
      <rPr>
        <b/>
        <sz val="11"/>
        <rFont val="標楷體"/>
        <family val="4"/>
      </rPr>
      <t>新竹市</t>
    </r>
  </si>
  <si>
    <r>
      <rPr>
        <b/>
        <sz val="11"/>
        <rFont val="標楷體"/>
        <family val="4"/>
      </rPr>
      <t>嘉義市</t>
    </r>
  </si>
  <si>
    <r>
      <rPr>
        <b/>
        <sz val="11"/>
        <rFont val="標楷體"/>
        <family val="4"/>
      </rPr>
      <t>新北市</t>
    </r>
  </si>
  <si>
    <r>
      <rPr>
        <b/>
        <sz val="11"/>
        <rFont val="標楷體"/>
        <family val="4"/>
      </rPr>
      <t>臺北市</t>
    </r>
  </si>
  <si>
    <r>
      <rPr>
        <b/>
        <sz val="11"/>
        <rFont val="標楷體"/>
        <family val="4"/>
      </rPr>
      <t>桃園市</t>
    </r>
  </si>
  <si>
    <r>
      <rPr>
        <b/>
        <sz val="11"/>
        <rFont val="標楷體"/>
        <family val="4"/>
      </rPr>
      <t>臺中市</t>
    </r>
  </si>
  <si>
    <r>
      <rPr>
        <b/>
        <sz val="11"/>
        <rFont val="標楷體"/>
        <family val="4"/>
      </rPr>
      <t>臺南市</t>
    </r>
  </si>
  <si>
    <r>
      <rPr>
        <b/>
        <sz val="11"/>
        <rFont val="標楷體"/>
        <family val="4"/>
      </rPr>
      <t>高雄市</t>
    </r>
  </si>
  <si>
    <r>
      <rPr>
        <b/>
        <sz val="11"/>
        <rFont val="標楷體"/>
        <family val="4"/>
      </rPr>
      <t>縣市別</t>
    </r>
  </si>
  <si>
    <r>
      <rPr>
        <b/>
        <sz val="11"/>
        <rFont val="標楷體"/>
        <family val="4"/>
      </rPr>
      <t>鄉鎮市區數</t>
    </r>
  </si>
  <si>
    <r>
      <rPr>
        <b/>
        <sz val="11"/>
        <rFont val="標楷體"/>
        <family val="4"/>
      </rPr>
      <t>村里
數</t>
    </r>
  </si>
  <si>
    <r>
      <rPr>
        <b/>
        <sz val="11"/>
        <rFont val="標楷體"/>
        <family val="4"/>
      </rPr>
      <t>鄰數</t>
    </r>
  </si>
  <si>
    <r>
      <rPr>
        <b/>
        <sz val="11"/>
        <rFont val="標楷體"/>
        <family val="4"/>
      </rPr>
      <t>戶數</t>
    </r>
  </si>
  <si>
    <r>
      <rPr>
        <b/>
        <sz val="11"/>
        <rFont val="標楷體"/>
        <family val="4"/>
      </rPr>
      <t>合計</t>
    </r>
  </si>
  <si>
    <r>
      <rPr>
        <b/>
        <sz val="11"/>
        <rFont val="標楷體"/>
        <family val="4"/>
      </rPr>
      <t>男</t>
    </r>
  </si>
  <si>
    <r>
      <rPr>
        <b/>
        <sz val="11"/>
        <rFont val="標楷體"/>
        <family val="4"/>
      </rPr>
      <t>女</t>
    </r>
  </si>
  <si>
    <r>
      <rPr>
        <b/>
        <sz val="11"/>
        <rFont val="標楷體"/>
        <family val="4"/>
      </rPr>
      <t>臺灣地區</t>
    </r>
  </si>
  <si>
    <r>
      <rPr>
        <b/>
        <sz val="11"/>
        <rFont val="標楷體"/>
        <family val="4"/>
      </rPr>
      <t xml:space="preserve">性比例
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男</t>
    </r>
    <r>
      <rPr>
        <b/>
        <sz val="12"/>
        <rFont val="Times New Roman"/>
        <family val="1"/>
      </rPr>
      <t>/</t>
    </r>
    <r>
      <rPr>
        <b/>
        <sz val="12"/>
        <rFont val="標楷體"/>
        <family val="4"/>
      </rPr>
      <t xml:space="preserve">女
</t>
    </r>
    <r>
      <rPr>
        <b/>
        <sz val="12"/>
        <rFont val="Times New Roman"/>
        <family val="1"/>
      </rPr>
      <t>*100)</t>
    </r>
  </si>
  <si>
    <r>
      <rPr>
        <b/>
        <sz val="11"/>
        <rFont val="標楷體"/>
        <family val="4"/>
      </rPr>
      <t xml:space="preserve">人口密度
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</rPr>
      <t>人</t>
    </r>
    <r>
      <rPr>
        <b/>
        <sz val="11"/>
        <rFont val="Times New Roman"/>
        <family val="1"/>
      </rPr>
      <t>/</t>
    </r>
    <r>
      <rPr>
        <b/>
        <sz val="11"/>
        <rFont val="標楷體"/>
        <family val="4"/>
      </rPr>
      <t>平方公里</t>
    </r>
    <r>
      <rPr>
        <b/>
        <sz val="11"/>
        <rFont val="Times New Roman"/>
        <family val="1"/>
      </rPr>
      <t>)</t>
    </r>
  </si>
  <si>
    <r>
      <rPr>
        <b/>
        <sz val="11"/>
        <rFont val="標楷體"/>
        <family val="4"/>
      </rPr>
      <t>戶量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</rPr>
      <t>人</t>
    </r>
    <r>
      <rPr>
        <b/>
        <sz val="11"/>
        <rFont val="Times New Roman"/>
        <family val="1"/>
      </rPr>
      <t>/</t>
    </r>
    <r>
      <rPr>
        <b/>
        <sz val="11"/>
        <rFont val="標楷體"/>
        <family val="4"/>
      </rPr>
      <t>戶</t>
    </r>
    <r>
      <rPr>
        <b/>
        <sz val="11"/>
        <rFont val="Times New Roman"/>
        <family val="1"/>
      </rPr>
      <t>)</t>
    </r>
  </si>
  <si>
    <r>
      <rPr>
        <b/>
        <sz val="11"/>
        <rFont val="標楷體"/>
        <family val="4"/>
      </rPr>
      <t>行政
區別</t>
    </r>
  </si>
  <si>
    <r>
      <rPr>
        <b/>
        <sz val="11"/>
        <rFont val="標楷體"/>
        <family val="4"/>
      </rPr>
      <t>里數</t>
    </r>
  </si>
  <si>
    <r>
      <t>65</t>
    </r>
    <r>
      <rPr>
        <b/>
        <sz val="11"/>
        <rFont val="標楷體"/>
        <family val="4"/>
      </rPr>
      <t>歲
以　上
人口數</t>
    </r>
  </si>
  <si>
    <r>
      <rPr>
        <b/>
        <sz val="11"/>
        <rFont val="標楷體"/>
        <family val="4"/>
      </rPr>
      <t>桃園區</t>
    </r>
  </si>
  <si>
    <r>
      <rPr>
        <b/>
        <sz val="11"/>
        <rFont val="標楷體"/>
        <family val="4"/>
      </rPr>
      <t>中壢區</t>
    </r>
  </si>
  <si>
    <r>
      <rPr>
        <b/>
        <sz val="11"/>
        <rFont val="標楷體"/>
        <family val="4"/>
      </rPr>
      <t>大溪區</t>
    </r>
  </si>
  <si>
    <r>
      <rPr>
        <b/>
        <sz val="11"/>
        <rFont val="標楷體"/>
        <family val="4"/>
      </rPr>
      <t>楊梅區</t>
    </r>
  </si>
  <si>
    <r>
      <rPr>
        <b/>
        <sz val="11"/>
        <rFont val="標楷體"/>
        <family val="4"/>
      </rPr>
      <t>蘆竹區</t>
    </r>
  </si>
  <si>
    <r>
      <rPr>
        <b/>
        <sz val="11"/>
        <rFont val="標楷體"/>
        <family val="4"/>
      </rPr>
      <t>大園區</t>
    </r>
  </si>
  <si>
    <r>
      <rPr>
        <b/>
        <sz val="11"/>
        <rFont val="標楷體"/>
        <family val="4"/>
      </rPr>
      <t>龜山區</t>
    </r>
  </si>
  <si>
    <r>
      <rPr>
        <b/>
        <sz val="11"/>
        <rFont val="標楷體"/>
        <family val="4"/>
      </rPr>
      <t>八德區</t>
    </r>
  </si>
  <si>
    <r>
      <rPr>
        <b/>
        <sz val="11"/>
        <rFont val="標楷體"/>
        <family val="4"/>
      </rPr>
      <t>龍潭區</t>
    </r>
  </si>
  <si>
    <r>
      <rPr>
        <b/>
        <sz val="11"/>
        <rFont val="標楷體"/>
        <family val="4"/>
      </rPr>
      <t>平鎮區</t>
    </r>
  </si>
  <si>
    <r>
      <rPr>
        <b/>
        <sz val="11"/>
        <rFont val="標楷體"/>
        <family val="4"/>
      </rPr>
      <t>新屋區</t>
    </r>
  </si>
  <si>
    <r>
      <rPr>
        <b/>
        <sz val="11"/>
        <rFont val="標楷體"/>
        <family val="4"/>
      </rPr>
      <t>觀音區</t>
    </r>
  </si>
  <si>
    <r>
      <rPr>
        <b/>
        <sz val="11"/>
        <rFont val="標楷體"/>
        <family val="4"/>
      </rPr>
      <t>復興區</t>
    </r>
  </si>
  <si>
    <r>
      <rPr>
        <b/>
        <sz val="11"/>
        <rFont val="標楷體"/>
        <family val="4"/>
      </rPr>
      <t xml:space="preserve">性比例
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</rPr>
      <t>男</t>
    </r>
    <r>
      <rPr>
        <b/>
        <sz val="11"/>
        <rFont val="Times New Roman"/>
        <family val="1"/>
      </rPr>
      <t>/</t>
    </r>
    <r>
      <rPr>
        <b/>
        <sz val="11"/>
        <rFont val="標楷體"/>
        <family val="4"/>
      </rPr>
      <t xml:space="preserve">女
</t>
    </r>
    <r>
      <rPr>
        <b/>
        <sz val="11"/>
        <rFont val="Times New Roman"/>
        <family val="1"/>
      </rPr>
      <t>*100)</t>
    </r>
  </si>
  <si>
    <r>
      <rPr>
        <b/>
        <sz val="11"/>
        <rFont val="標楷體"/>
        <family val="4"/>
      </rPr>
      <t xml:space="preserve">戶量
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</rPr>
      <t>人</t>
    </r>
    <r>
      <rPr>
        <b/>
        <sz val="11"/>
        <rFont val="Times New Roman"/>
        <family val="1"/>
      </rPr>
      <t>/</t>
    </r>
    <r>
      <rPr>
        <b/>
        <sz val="11"/>
        <rFont val="標楷體"/>
        <family val="4"/>
      </rPr>
      <t>戶</t>
    </r>
    <r>
      <rPr>
        <b/>
        <sz val="11"/>
        <rFont val="Times New Roman"/>
        <family val="1"/>
      </rPr>
      <t>)</t>
    </r>
  </si>
  <si>
    <r>
      <rPr>
        <b/>
        <sz val="11"/>
        <rFont val="標楷體"/>
        <family val="4"/>
      </rPr>
      <t xml:space="preserve">人口
密度
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</rPr>
      <t>人</t>
    </r>
    <r>
      <rPr>
        <b/>
        <sz val="11"/>
        <rFont val="Times New Roman"/>
        <family val="1"/>
      </rPr>
      <t>/</t>
    </r>
    <r>
      <rPr>
        <b/>
        <sz val="11"/>
        <rFont val="標楷體"/>
        <family val="4"/>
      </rPr>
      <t>平方
公里</t>
    </r>
    <r>
      <rPr>
        <b/>
        <sz val="11"/>
        <rFont val="Times New Roman"/>
        <family val="1"/>
      </rPr>
      <t>)</t>
    </r>
  </si>
  <si>
    <r>
      <rPr>
        <b/>
        <sz val="11"/>
        <rFont val="標楷體"/>
        <family val="4"/>
      </rPr>
      <t>總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計</t>
    </r>
  </si>
  <si>
    <r>
      <rPr>
        <b/>
        <sz val="10"/>
        <rFont val="標楷體"/>
        <family val="4"/>
      </rPr>
      <t>休</t>
    </r>
    <r>
      <rPr>
        <b/>
        <sz val="10"/>
        <rFont val="標楷體"/>
        <family val="4"/>
      </rPr>
      <t>閒</t>
    </r>
  </si>
  <si>
    <t>平均每日垃圾清運量</t>
  </si>
  <si>
    <t xml:space="preserve">        </t>
  </si>
  <si>
    <r>
      <rPr>
        <b/>
        <sz val="10"/>
        <rFont val="標楷體"/>
        <family val="4"/>
      </rPr>
      <t xml:space="preserve">空氣污染
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不含異味汙染物</t>
    </r>
    <r>
      <rPr>
        <b/>
        <sz val="10"/>
        <rFont val="Times New Roman"/>
        <family val="1"/>
      </rPr>
      <t>)</t>
    </r>
  </si>
  <si>
    <t>異味汙染物</t>
  </si>
  <si>
    <r>
      <rPr>
        <b/>
        <sz val="10"/>
        <rFont val="標楷體"/>
        <family val="4"/>
      </rPr>
      <t>每月廚</t>
    </r>
    <r>
      <rPr>
        <b/>
        <sz val="10"/>
        <rFont val="Times New Roman"/>
        <family val="1"/>
      </rPr>
      <t xml:space="preserve"> </t>
    </r>
    <r>
      <rPr>
        <b/>
        <sz val="10"/>
        <rFont val="標楷體"/>
        <family val="4"/>
      </rPr>
      <t>餘
回收量</t>
    </r>
  </si>
  <si>
    <t>附註：</t>
  </si>
  <si>
    <t>附註：合計與細目不合係因四捨五入之故。</t>
  </si>
  <si>
    <r>
      <t>年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月</t>
    </r>
    <r>
      <rPr>
        <b/>
        <sz val="10"/>
        <rFont val="Times New Roman"/>
        <family val="1"/>
      </rPr>
      <t>)</t>
    </r>
    <r>
      <rPr>
        <b/>
        <sz val="10"/>
        <rFont val="標楷體"/>
        <family val="4"/>
      </rPr>
      <t>別</t>
    </r>
  </si>
  <si>
    <r>
      <t>民國</t>
    </r>
    <r>
      <rPr>
        <b/>
        <sz val="10"/>
        <rFont val="Times New Roman"/>
        <family val="1"/>
      </rPr>
      <t>99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</si>
  <si>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100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</si>
  <si>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101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</si>
  <si>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102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</si>
  <si>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103</t>
    </r>
    <r>
      <rPr>
        <b/>
        <sz val="10"/>
        <rFont val="標楷體"/>
        <family val="4"/>
      </rPr>
      <t>年</t>
    </r>
  </si>
  <si>
    <t>上半年</t>
  </si>
  <si>
    <t>下半年</t>
  </si>
  <si>
    <r>
      <t>民國</t>
    </r>
    <r>
      <rPr>
        <b/>
        <sz val="10"/>
        <rFont val="Times New Roman"/>
        <family val="1"/>
      </rPr>
      <t>95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</si>
  <si>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96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</si>
  <si>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97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</si>
  <si>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98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</si>
  <si>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103</t>
    </r>
    <r>
      <rPr>
        <b/>
        <sz val="10"/>
        <rFont val="標楷體"/>
        <family val="4"/>
      </rPr>
      <t>年</t>
    </r>
  </si>
  <si>
    <t>上半年</t>
  </si>
  <si>
    <t>下半年</t>
  </si>
  <si>
    <r>
      <t>本期與上期比較</t>
    </r>
    <r>
      <rPr>
        <b/>
        <sz val="7.5"/>
        <rFont val="Times New Roman"/>
        <family val="1"/>
      </rPr>
      <t>(%</t>
    </r>
    <r>
      <rPr>
        <b/>
        <sz val="7.5"/>
        <rFont val="標楷體"/>
        <family val="4"/>
      </rPr>
      <t>；百分點</t>
    </r>
    <r>
      <rPr>
        <b/>
        <sz val="7.5"/>
        <rFont val="Times New Roman"/>
        <family val="1"/>
      </rPr>
      <t>)</t>
    </r>
  </si>
  <si>
    <r>
      <t>當期與上年同期比較</t>
    </r>
    <r>
      <rPr>
        <b/>
        <sz val="7.5"/>
        <rFont val="Times New Roman"/>
        <family val="1"/>
      </rPr>
      <t>(%</t>
    </r>
    <r>
      <rPr>
        <b/>
        <sz val="7.5"/>
        <rFont val="標楷體"/>
        <family val="4"/>
      </rPr>
      <t>；百分點</t>
    </r>
    <r>
      <rPr>
        <b/>
        <sz val="7.5"/>
        <rFont val="Times New Roman"/>
        <family val="1"/>
      </rPr>
      <t>)</t>
    </r>
  </si>
  <si>
    <r>
      <t>民國</t>
    </r>
    <r>
      <rPr>
        <b/>
        <sz val="10"/>
        <rFont val="Times New Roman"/>
        <family val="1"/>
      </rPr>
      <t>101</t>
    </r>
    <r>
      <rPr>
        <b/>
        <sz val="10"/>
        <rFont val="標楷體"/>
        <family val="4"/>
      </rPr>
      <t>年度</t>
    </r>
  </si>
  <si>
    <r>
      <t>民國</t>
    </r>
    <r>
      <rPr>
        <b/>
        <sz val="10"/>
        <rFont val="Times New Roman"/>
        <family val="1"/>
      </rPr>
      <t>102</t>
    </r>
    <r>
      <rPr>
        <b/>
        <sz val="10"/>
        <rFont val="標楷體"/>
        <family val="4"/>
      </rPr>
      <t>年度</t>
    </r>
  </si>
  <si>
    <r>
      <t>本月與上月比較</t>
    </r>
    <r>
      <rPr>
        <b/>
        <sz val="7.5"/>
        <rFont val="Times New Roman"/>
        <family val="1"/>
      </rPr>
      <t>(%)</t>
    </r>
  </si>
  <si>
    <r>
      <t>本月與上年同月比較</t>
    </r>
    <r>
      <rPr>
        <b/>
        <sz val="7.5"/>
        <rFont val="Times New Roman"/>
        <family val="1"/>
      </rPr>
      <t>(%)</t>
    </r>
  </si>
  <si>
    <r>
      <t>民國</t>
    </r>
    <r>
      <rPr>
        <b/>
        <sz val="10"/>
        <rFont val="Times New Roman"/>
        <family val="1"/>
      </rPr>
      <t>103</t>
    </r>
    <r>
      <rPr>
        <b/>
        <sz val="10"/>
        <rFont val="標楷體"/>
        <family val="4"/>
      </rPr>
      <t>年度</t>
    </r>
  </si>
  <si>
    <r>
      <rPr>
        <sz val="12"/>
        <rFont val="標楷體"/>
        <family val="4"/>
      </rPr>
      <t>附註：自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3</t>
    </r>
    <r>
      <rPr>
        <sz val="12"/>
        <rFont val="標楷體"/>
        <family val="4"/>
      </rPr>
      <t>月起資料由內政部警政署提供。</t>
    </r>
  </si>
  <si>
    <r>
      <t xml:space="preserve">      </t>
    </r>
    <r>
      <rPr>
        <sz val="12"/>
        <rFont val="標楷體"/>
        <family val="4"/>
      </rPr>
      <t>②平均每日垃圾清運量未含巨大垃圾統計之資料。</t>
    </r>
  </si>
  <si>
    <t>工　程
受益費
收　入</t>
  </si>
  <si>
    <r>
      <t>8</t>
    </r>
    <r>
      <rPr>
        <b/>
        <sz val="10"/>
        <rFont val="標楷體"/>
        <family val="4"/>
      </rPr>
      <t>月</t>
    </r>
  </si>
  <si>
    <r>
      <t>7</t>
    </r>
    <r>
      <rPr>
        <b/>
        <sz val="10"/>
        <rFont val="標楷體"/>
        <family val="4"/>
      </rPr>
      <t>月</t>
    </r>
  </si>
  <si>
    <r>
      <rPr>
        <b/>
        <sz val="10"/>
        <rFont val="Times New Roman"/>
        <family val="1"/>
      </rPr>
      <t>9</t>
    </r>
    <r>
      <rPr>
        <b/>
        <sz val="10"/>
        <rFont val="標楷體"/>
        <family val="4"/>
      </rPr>
      <t>月</t>
    </r>
  </si>
  <si>
    <r>
      <t>9</t>
    </r>
    <r>
      <rPr>
        <b/>
        <sz val="10"/>
        <rFont val="標楷體"/>
        <family val="4"/>
      </rPr>
      <t>月</t>
    </r>
  </si>
  <si>
    <r>
      <rPr>
        <b/>
        <sz val="10"/>
        <rFont val="Times New Roman"/>
        <family val="1"/>
      </rPr>
      <t>10</t>
    </r>
    <r>
      <rPr>
        <b/>
        <sz val="10"/>
        <rFont val="標楷體"/>
        <family val="4"/>
      </rPr>
      <t>月</t>
    </r>
  </si>
  <si>
    <r>
      <t>10</t>
    </r>
    <r>
      <rPr>
        <b/>
        <sz val="10"/>
        <rFont val="標楷體"/>
        <family val="4"/>
      </rPr>
      <t>月</t>
    </r>
  </si>
  <si>
    <r>
      <rPr>
        <b/>
        <sz val="10"/>
        <rFont val="Times New Roman"/>
        <family val="1"/>
      </rPr>
      <t>11</t>
    </r>
    <r>
      <rPr>
        <b/>
        <sz val="10"/>
        <rFont val="標楷體"/>
        <family val="4"/>
      </rPr>
      <t>月</t>
    </r>
  </si>
  <si>
    <r>
      <t>11</t>
    </r>
    <r>
      <rPr>
        <b/>
        <sz val="10"/>
        <rFont val="標楷體"/>
        <family val="4"/>
      </rPr>
      <t>月</t>
    </r>
  </si>
  <si>
    <r>
      <rPr>
        <b/>
        <sz val="10"/>
        <rFont val="Times New Roman"/>
        <family val="1"/>
      </rPr>
      <t>12</t>
    </r>
    <r>
      <rPr>
        <b/>
        <sz val="10"/>
        <rFont val="標楷體"/>
        <family val="4"/>
      </rPr>
      <t>月</t>
    </r>
  </si>
  <si>
    <r>
      <t>12</t>
    </r>
    <r>
      <rPr>
        <b/>
        <sz val="10"/>
        <rFont val="標楷體"/>
        <family val="4"/>
      </rPr>
      <t>月</t>
    </r>
  </si>
  <si>
    <r>
      <t>民國</t>
    </r>
    <r>
      <rPr>
        <b/>
        <sz val="10"/>
        <rFont val="Times New Roman"/>
        <family val="1"/>
      </rPr>
      <t>104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</si>
  <si>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104</t>
    </r>
    <r>
      <rPr>
        <b/>
        <sz val="10"/>
        <rFont val="標楷體"/>
        <family val="4"/>
      </rPr>
      <t>年度</t>
    </r>
  </si>
  <si>
    <r>
      <t>民國</t>
    </r>
    <r>
      <rPr>
        <b/>
        <sz val="10"/>
        <rFont val="Times New Roman"/>
        <family val="1"/>
      </rPr>
      <t>105</t>
    </r>
    <r>
      <rPr>
        <b/>
        <sz val="10"/>
        <rFont val="標楷體"/>
        <family val="4"/>
      </rPr>
      <t>年</t>
    </r>
    <r>
      <rPr>
        <b/>
        <sz val="10"/>
        <rFont val="Times New Roman"/>
        <family val="1"/>
      </rPr>
      <t>1</t>
    </r>
    <r>
      <rPr>
        <b/>
        <sz val="10"/>
        <rFont val="標楷體"/>
        <family val="4"/>
      </rPr>
      <t>月</t>
    </r>
  </si>
  <si>
    <r>
      <t>民國</t>
    </r>
    <r>
      <rPr>
        <b/>
        <sz val="10"/>
        <rFont val="Times New Roman"/>
        <family val="1"/>
      </rPr>
      <t>104</t>
    </r>
    <r>
      <rPr>
        <b/>
        <sz val="10"/>
        <rFont val="標楷體"/>
        <family val="4"/>
      </rPr>
      <t>年</t>
    </r>
  </si>
  <si>
    <r>
      <rPr>
        <b/>
        <sz val="11"/>
        <rFont val="標楷體"/>
        <family val="4"/>
      </rPr>
      <t>自然增加率</t>
    </r>
    <r>
      <rPr>
        <b/>
        <sz val="11"/>
        <rFont val="Times New Roman"/>
        <family val="1"/>
      </rPr>
      <t>( ‰   )</t>
    </r>
  </si>
  <si>
    <r>
      <rPr>
        <b/>
        <sz val="11"/>
        <rFont val="標楷體"/>
        <family val="4"/>
      </rPr>
      <t>社會增加率</t>
    </r>
    <r>
      <rPr>
        <b/>
        <sz val="11"/>
        <rFont val="Times New Roman"/>
        <family val="1"/>
      </rPr>
      <t>( ‰   )</t>
    </r>
  </si>
  <si>
    <t>(  ‰  )</t>
  </si>
  <si>
    <r>
      <rPr>
        <b/>
        <sz val="10"/>
        <rFont val="標楷體"/>
        <family val="4"/>
      </rPr>
      <t>率</t>
    </r>
    <r>
      <rPr>
        <b/>
        <sz val="10"/>
        <rFont val="Times New Roman"/>
        <family val="1"/>
      </rPr>
      <t>(  ‰  )</t>
    </r>
  </si>
  <si>
    <r>
      <rPr>
        <b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 2</t>
    </r>
    <r>
      <rPr>
        <b/>
        <sz val="10"/>
        <rFont val="標楷體"/>
        <family val="4"/>
      </rPr>
      <t>月</t>
    </r>
  </si>
  <si>
    <r>
      <t>資料來源:內政部警政署</t>
    </r>
    <r>
      <rPr>
        <sz val="12"/>
        <rFont val="新細明體"/>
        <family val="1"/>
      </rPr>
      <t>。</t>
    </r>
  </si>
  <si>
    <t>附註：①公害陳情案件未含行政院環境保護署環境督察總隊之資料。</t>
  </si>
  <si>
    <t>資料來源：行政院主計總處。</t>
  </si>
  <si>
    <t>資料來源：桃園市政府建築管理處。</t>
  </si>
  <si>
    <t>資料來源：桃園市政府環境保護局。</t>
  </si>
  <si>
    <t>資料來源:桃園市政府觀光旅遊局。</t>
  </si>
  <si>
    <t>資料來源：桃園市政府民政局。</t>
  </si>
  <si>
    <r>
      <rPr>
        <sz val="11"/>
        <rFont val="標楷體"/>
        <family val="4"/>
      </rPr>
      <t>資料來源</t>
    </r>
    <r>
      <rPr>
        <sz val="11"/>
        <rFont val="新細明體"/>
        <family val="1"/>
      </rPr>
      <t>：</t>
    </r>
    <r>
      <rPr>
        <sz val="11"/>
        <rFont val="標楷體"/>
        <family val="4"/>
      </rPr>
      <t>內政部戶政司及內政部統計處</t>
    </r>
    <r>
      <rPr>
        <sz val="11"/>
        <rFont val="新細明體"/>
        <family val="1"/>
      </rPr>
      <t>。</t>
    </r>
  </si>
  <si>
    <t>資料來源：桃園市政府地方稅務局。</t>
  </si>
  <si>
    <t>資料來源：行政院主計總處。</t>
  </si>
  <si>
    <t>資料來源：桃園市政府民政局。</t>
  </si>
  <si>
    <r>
      <rPr>
        <b/>
        <sz val="10"/>
        <rFont val="Times New Roman"/>
        <family val="1"/>
      </rPr>
      <t>2</t>
    </r>
    <r>
      <rPr>
        <b/>
        <sz val="10"/>
        <rFont val="標楷體"/>
        <family val="4"/>
      </rPr>
      <t>月</t>
    </r>
  </si>
  <si>
    <r>
      <t>本月與上月比較</t>
    </r>
    <r>
      <rPr>
        <b/>
        <sz val="8"/>
        <rFont val="Times New Roman"/>
        <family val="1"/>
      </rPr>
      <t xml:space="preserve">
(%;</t>
    </r>
    <r>
      <rPr>
        <b/>
        <sz val="8"/>
        <rFont val="標楷體"/>
        <family val="4"/>
      </rPr>
      <t>百分點</t>
    </r>
    <r>
      <rPr>
        <b/>
        <sz val="8"/>
        <rFont val="Times New Roman"/>
        <family val="1"/>
      </rPr>
      <t>)</t>
    </r>
  </si>
  <si>
    <r>
      <t>本月與上年同月比較</t>
    </r>
    <r>
      <rPr>
        <b/>
        <sz val="8"/>
        <rFont val="Times New Roman"/>
        <family val="1"/>
      </rPr>
      <t>(%;</t>
    </r>
    <r>
      <rPr>
        <b/>
        <sz val="8"/>
        <rFont val="標楷體"/>
        <family val="4"/>
      </rPr>
      <t>百分點</t>
    </r>
    <r>
      <rPr>
        <b/>
        <sz val="8"/>
        <rFont val="Times New Roman"/>
        <family val="1"/>
      </rPr>
      <t>)</t>
    </r>
  </si>
  <si>
    <t xml:space="preserve">資料來源:桃園市政府民政局。
</t>
  </si>
  <si>
    <r>
      <t>資料來源:桃園市政府經濟發展局</t>
    </r>
    <r>
      <rPr>
        <sz val="12"/>
        <rFont val="新細明體"/>
        <family val="1"/>
      </rPr>
      <t>。</t>
    </r>
  </si>
  <si>
    <t>①居住支出為房地租及水費、燃料及燈光、家庭器具及設</t>
  </si>
  <si>
    <r>
      <rPr>
        <b/>
        <sz val="10"/>
        <rFont val="標楷體"/>
        <family val="4"/>
      </rPr>
      <t xml:space="preserve">戶量
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人</t>
    </r>
    <r>
      <rPr>
        <b/>
        <sz val="10"/>
        <rFont val="Times New Roman"/>
        <family val="1"/>
      </rPr>
      <t>/</t>
    </r>
    <r>
      <rPr>
        <b/>
        <sz val="10"/>
        <rFont val="標楷體"/>
        <family val="4"/>
      </rPr>
      <t>戶</t>
    </r>
    <r>
      <rPr>
        <b/>
        <sz val="10"/>
        <rFont val="Times New Roman"/>
        <family val="1"/>
      </rPr>
      <t>)</t>
    </r>
  </si>
  <si>
    <t>(  ‰  )</t>
  </si>
  <si>
    <r>
      <rPr>
        <b/>
        <sz val="11"/>
        <rFont val="標楷體"/>
        <family val="4"/>
      </rPr>
      <t>土地面積</t>
    </r>
    <r>
      <rPr>
        <b/>
        <sz val="11"/>
        <rFont val="Times New Roman"/>
        <family val="1"/>
      </rPr>
      <t xml:space="preserve">   (</t>
    </r>
    <r>
      <rPr>
        <b/>
        <sz val="11"/>
        <rFont val="標楷體"/>
        <family val="4"/>
      </rPr>
      <t>平方公里</t>
    </r>
    <r>
      <rPr>
        <b/>
        <sz val="11"/>
        <rFont val="Times New Roman"/>
        <family val="1"/>
      </rPr>
      <t>)</t>
    </r>
  </si>
  <si>
    <r>
      <rPr>
        <b/>
        <sz val="11"/>
        <rFont val="標楷體"/>
        <family val="4"/>
      </rPr>
      <t xml:space="preserve">土地面積
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</rPr>
      <t>平方公里</t>
    </r>
    <r>
      <rPr>
        <b/>
        <sz val="11"/>
        <rFont val="Times New Roman"/>
        <family val="1"/>
      </rPr>
      <t>)</t>
    </r>
  </si>
  <si>
    <t>人口數(人)</t>
  </si>
  <si>
    <r>
      <rPr>
        <b/>
        <sz val="10"/>
        <rFont val="標楷體"/>
        <family val="4"/>
      </rPr>
      <t>率</t>
    </r>
    <r>
      <rPr>
        <b/>
        <sz val="10"/>
        <rFont val="Times New Roman"/>
        <family val="1"/>
      </rPr>
      <t>(  ‰  )</t>
    </r>
  </si>
  <si>
    <r>
      <rPr>
        <b/>
        <sz val="10"/>
        <rFont val="標楷體"/>
        <family val="4"/>
      </rPr>
      <t>工廠登記</t>
    </r>
    <r>
      <rPr>
        <b/>
        <sz val="10"/>
        <rFont val="Times New Roman"/>
        <family val="1"/>
      </rPr>
      <t xml:space="preserve">    (</t>
    </r>
    <r>
      <rPr>
        <b/>
        <sz val="10"/>
        <rFont val="標楷體"/>
        <family val="4"/>
      </rPr>
      <t>家</t>
    </r>
    <r>
      <rPr>
        <b/>
        <sz val="10"/>
        <rFont val="Times New Roman"/>
        <family val="1"/>
      </rPr>
      <t>)</t>
    </r>
  </si>
  <si>
    <r>
      <rPr>
        <b/>
        <sz val="10"/>
        <rFont val="標楷體"/>
        <family val="4"/>
      </rPr>
      <t>商業登記</t>
    </r>
    <r>
      <rPr>
        <b/>
        <sz val="10"/>
        <rFont val="Times New Roman"/>
        <family val="1"/>
      </rPr>
      <t xml:space="preserve">    (</t>
    </r>
    <r>
      <rPr>
        <b/>
        <sz val="10"/>
        <rFont val="標楷體"/>
        <family val="4"/>
      </rPr>
      <t>家</t>
    </r>
    <r>
      <rPr>
        <b/>
        <sz val="10"/>
        <rFont val="Times New Roman"/>
        <family val="1"/>
      </rPr>
      <t>)</t>
    </r>
  </si>
  <si>
    <r>
      <t>民國</t>
    </r>
    <r>
      <rPr>
        <b/>
        <sz val="9"/>
        <rFont val="Times New Roman"/>
        <family val="1"/>
      </rPr>
      <t>105</t>
    </r>
    <r>
      <rPr>
        <b/>
        <sz val="9"/>
        <rFont val="標楷體"/>
        <family val="4"/>
      </rPr>
      <t>年度累計至本月</t>
    </r>
  </si>
  <si>
    <t>人口數(人)</t>
  </si>
  <si>
    <r>
      <rPr>
        <b/>
        <sz val="10"/>
        <rFont val="Times New Roman"/>
        <family val="1"/>
      </rPr>
      <t>3</t>
    </r>
    <r>
      <rPr>
        <b/>
        <sz val="10"/>
        <rFont val="標楷體"/>
        <family val="4"/>
      </rPr>
      <t>月</t>
    </r>
  </si>
  <si>
    <r>
      <rPr>
        <b/>
        <sz val="10"/>
        <rFont val="Times New Roman"/>
        <family val="1"/>
      </rPr>
      <t xml:space="preserve">  3</t>
    </r>
    <r>
      <rPr>
        <b/>
        <sz val="10"/>
        <rFont val="標楷體"/>
        <family val="4"/>
      </rPr>
      <t>月</t>
    </r>
  </si>
  <si>
    <r>
      <t>4</t>
    </r>
    <r>
      <rPr>
        <b/>
        <sz val="10"/>
        <rFont val="標楷體"/>
        <family val="4"/>
      </rPr>
      <t>月</t>
    </r>
  </si>
  <si>
    <r>
      <t xml:space="preserve"> 4</t>
    </r>
    <r>
      <rPr>
        <b/>
        <sz val="10"/>
        <rFont val="標楷體"/>
        <family val="4"/>
      </rPr>
      <t>月</t>
    </r>
  </si>
  <si>
    <t>虎頭山風景特定區</t>
  </si>
  <si>
    <r>
      <rPr>
        <sz val="12"/>
        <rFont val="標楷體"/>
        <family val="4"/>
      </rPr>
      <t>資料來源：桃園市政府主計處。</t>
    </r>
  </si>
  <si>
    <r>
      <rPr>
        <sz val="12"/>
        <rFont val="標楷體"/>
        <family val="4"/>
      </rPr>
      <t>　　　②</t>
    </r>
    <r>
      <rPr>
        <sz val="12"/>
        <rFont val="Times New Roman"/>
        <family val="1"/>
      </rPr>
      <t>105</t>
    </r>
    <r>
      <rPr>
        <sz val="12"/>
        <rFont val="標楷體"/>
        <family val="4"/>
      </rPr>
      <t>年度累計與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及</t>
    </r>
    <r>
      <rPr>
        <sz val="12"/>
        <rFont val="Times New Roman"/>
        <family val="1"/>
      </rPr>
      <t>105</t>
    </r>
    <r>
      <rPr>
        <sz val="12"/>
        <rFont val="標楷體"/>
        <family val="4"/>
      </rPr>
      <t>年度各月資料係實現數。</t>
    </r>
  </si>
  <si>
    <t>　　　③賒借收入不計入合計。</t>
  </si>
  <si>
    <t>　　　③合計與細目不合係因四捨五入之故。</t>
  </si>
  <si>
    <r>
      <rPr>
        <sz val="12"/>
        <rFont val="細明體"/>
        <family val="3"/>
      </rPr>
      <t>　　　④</t>
    </r>
    <r>
      <rPr>
        <sz val="12"/>
        <rFont val="標楷體"/>
        <family val="4"/>
      </rPr>
      <t>合計與細目不合係因四捨五入之故。</t>
    </r>
  </si>
  <si>
    <r>
      <t>5</t>
    </r>
    <r>
      <rPr>
        <b/>
        <sz val="10"/>
        <rFont val="標楷體"/>
        <family val="4"/>
      </rPr>
      <t>月</t>
    </r>
  </si>
  <si>
    <r>
      <rPr>
        <b/>
        <sz val="10"/>
        <rFont val="標楷體"/>
        <family val="4"/>
      </rPr>
      <t xml:space="preserve">財物
損失
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千元</t>
    </r>
    <r>
      <rPr>
        <b/>
        <sz val="10"/>
        <rFont val="Times New Roman"/>
        <family val="1"/>
      </rPr>
      <t>)</t>
    </r>
  </si>
  <si>
    <r>
      <rPr>
        <b/>
        <sz val="11"/>
        <rFont val="標楷體"/>
        <family val="4"/>
      </rPr>
      <t>本期與上期比較</t>
    </r>
    <r>
      <rPr>
        <b/>
        <sz val="11"/>
        <rFont val="Times New Roman"/>
        <family val="1"/>
      </rPr>
      <t>(%)</t>
    </r>
  </si>
  <si>
    <r>
      <t xml:space="preserve"> 6</t>
    </r>
    <r>
      <rPr>
        <b/>
        <sz val="10"/>
        <rFont val="標楷體"/>
        <family val="4"/>
      </rPr>
      <t>月</t>
    </r>
  </si>
  <si>
    <r>
      <t>6</t>
    </r>
    <r>
      <rPr>
        <b/>
        <sz val="10"/>
        <rFont val="標楷體"/>
        <family val="4"/>
      </rPr>
      <t>月</t>
    </r>
  </si>
  <si>
    <r>
      <t>民國</t>
    </r>
    <r>
      <rPr>
        <b/>
        <sz val="10"/>
        <rFont val="Times New Roman"/>
        <family val="1"/>
      </rPr>
      <t>105</t>
    </r>
    <r>
      <rPr>
        <b/>
        <sz val="10"/>
        <rFont val="標楷體"/>
        <family val="4"/>
      </rPr>
      <t>年度</t>
    </r>
    <r>
      <rPr>
        <b/>
        <sz val="10"/>
        <rFont val="Times New Roman"/>
        <family val="1"/>
      </rPr>
      <t xml:space="preserve"> 1</t>
    </r>
    <r>
      <rPr>
        <b/>
        <sz val="10"/>
        <rFont val="標楷體"/>
        <family val="4"/>
      </rPr>
      <t>月</t>
    </r>
  </si>
  <si>
    <r>
      <t xml:space="preserve"> 7</t>
    </r>
    <r>
      <rPr>
        <b/>
        <sz val="10"/>
        <rFont val="標楷體"/>
        <family val="4"/>
      </rPr>
      <t>月</t>
    </r>
  </si>
  <si>
    <r>
      <t>民國</t>
    </r>
    <r>
      <rPr>
        <b/>
        <sz val="10"/>
        <rFont val="Times New Roman"/>
        <family val="1"/>
      </rPr>
      <t>104</t>
    </r>
    <r>
      <rPr>
        <b/>
        <sz val="10"/>
        <rFont val="標楷體"/>
        <family val="4"/>
      </rPr>
      <t>年</t>
    </r>
  </si>
  <si>
    <r>
      <t>民國</t>
    </r>
    <r>
      <rPr>
        <b/>
        <sz val="10"/>
        <rFont val="Times New Roman"/>
        <family val="1"/>
      </rPr>
      <t>105</t>
    </r>
    <r>
      <rPr>
        <b/>
        <sz val="10"/>
        <rFont val="標楷體"/>
        <family val="4"/>
      </rPr>
      <t>年</t>
    </r>
  </si>
  <si>
    <r>
      <t>15</t>
    </r>
    <r>
      <rPr>
        <b/>
        <sz val="10"/>
        <rFont val="標楷體"/>
        <family val="4"/>
      </rPr>
      <t>歲以上民間人口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千人</t>
    </r>
    <r>
      <rPr>
        <b/>
        <sz val="10"/>
        <rFont val="Times New Roman"/>
        <family val="1"/>
      </rPr>
      <t>)</t>
    </r>
  </si>
  <si>
    <t>-</t>
  </si>
  <si>
    <r>
      <t xml:space="preserve">      虎頭山風景特定區統計資料</t>
    </r>
    <r>
      <rPr>
        <sz val="12"/>
        <rFont val="新細明體"/>
        <family val="1"/>
      </rPr>
      <t>。</t>
    </r>
    <r>
      <rPr>
        <sz val="12"/>
        <rFont val="標楷體"/>
        <family val="4"/>
      </rPr>
      <t xml:space="preserve">
</t>
    </r>
    <r>
      <rPr>
        <sz val="12"/>
        <color indexed="9"/>
        <rFont val="標楷體"/>
        <family val="4"/>
      </rPr>
      <t>附註：</t>
    </r>
    <r>
      <rPr>
        <sz val="12"/>
        <rFont val="標楷體"/>
        <family val="4"/>
      </rPr>
      <t xml:space="preserve">
      </t>
    </r>
  </si>
  <si>
    <r>
      <rPr>
        <sz val="12"/>
        <rFont val="標楷體"/>
        <family val="4"/>
      </rPr>
      <t>附註：自</t>
    </r>
    <r>
      <rPr>
        <sz val="12"/>
        <rFont val="Times New Roman"/>
        <family val="1"/>
      </rPr>
      <t>103</t>
    </r>
    <r>
      <rPr>
        <sz val="12"/>
        <rFont val="標楷體"/>
        <family val="4"/>
      </rPr>
      <t>年起新增角板山行館統計資料，另自</t>
    </r>
    <r>
      <rPr>
        <sz val="12"/>
        <rFont val="Times New Roman"/>
        <family val="1"/>
      </rPr>
      <t>105</t>
    </r>
    <r>
      <rPr>
        <sz val="12"/>
        <rFont val="標楷體"/>
        <family val="4"/>
      </rPr>
      <t>年起新增</t>
    </r>
  </si>
  <si>
    <r>
      <t>附註：①</t>
    </r>
    <r>
      <rPr>
        <sz val="12"/>
        <rFont val="Times New Roman"/>
        <family val="1"/>
      </rPr>
      <t>104</t>
    </r>
    <r>
      <rPr>
        <sz val="12"/>
        <rFont val="標楷體"/>
        <family val="4"/>
      </rPr>
      <t>年度以前資料係總決算審定數</t>
    </r>
    <r>
      <rPr>
        <sz val="12"/>
        <rFont val="標楷體"/>
        <family val="4"/>
      </rPr>
      <t>。</t>
    </r>
  </si>
  <si>
    <r>
      <t>8</t>
    </r>
    <r>
      <rPr>
        <b/>
        <sz val="10"/>
        <rFont val="標楷體"/>
        <family val="4"/>
      </rPr>
      <t>月</t>
    </r>
  </si>
  <si>
    <r>
      <rPr>
        <b/>
        <sz val="10.5"/>
        <rFont val="標楷體"/>
        <family val="4"/>
      </rPr>
      <t>民國</t>
    </r>
    <r>
      <rPr>
        <b/>
        <sz val="10.5"/>
        <rFont val="Times New Roman"/>
        <family val="1"/>
      </rPr>
      <t>95</t>
    </r>
    <r>
      <rPr>
        <b/>
        <sz val="10.5"/>
        <rFont val="標楷體"/>
        <family val="4"/>
      </rPr>
      <t>年</t>
    </r>
  </si>
  <si>
    <r>
      <rPr>
        <b/>
        <sz val="10.5"/>
        <rFont val="標楷體"/>
        <family val="4"/>
      </rPr>
      <t>民國</t>
    </r>
    <r>
      <rPr>
        <b/>
        <sz val="10.5"/>
        <rFont val="Times New Roman"/>
        <family val="1"/>
      </rPr>
      <t>96</t>
    </r>
    <r>
      <rPr>
        <b/>
        <sz val="10.5"/>
        <rFont val="標楷體"/>
        <family val="4"/>
      </rPr>
      <t>年</t>
    </r>
  </si>
  <si>
    <r>
      <rPr>
        <b/>
        <sz val="10.5"/>
        <rFont val="標楷體"/>
        <family val="4"/>
      </rPr>
      <t>民國</t>
    </r>
    <r>
      <rPr>
        <b/>
        <sz val="10.5"/>
        <rFont val="Times New Roman"/>
        <family val="1"/>
      </rPr>
      <t>97</t>
    </r>
    <r>
      <rPr>
        <b/>
        <sz val="10.5"/>
        <rFont val="標楷體"/>
        <family val="4"/>
      </rPr>
      <t>年</t>
    </r>
  </si>
  <si>
    <r>
      <rPr>
        <b/>
        <sz val="10.5"/>
        <rFont val="標楷體"/>
        <family val="4"/>
      </rPr>
      <t>民國</t>
    </r>
    <r>
      <rPr>
        <b/>
        <sz val="10.5"/>
        <rFont val="Times New Roman"/>
        <family val="1"/>
      </rPr>
      <t>98</t>
    </r>
    <r>
      <rPr>
        <b/>
        <sz val="10.5"/>
        <rFont val="標楷體"/>
        <family val="4"/>
      </rPr>
      <t>年</t>
    </r>
  </si>
  <si>
    <r>
      <rPr>
        <b/>
        <sz val="10.5"/>
        <rFont val="標楷體"/>
        <family val="4"/>
      </rPr>
      <t>民國</t>
    </r>
    <r>
      <rPr>
        <b/>
        <sz val="10.5"/>
        <rFont val="Times New Roman"/>
        <family val="1"/>
      </rPr>
      <t>99</t>
    </r>
    <r>
      <rPr>
        <b/>
        <sz val="10.5"/>
        <rFont val="標楷體"/>
        <family val="4"/>
      </rPr>
      <t>年</t>
    </r>
  </si>
  <si>
    <r>
      <t>民國</t>
    </r>
    <r>
      <rPr>
        <b/>
        <sz val="10.5"/>
        <rFont val="Times New Roman"/>
        <family val="1"/>
      </rPr>
      <t>101</t>
    </r>
    <r>
      <rPr>
        <b/>
        <sz val="10.5"/>
        <rFont val="標楷體"/>
        <family val="4"/>
      </rPr>
      <t>年</t>
    </r>
  </si>
  <si>
    <r>
      <rPr>
        <b/>
        <sz val="10.5"/>
        <rFont val="標楷體"/>
        <family val="4"/>
      </rPr>
      <t>民國</t>
    </r>
    <r>
      <rPr>
        <b/>
        <sz val="10.5"/>
        <rFont val="Times New Roman"/>
        <family val="1"/>
      </rPr>
      <t>102</t>
    </r>
    <r>
      <rPr>
        <b/>
        <sz val="10.5"/>
        <rFont val="標楷體"/>
        <family val="4"/>
      </rPr>
      <t>年</t>
    </r>
  </si>
  <si>
    <r>
      <rPr>
        <b/>
        <sz val="10.5"/>
        <rFont val="標楷體"/>
        <family val="4"/>
      </rPr>
      <t>民國</t>
    </r>
    <r>
      <rPr>
        <b/>
        <sz val="10.5"/>
        <rFont val="Times New Roman"/>
        <family val="1"/>
      </rPr>
      <t>103</t>
    </r>
    <r>
      <rPr>
        <b/>
        <sz val="10.5"/>
        <rFont val="標楷體"/>
        <family val="4"/>
      </rPr>
      <t>年</t>
    </r>
  </si>
  <si>
    <r>
      <rPr>
        <b/>
        <sz val="10.5"/>
        <rFont val="標楷體"/>
        <family val="4"/>
      </rPr>
      <t>民國</t>
    </r>
    <r>
      <rPr>
        <b/>
        <sz val="10.5"/>
        <rFont val="Times New Roman"/>
        <family val="1"/>
      </rPr>
      <t>104</t>
    </r>
    <r>
      <rPr>
        <b/>
        <sz val="10.5"/>
        <rFont val="標楷體"/>
        <family val="4"/>
      </rPr>
      <t>年</t>
    </r>
  </si>
  <si>
    <r>
      <t>民國</t>
    </r>
    <r>
      <rPr>
        <b/>
        <sz val="10.5"/>
        <rFont val="Times New Roman"/>
        <family val="1"/>
      </rPr>
      <t>100</t>
    </r>
    <r>
      <rPr>
        <b/>
        <sz val="10.5"/>
        <rFont val="標楷體"/>
        <family val="4"/>
      </rPr>
      <t>年</t>
    </r>
  </si>
  <si>
    <r>
      <t xml:space="preserve"> 8</t>
    </r>
    <r>
      <rPr>
        <b/>
        <sz val="10"/>
        <rFont val="標楷體"/>
        <family val="4"/>
      </rPr>
      <t>月</t>
    </r>
  </si>
  <si>
    <r>
      <rPr>
        <b/>
        <sz val="18"/>
        <rFont val="標楷體"/>
        <family val="4"/>
      </rPr>
      <t>貳、各縣市土地及人口概況</t>
    </r>
    <r>
      <rPr>
        <b/>
        <sz val="18"/>
        <rFont val="Times New Roman"/>
        <family val="1"/>
      </rPr>
      <t>(105</t>
    </r>
    <r>
      <rPr>
        <b/>
        <sz val="18"/>
        <rFont val="標楷體"/>
        <family val="4"/>
      </rPr>
      <t>年</t>
    </r>
    <r>
      <rPr>
        <b/>
        <sz val="18"/>
        <rFont val="Times New Roman"/>
        <family val="1"/>
      </rPr>
      <t>8</t>
    </r>
    <r>
      <rPr>
        <b/>
        <sz val="18"/>
        <rFont val="標楷體"/>
        <family val="4"/>
      </rPr>
      <t>月底</t>
    </r>
    <r>
      <rPr>
        <b/>
        <sz val="18"/>
        <rFont val="Times New Roman"/>
        <family val="1"/>
      </rPr>
      <t xml:space="preserve">)  </t>
    </r>
  </si>
  <si>
    <r>
      <rPr>
        <b/>
        <sz val="18"/>
        <rFont val="標楷體"/>
        <family val="4"/>
      </rPr>
      <t>參、本市各區土地及人口概況</t>
    </r>
    <r>
      <rPr>
        <b/>
        <sz val="18"/>
        <rFont val="Times New Roman"/>
        <family val="1"/>
      </rPr>
      <t>(105</t>
    </r>
    <r>
      <rPr>
        <b/>
        <sz val="18"/>
        <rFont val="標楷體"/>
        <family val="4"/>
      </rPr>
      <t>年</t>
    </r>
    <r>
      <rPr>
        <b/>
        <sz val="18"/>
        <rFont val="Times New Roman"/>
        <family val="1"/>
      </rPr>
      <t>8</t>
    </r>
    <r>
      <rPr>
        <b/>
        <sz val="18"/>
        <rFont val="標楷體"/>
        <family val="4"/>
      </rPr>
      <t>月底</t>
    </r>
    <r>
      <rPr>
        <b/>
        <sz val="18"/>
        <rFont val="Times New Roman"/>
        <family val="1"/>
      </rPr>
      <t>)</t>
    </r>
  </si>
  <si>
    <t>-</t>
  </si>
  <si>
    <t>- -</t>
  </si>
  <si>
    <t xml:space="preserve"> - -</t>
  </si>
  <si>
    <r>
      <rPr>
        <b/>
        <sz val="12"/>
        <rFont val="Batang"/>
        <family val="1"/>
      </rPr>
      <t>ⓡ</t>
    </r>
    <r>
      <rPr>
        <b/>
        <sz val="12"/>
        <rFont val="Times New Roman"/>
        <family val="1"/>
      </rPr>
      <t>118</t>
    </r>
  </si>
  <si>
    <r>
      <t xml:space="preserve"> </t>
    </r>
    <r>
      <rPr>
        <b/>
        <sz val="12"/>
        <rFont val="Batang"/>
        <family val="1"/>
      </rPr>
      <t>ⓡ</t>
    </r>
    <r>
      <rPr>
        <b/>
        <sz val="12"/>
        <rFont val="Times New Roman"/>
        <family val="1"/>
      </rPr>
      <t>118</t>
    </r>
  </si>
  <si>
    <t xml:space="preserve">         防局。                                                                </t>
  </si>
  <si>
    <t xml:space="preserve">      ，年度資料係內政部警政署公布數字。</t>
  </si>
  <si>
    <r>
      <t>資料來源:內政部警政署</t>
    </r>
    <r>
      <rPr>
        <sz val="12"/>
        <rFont val="新細明體"/>
        <family val="1"/>
      </rPr>
      <t>、</t>
    </r>
    <r>
      <rPr>
        <sz val="12"/>
        <rFont val="標楷體"/>
        <family val="4"/>
      </rPr>
      <t>桃園市政府警察局及桃園市政府消</t>
    </r>
  </si>
  <si>
    <t xml:space="preserve">附註：交通事故各月份資料係桃園市政府警察局初步統計數 </t>
  </si>
  <si>
    <r>
      <rPr>
        <sz val="12"/>
        <rFont val="標楷體"/>
        <family val="4"/>
      </rPr>
      <t>附註：</t>
    </r>
    <r>
      <rPr>
        <sz val="12"/>
        <rFont val="Times New Roman"/>
        <family val="1"/>
      </rPr>
      <t>105</t>
    </r>
    <r>
      <rPr>
        <sz val="12"/>
        <rFont val="標楷體"/>
        <family val="4"/>
      </rPr>
      <t>年</t>
    </r>
    <r>
      <rPr>
        <sz val="12"/>
        <rFont val="Times New Roman"/>
        <family val="1"/>
      </rPr>
      <t>8</t>
    </r>
    <r>
      <rPr>
        <sz val="12"/>
        <rFont val="標楷體"/>
        <family val="4"/>
      </rPr>
      <t>月商業登記家數增</t>
    </r>
    <r>
      <rPr>
        <sz val="12"/>
        <rFont val="Times New Roman"/>
        <family val="1"/>
      </rPr>
      <t>152</t>
    </r>
    <r>
      <rPr>
        <sz val="12"/>
        <rFont val="標楷體"/>
        <family val="4"/>
      </rPr>
      <t>家，資本增</t>
    </r>
    <r>
      <rPr>
        <sz val="12"/>
        <rFont val="Times New Roman"/>
        <family val="1"/>
      </rPr>
      <t>14,466</t>
    </r>
    <r>
      <rPr>
        <sz val="12"/>
        <rFont val="標楷體"/>
        <family val="4"/>
      </rPr>
      <t>千元。</t>
    </r>
  </si>
  <si>
    <t xml:space="preserve"> - - </t>
  </si>
  <si>
    <r>
      <rPr>
        <b/>
        <sz val="10.5"/>
        <rFont val="Batang"/>
        <family val="1"/>
      </rPr>
      <t>ⓡ</t>
    </r>
    <r>
      <rPr>
        <b/>
        <sz val="10.5"/>
        <rFont val="Times New Roman"/>
        <family val="1"/>
      </rPr>
      <t>12,627,752</t>
    </r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</si>
</sst>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,###"/>
    <numFmt numFmtId="177" formatCode="#,##0.00_ "/>
    <numFmt numFmtId="178" formatCode="#,##0;[Red]#,##0"/>
    <numFmt numFmtId="179" formatCode="#,##0_ "/>
    <numFmt numFmtId="180" formatCode="#,##0_ ;[Red]\-#,##0\ "/>
    <numFmt numFmtId="181" formatCode="#,##0.0_ ;[Red]\-#,##0.0\ "/>
    <numFmt numFmtId="182" formatCode="&quot;   &quot;* #,##0;&quot;－&quot;* #,##0;&quot;—&quot;;"/>
    <numFmt numFmtId="183" formatCode="_-* #,##0_-;\-* #,##0_-;_-* &quot;-&quot;??_-;_-@_-"/>
    <numFmt numFmtId="184" formatCode="0.00_ "/>
    <numFmt numFmtId="185" formatCode="#,##0.00_);[Red]\(#,##0.00\)"/>
    <numFmt numFmtId="186" formatCode="#,##0.00;[Red]#,##0.00"/>
    <numFmt numFmtId="187" formatCode="#,##0.0;[Red]#,##0.0"/>
    <numFmt numFmtId="188" formatCode="#,##0.0000;[Red]#,##0.0000"/>
    <numFmt numFmtId="189" formatCode="_-* #,##0.0_-;\-* #,##0.0_-;_-* &quot;-&quot;??_-;_-@_-"/>
    <numFmt numFmtId="190" formatCode="0.0_ "/>
    <numFmt numFmtId="191" formatCode="m&quot;月&quot;d&quot;日&quot;"/>
    <numFmt numFmtId="192" formatCode="#,##0.0_);[Red]\(#,##0.0\)"/>
    <numFmt numFmtId="193" formatCode="#,##0.000;[Red]#,##0.000"/>
    <numFmt numFmtId="194" formatCode="#,##0.0_ "/>
    <numFmt numFmtId="195" formatCode="0.000000_ "/>
    <numFmt numFmtId="196" formatCode="0.00000_ "/>
    <numFmt numFmtId="197" formatCode="0.0000_ "/>
    <numFmt numFmtId="198" formatCode="0.000_ "/>
    <numFmt numFmtId="199" formatCode="0_ "/>
    <numFmt numFmtId="200" formatCode="0.0;[Red]0.0"/>
    <numFmt numFmtId="201" formatCode="&quot;$&quot;#,##0"/>
    <numFmt numFmtId="202" formatCode="#,##0.0"/>
    <numFmt numFmtId="203" formatCode="#,##0_);[Red]\(#,##0\)"/>
    <numFmt numFmtId="204" formatCode="0.00_);[Red]\(0.00\)"/>
    <numFmt numFmtId="205" formatCode="0.0_);[Red]\(0.0\)"/>
    <numFmt numFmtId="206" formatCode="0_);[Red]\(0\)"/>
    <numFmt numFmtId="207" formatCode="0;[Red]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#,##0.00_);\(#,##0.00\)"/>
    <numFmt numFmtId="213" formatCode="0.00;[Red]0.00"/>
    <numFmt numFmtId="214" formatCode="0.000000000;[Red]0.000000000"/>
    <numFmt numFmtId="215" formatCode="&quot;$&quot;#,##0.00"/>
    <numFmt numFmtId="216" formatCode="#,##0.00_ ;[Red]\-#,##0.00\ "/>
    <numFmt numFmtId="217" formatCode="#,###,##0"/>
    <numFmt numFmtId="218" formatCode="#,##0_);\(#,##0\)"/>
    <numFmt numFmtId="219" formatCode="[$-404]AM/PM\ hh:mm:ss"/>
    <numFmt numFmtId="220" formatCode="0.000;[Red]0.000"/>
    <numFmt numFmtId="221" formatCode="_-* #,##0.00_-;\-* #,##0.00_-;_-* &quot;-&quot;_-;_-@_-"/>
    <numFmt numFmtId="222" formatCode="#,##0.0000_);[Red]\(#,##0.0000\)"/>
    <numFmt numFmtId="223" formatCode="000"/>
  </numFmts>
  <fonts count="95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1"/>
      <name val="標楷體"/>
      <family val="4"/>
    </font>
    <font>
      <b/>
      <sz val="10"/>
      <name val="標楷體"/>
      <family val="4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4"/>
      <name val="標楷體"/>
      <family val="4"/>
    </font>
    <font>
      <b/>
      <sz val="12"/>
      <color indexed="10"/>
      <name val="Times New Roman"/>
      <family val="1"/>
    </font>
    <font>
      <b/>
      <sz val="12"/>
      <color indexed="9"/>
      <name val="Times New Roman"/>
      <family val="1"/>
    </font>
    <font>
      <sz val="12"/>
      <name val="標楷體"/>
      <family val="4"/>
    </font>
    <font>
      <sz val="12"/>
      <color indexed="10"/>
      <name val="Times New Roman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3.5"/>
      <name val="標楷體"/>
      <family val="4"/>
    </font>
    <font>
      <b/>
      <sz val="13.5"/>
      <name val="Times New Roman"/>
      <family val="1"/>
    </font>
    <font>
      <b/>
      <sz val="8"/>
      <name val="標楷體"/>
      <family val="4"/>
    </font>
    <font>
      <b/>
      <sz val="8"/>
      <name val="Times New Roman"/>
      <family val="1"/>
    </font>
    <font>
      <b/>
      <sz val="12"/>
      <name val="標楷體"/>
      <family val="4"/>
    </font>
    <font>
      <sz val="12"/>
      <color indexed="8"/>
      <name val="標楷體"/>
      <family val="4"/>
    </font>
    <font>
      <b/>
      <sz val="10"/>
      <color indexed="8"/>
      <name val="Times New Roman"/>
      <family val="1"/>
    </font>
    <font>
      <b/>
      <sz val="10"/>
      <color indexed="8"/>
      <name val="標楷體"/>
      <family val="4"/>
    </font>
    <font>
      <b/>
      <sz val="12"/>
      <color indexed="8"/>
      <name val="Times New Roman"/>
      <family val="1"/>
    </font>
    <font>
      <b/>
      <sz val="7"/>
      <name val="標楷體"/>
      <family val="4"/>
    </font>
    <font>
      <sz val="12"/>
      <color indexed="10"/>
      <name val="標楷體"/>
      <family val="4"/>
    </font>
    <font>
      <sz val="12"/>
      <color indexed="8"/>
      <name val="Times New Roman"/>
      <family val="1"/>
    </font>
    <font>
      <b/>
      <sz val="7.5"/>
      <name val="Times New Roman"/>
      <family val="1"/>
    </font>
    <font>
      <b/>
      <sz val="7.5"/>
      <name val="標楷體"/>
      <family val="4"/>
    </font>
    <font>
      <sz val="12"/>
      <name val="細明體"/>
      <family val="3"/>
    </font>
    <font>
      <sz val="12"/>
      <color indexed="9"/>
      <name val="新細明體"/>
      <family val="1"/>
    </font>
    <font>
      <sz val="11"/>
      <name val="標楷體"/>
      <family val="4"/>
    </font>
    <font>
      <sz val="11"/>
      <name val="新細明體"/>
      <family val="1"/>
    </font>
    <font>
      <b/>
      <sz val="9"/>
      <name val="標楷體"/>
      <family val="4"/>
    </font>
    <font>
      <b/>
      <sz val="9"/>
      <name val="Times New Roman"/>
      <family val="1"/>
    </font>
    <font>
      <sz val="12"/>
      <color indexed="9"/>
      <name val="標楷體"/>
      <family val="4"/>
    </font>
    <font>
      <b/>
      <sz val="11"/>
      <color indexed="8"/>
      <name val="Times New Roman"/>
      <family val="1"/>
    </font>
    <font>
      <b/>
      <sz val="10.5"/>
      <name val="Times New Roman"/>
      <family val="1"/>
    </font>
    <font>
      <b/>
      <sz val="10.5"/>
      <name val="標楷體"/>
      <family val="4"/>
    </font>
    <font>
      <sz val="10.5"/>
      <name val="Times New Roman"/>
      <family val="1"/>
    </font>
    <font>
      <sz val="10.5"/>
      <color indexed="8"/>
      <name val="Times New Roman"/>
      <family val="1"/>
    </font>
    <font>
      <b/>
      <sz val="11.5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sz val="11.5"/>
      <color indexed="8"/>
      <name val="Times New Roman"/>
      <family val="1"/>
    </font>
    <font>
      <b/>
      <sz val="12"/>
      <name val="Batang"/>
      <family val="1"/>
    </font>
    <font>
      <b/>
      <sz val="10.5"/>
      <name val="Batang"/>
      <family val="1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0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Times New Roman"/>
      <family val="1"/>
    </font>
    <font>
      <sz val="12"/>
      <color theme="1"/>
      <name val="標楷體"/>
      <family val="4"/>
    </font>
    <font>
      <b/>
      <sz val="12"/>
      <color rgb="FFFF0000"/>
      <name val="細明體"/>
      <family val="3"/>
    </font>
    <font>
      <b/>
      <sz val="11"/>
      <color theme="1"/>
      <name val="Times New Roman"/>
      <family val="1"/>
    </font>
    <font>
      <b/>
      <sz val="11.5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0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0" fontId="72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4" fillId="20" borderId="0" applyNumberFormat="0" applyBorder="0" applyAlignment="0" applyProtection="0"/>
    <xf numFmtId="0" fontId="75" fillId="0" borderId="1" applyNumberFormat="0" applyFill="0" applyAlignment="0" applyProtection="0"/>
    <xf numFmtId="0" fontId="76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7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3" fillId="26" borderId="0" applyNumberFormat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5" applyNumberFormat="0" applyFill="0" applyAlignment="0" applyProtection="0"/>
    <xf numFmtId="0" fontId="82" fillId="0" borderId="6" applyNumberFormat="0" applyFill="0" applyAlignment="0" applyProtection="0"/>
    <xf numFmtId="0" fontId="83" fillId="0" borderId="7" applyNumberFormat="0" applyFill="0" applyAlignment="0" applyProtection="0"/>
    <xf numFmtId="0" fontId="83" fillId="0" borderId="0" applyNumberFormat="0" applyFill="0" applyBorder="0" applyAlignment="0" applyProtection="0"/>
    <xf numFmtId="0" fontId="84" fillId="30" borderId="2" applyNumberFormat="0" applyAlignment="0" applyProtection="0"/>
    <xf numFmtId="0" fontId="85" fillId="22" borderId="8" applyNumberFormat="0" applyAlignment="0" applyProtection="0"/>
    <xf numFmtId="0" fontId="86" fillId="31" borderId="9" applyNumberFormat="0" applyAlignment="0" applyProtection="0"/>
    <xf numFmtId="0" fontId="87" fillId="32" borderId="0" applyNumberFormat="0" applyBorder="0" applyAlignment="0" applyProtection="0"/>
    <xf numFmtId="0" fontId="88" fillId="0" borderId="0" applyNumberFormat="0" applyFill="0" applyBorder="0" applyAlignment="0" applyProtection="0"/>
  </cellStyleXfs>
  <cellXfs count="610">
    <xf numFmtId="0" fontId="0" fillId="0" borderId="0" xfId="0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2" fontId="5" fillId="0" borderId="0" xfId="39" applyNumberFormat="1" applyFont="1" applyFill="1" applyBorder="1" applyAlignment="1">
      <alignment/>
    </xf>
    <xf numFmtId="182" fontId="5" fillId="0" borderId="0" xfId="39" applyNumberFormat="1" applyFont="1" applyFill="1" applyBorder="1" applyAlignment="1" applyProtection="1">
      <alignment/>
      <protection/>
    </xf>
    <xf numFmtId="179" fontId="5" fillId="0" borderId="0" xfId="0" applyNumberFormat="1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right"/>
    </xf>
    <xf numFmtId="178" fontId="5" fillId="0" borderId="0" xfId="39" applyNumberFormat="1" applyFont="1" applyFill="1" applyBorder="1" applyAlignment="1">
      <alignment/>
    </xf>
    <xf numFmtId="188" fontId="5" fillId="0" borderId="0" xfId="0" applyNumberFormat="1" applyFont="1" applyFill="1" applyBorder="1" applyAlignment="1">
      <alignment horizontal="right"/>
    </xf>
    <xf numFmtId="178" fontId="5" fillId="0" borderId="0" xfId="39" applyNumberFormat="1" applyFont="1" applyFill="1" applyBorder="1" applyAlignment="1" applyProtection="1">
      <alignment/>
      <protection/>
    </xf>
    <xf numFmtId="186" fontId="5" fillId="0" borderId="0" xfId="0" applyNumberFormat="1" applyFont="1" applyFill="1" applyBorder="1" applyAlignment="1">
      <alignment horizontal="right"/>
    </xf>
    <xf numFmtId="184" fontId="5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86" fontId="5" fillId="0" borderId="0" xfId="0" applyNumberFormat="1" applyFont="1" applyFill="1" applyBorder="1" applyAlignment="1">
      <alignment/>
    </xf>
    <xf numFmtId="178" fontId="5" fillId="0" borderId="10" xfId="0" applyNumberFormat="1" applyFont="1" applyFill="1" applyBorder="1" applyAlignment="1">
      <alignment horizontal="right"/>
    </xf>
    <xf numFmtId="178" fontId="5" fillId="0" borderId="11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right"/>
    </xf>
    <xf numFmtId="0" fontId="12" fillId="0" borderId="0" xfId="0" applyFont="1" applyFill="1" applyAlignment="1">
      <alignment/>
    </xf>
    <xf numFmtId="180" fontId="17" fillId="0" borderId="11" xfId="0" applyNumberFormat="1" applyFont="1" applyFill="1" applyBorder="1" applyAlignment="1">
      <alignment/>
    </xf>
    <xf numFmtId="180" fontId="12" fillId="0" borderId="0" xfId="0" applyNumberFormat="1" applyFont="1" applyFill="1" applyAlignment="1">
      <alignment/>
    </xf>
    <xf numFmtId="184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5" fillId="0" borderId="16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178" fontId="2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177" fontId="2" fillId="0" borderId="0" xfId="0" applyNumberFormat="1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0" fontId="6" fillId="0" borderId="10" xfId="0" applyFont="1" applyFill="1" applyBorder="1" applyAlignment="1">
      <alignment horizontal="left"/>
    </xf>
    <xf numFmtId="186" fontId="5" fillId="0" borderId="10" xfId="0" applyNumberFormat="1" applyFont="1" applyFill="1" applyBorder="1" applyAlignment="1">
      <alignment/>
    </xf>
    <xf numFmtId="178" fontId="5" fillId="0" borderId="16" xfId="39" applyNumberFormat="1" applyFont="1" applyFill="1" applyBorder="1" applyAlignment="1">
      <alignment/>
    </xf>
    <xf numFmtId="187" fontId="5" fillId="0" borderId="0" xfId="39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2" fillId="0" borderId="0" xfId="0" applyFont="1" applyFill="1" applyAlignment="1">
      <alignment vertical="center"/>
    </xf>
    <xf numFmtId="178" fontId="12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178" fontId="5" fillId="0" borderId="0" xfId="42" applyNumberFormat="1" applyFont="1" applyFill="1" applyBorder="1" applyAlignment="1">
      <alignment/>
    </xf>
    <xf numFmtId="0" fontId="34" fillId="0" borderId="0" xfId="0" applyFont="1" applyFill="1" applyAlignment="1">
      <alignment vertical="center"/>
    </xf>
    <xf numFmtId="0" fontId="35" fillId="0" borderId="0" xfId="0" applyFont="1" applyAlignment="1">
      <alignment/>
    </xf>
    <xf numFmtId="0" fontId="29" fillId="0" borderId="0" xfId="0" applyFont="1" applyAlignment="1">
      <alignment horizontal="center"/>
    </xf>
    <xf numFmtId="0" fontId="29" fillId="33" borderId="0" xfId="0" applyFont="1" applyFill="1" applyAlignment="1">
      <alignment horizontal="center"/>
    </xf>
    <xf numFmtId="0" fontId="29" fillId="0" borderId="0" xfId="0" applyFont="1" applyAlignment="1">
      <alignment/>
    </xf>
    <xf numFmtId="178" fontId="2" fillId="0" borderId="0" xfId="0" applyNumberFormat="1" applyFont="1" applyFill="1" applyBorder="1" applyAlignment="1">
      <alignment vertical="center"/>
    </xf>
    <xf numFmtId="188" fontId="5" fillId="0" borderId="16" xfId="0" applyNumberFormat="1" applyFont="1" applyFill="1" applyBorder="1" applyAlignment="1">
      <alignment/>
    </xf>
    <xf numFmtId="186" fontId="5" fillId="0" borderId="0" xfId="49" applyNumberFormat="1" applyFont="1" applyFill="1" applyBorder="1" applyAlignment="1">
      <alignment/>
    </xf>
    <xf numFmtId="178" fontId="5" fillId="0" borderId="16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0" fontId="35" fillId="0" borderId="0" xfId="0" applyFont="1" applyFill="1" applyBorder="1" applyAlignment="1">
      <alignment/>
    </xf>
    <xf numFmtId="178" fontId="5" fillId="0" borderId="0" xfId="42" applyNumberFormat="1" applyFont="1" applyFill="1" applyBorder="1" applyAlignment="1">
      <alignment/>
    </xf>
    <xf numFmtId="178" fontId="5" fillId="0" borderId="16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78" fontId="5" fillId="0" borderId="16" xfId="0" applyNumberFormat="1" applyFont="1" applyFill="1" applyBorder="1" applyAlignment="1">
      <alignment/>
    </xf>
    <xf numFmtId="178" fontId="5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/>
    </xf>
    <xf numFmtId="187" fontId="5" fillId="0" borderId="10" xfId="0" applyNumberFormat="1" applyFont="1" applyFill="1" applyBorder="1" applyAlignment="1">
      <alignment/>
    </xf>
    <xf numFmtId="178" fontId="5" fillId="0" borderId="0" xfId="42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 horizontal="center" vertical="center" wrapText="1"/>
    </xf>
    <xf numFmtId="178" fontId="19" fillId="0" borderId="0" xfId="0" applyNumberFormat="1" applyFont="1" applyFill="1" applyAlignment="1">
      <alignment vertical="center"/>
    </xf>
    <xf numFmtId="0" fontId="14" fillId="0" borderId="20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188" fontId="32" fillId="0" borderId="16" xfId="0" applyNumberFormat="1" applyFont="1" applyFill="1" applyBorder="1" applyAlignment="1">
      <alignment/>
    </xf>
    <xf numFmtId="178" fontId="32" fillId="0" borderId="0" xfId="0" applyNumberFormat="1" applyFont="1" applyFill="1" applyBorder="1" applyAlignment="1">
      <alignment/>
    </xf>
    <xf numFmtId="186" fontId="32" fillId="0" borderId="0" xfId="48" applyNumberFormat="1" applyFont="1" applyFill="1" applyBorder="1" applyAlignment="1">
      <alignment/>
    </xf>
    <xf numFmtId="186" fontId="32" fillId="0" borderId="0" xfId="0" applyNumberFormat="1" applyFont="1" applyFill="1" applyBorder="1" applyAlignment="1">
      <alignment/>
    </xf>
    <xf numFmtId="178" fontId="32" fillId="0" borderId="16" xfId="0" applyNumberFormat="1" applyFont="1" applyFill="1" applyBorder="1" applyAlignment="1">
      <alignment horizontal="right"/>
    </xf>
    <xf numFmtId="178" fontId="32" fillId="0" borderId="0" xfId="0" applyNumberFormat="1" applyFont="1" applyFill="1" applyBorder="1" applyAlignment="1">
      <alignment horizontal="right"/>
    </xf>
    <xf numFmtId="179" fontId="32" fillId="0" borderId="0" xfId="0" applyNumberFormat="1" applyFont="1" applyFill="1" applyBorder="1" applyAlignment="1">
      <alignment horizontal="right"/>
    </xf>
    <xf numFmtId="186" fontId="32" fillId="0" borderId="0" xfId="0" applyNumberFormat="1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41" fontId="32" fillId="0" borderId="0" xfId="0" applyNumberFormat="1" applyFont="1" applyFill="1" applyBorder="1" applyAlignment="1">
      <alignment horizontal="right"/>
    </xf>
    <xf numFmtId="179" fontId="32" fillId="0" borderId="0" xfId="39" applyNumberFormat="1" applyFont="1" applyFill="1" applyBorder="1" applyAlignment="1">
      <alignment horizontal="right"/>
    </xf>
    <xf numFmtId="184" fontId="32" fillId="0" borderId="0" xfId="0" applyNumberFormat="1" applyFont="1" applyFill="1" applyBorder="1" applyAlignment="1">
      <alignment/>
    </xf>
    <xf numFmtId="179" fontId="32" fillId="0" borderId="0" xfId="0" applyNumberFormat="1" applyFont="1" applyFill="1" applyBorder="1" applyAlignment="1">
      <alignment/>
    </xf>
    <xf numFmtId="177" fontId="32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41" fontId="32" fillId="0" borderId="0" xfId="0" applyNumberFormat="1" applyFont="1" applyFill="1" applyBorder="1" applyAlignment="1" quotePrefix="1">
      <alignment horizontal="right"/>
    </xf>
    <xf numFmtId="186" fontId="32" fillId="0" borderId="0" xfId="0" applyNumberFormat="1" applyFont="1" applyFill="1" applyBorder="1" applyAlignment="1" quotePrefix="1">
      <alignment horizontal="right"/>
    </xf>
    <xf numFmtId="178" fontId="6" fillId="0" borderId="14" xfId="0" applyNumberFormat="1" applyFont="1" applyFill="1" applyBorder="1" applyAlignment="1">
      <alignment horizontal="center" vertical="center"/>
    </xf>
    <xf numFmtId="178" fontId="6" fillId="0" borderId="28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4" fillId="0" borderId="29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right"/>
    </xf>
    <xf numFmtId="178" fontId="5" fillId="0" borderId="0" xfId="0" applyNumberFormat="1" applyFont="1" applyFill="1" applyBorder="1" applyAlignment="1">
      <alignment horizontal="right" vertical="center"/>
    </xf>
    <xf numFmtId="0" fontId="11" fillId="0" borderId="15" xfId="0" applyFont="1" applyFill="1" applyBorder="1" applyAlignment="1">
      <alignment/>
    </xf>
    <xf numFmtId="177" fontId="16" fillId="0" borderId="10" xfId="0" applyNumberFormat="1" applyFont="1" applyFill="1" applyBorder="1" applyAlignment="1">
      <alignment/>
    </xf>
    <xf numFmtId="0" fontId="19" fillId="0" borderId="0" xfId="0" applyFont="1" applyFill="1" applyBorder="1" applyAlignment="1">
      <alignment vertical="center"/>
    </xf>
    <xf numFmtId="177" fontId="19" fillId="0" borderId="0" xfId="0" applyNumberFormat="1" applyFont="1" applyFill="1" applyBorder="1" applyAlignment="1">
      <alignment vertical="center"/>
    </xf>
    <xf numFmtId="4" fontId="19" fillId="0" borderId="0" xfId="0" applyNumberFormat="1" applyFont="1" applyFill="1" applyBorder="1" applyAlignment="1">
      <alignment vertical="center"/>
    </xf>
    <xf numFmtId="176" fontId="19" fillId="0" borderId="0" xfId="0" applyNumberFormat="1" applyFont="1" applyFill="1" applyBorder="1" applyAlignment="1">
      <alignment horizontal="right" vertical="center"/>
    </xf>
    <xf numFmtId="179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178" fontId="19" fillId="0" borderId="0" xfId="0" applyNumberFormat="1" applyFont="1" applyFill="1" applyAlignment="1">
      <alignment vertical="center"/>
    </xf>
    <xf numFmtId="0" fontId="30" fillId="0" borderId="16" xfId="0" applyFont="1" applyFill="1" applyBorder="1" applyAlignment="1">
      <alignment horizontal="right"/>
    </xf>
    <xf numFmtId="188" fontId="3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Alignment="1">
      <alignment vertical="center"/>
    </xf>
    <xf numFmtId="178" fontId="18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38" fillId="0" borderId="0" xfId="0" applyFont="1" applyFill="1" applyAlignment="1">
      <alignment/>
    </xf>
    <xf numFmtId="0" fontId="19" fillId="0" borderId="0" xfId="0" applyFont="1" applyFill="1" applyAlignment="1">
      <alignment/>
    </xf>
    <xf numFmtId="215" fontId="6" fillId="0" borderId="15" xfId="0" applyNumberFormat="1" applyFont="1" applyFill="1" applyBorder="1" applyAlignment="1">
      <alignment horizontal="right"/>
    </xf>
    <xf numFmtId="177" fontId="18" fillId="0" borderId="0" xfId="0" applyNumberFormat="1" applyFont="1" applyFill="1" applyBorder="1" applyAlignment="1">
      <alignment vertical="center" wrapText="1"/>
    </xf>
    <xf numFmtId="178" fontId="5" fillId="0" borderId="0" xfId="0" applyNumberFormat="1" applyFont="1" applyFill="1" applyBorder="1" applyAlignment="1" quotePrefix="1">
      <alignment horizontal="right"/>
    </xf>
    <xf numFmtId="186" fontId="5" fillId="0" borderId="0" xfId="0" applyNumberFormat="1" applyFont="1" applyFill="1" applyBorder="1" applyAlignment="1" quotePrefix="1">
      <alignment horizontal="right"/>
    </xf>
    <xf numFmtId="0" fontId="11" fillId="0" borderId="15" xfId="0" applyFont="1" applyFill="1" applyBorder="1" applyAlignment="1">
      <alignment horizontal="left"/>
    </xf>
    <xf numFmtId="0" fontId="35" fillId="0" borderId="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1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right"/>
    </xf>
    <xf numFmtId="0" fontId="37" fillId="0" borderId="31" xfId="0" applyFont="1" applyFill="1" applyBorder="1" applyAlignment="1">
      <alignment horizontal="left" vertical="center" wrapText="1"/>
    </xf>
    <xf numFmtId="0" fontId="37" fillId="0" borderId="32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/>
    </xf>
    <xf numFmtId="178" fontId="32" fillId="0" borderId="10" xfId="0" applyNumberFormat="1" applyFont="1" applyFill="1" applyBorder="1" applyAlignment="1">
      <alignment horizontal="right"/>
    </xf>
    <xf numFmtId="188" fontId="32" fillId="0" borderId="16" xfId="0" applyNumberFormat="1" applyFont="1" applyFill="1" applyBorder="1" applyAlignment="1">
      <alignment horizontal="right"/>
    </xf>
    <xf numFmtId="188" fontId="32" fillId="0" borderId="17" xfId="0" applyNumberFormat="1" applyFont="1" applyFill="1" applyBorder="1" applyAlignment="1">
      <alignment horizontal="right"/>
    </xf>
    <xf numFmtId="177" fontId="5" fillId="0" borderId="0" xfId="0" applyNumberFormat="1" applyFont="1" applyFill="1" applyBorder="1" applyAlignment="1">
      <alignment/>
    </xf>
    <xf numFmtId="178" fontId="5" fillId="0" borderId="10" xfId="0" applyNumberFormat="1" applyFont="1" applyFill="1" applyBorder="1" applyAlignment="1">
      <alignment horizontal="right" vertical="center"/>
    </xf>
    <xf numFmtId="178" fontId="5" fillId="0" borderId="16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/>
    </xf>
    <xf numFmtId="41" fontId="19" fillId="0" borderId="0" xfId="0" applyNumberFormat="1" applyFont="1" applyFill="1" applyAlignment="1">
      <alignment vertical="center"/>
    </xf>
    <xf numFmtId="178" fontId="5" fillId="0" borderId="33" xfId="0" applyNumberFormat="1" applyFont="1" applyFill="1" applyBorder="1" applyAlignment="1">
      <alignment horizontal="right"/>
    </xf>
    <xf numFmtId="186" fontId="5" fillId="0" borderId="33" xfId="0" applyNumberFormat="1" applyFont="1" applyFill="1" applyBorder="1" applyAlignment="1">
      <alignment horizontal="right"/>
    </xf>
    <xf numFmtId="186" fontId="5" fillId="0" borderId="10" xfId="0" applyNumberFormat="1" applyFont="1" applyFill="1" applyBorder="1" applyAlignment="1">
      <alignment horizontal="right"/>
    </xf>
    <xf numFmtId="178" fontId="5" fillId="0" borderId="11" xfId="42" applyNumberFormat="1" applyFont="1" applyFill="1" applyBorder="1" applyAlignment="1">
      <alignment/>
    </xf>
    <xf numFmtId="186" fontId="5" fillId="0" borderId="11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/>
    </xf>
    <xf numFmtId="178" fontId="5" fillId="0" borderId="11" xfId="42" applyNumberFormat="1" applyFont="1" applyFill="1" applyBorder="1" applyAlignment="1">
      <alignment horizontal="right"/>
    </xf>
    <xf numFmtId="177" fontId="18" fillId="0" borderId="0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/>
    </xf>
    <xf numFmtId="200" fontId="5" fillId="0" borderId="10" xfId="0" applyNumberFormat="1" applyFont="1" applyFill="1" applyBorder="1" applyAlignment="1">
      <alignment/>
    </xf>
    <xf numFmtId="188" fontId="32" fillId="0" borderId="34" xfId="0" applyNumberFormat="1" applyFont="1" applyFill="1" applyBorder="1" applyAlignment="1">
      <alignment horizontal="right"/>
    </xf>
    <xf numFmtId="186" fontId="5" fillId="0" borderId="33" xfId="49" applyNumberFormat="1" applyFont="1" applyFill="1" applyBorder="1" applyAlignment="1">
      <alignment horizontal="right"/>
    </xf>
    <xf numFmtId="178" fontId="2" fillId="0" borderId="0" xfId="0" applyNumberFormat="1" applyFont="1" applyFill="1" applyBorder="1" applyAlignment="1">
      <alignment/>
    </xf>
    <xf numFmtId="186" fontId="5" fillId="0" borderId="0" xfId="49" applyNumberFormat="1" applyFont="1" applyFill="1" applyBorder="1" applyAlignment="1">
      <alignment horizontal="right"/>
    </xf>
    <xf numFmtId="178" fontId="2" fillId="0" borderId="0" xfId="42" applyNumberFormat="1" applyFont="1" applyFill="1" applyBorder="1" applyAlignment="1">
      <alignment/>
    </xf>
    <xf numFmtId="186" fontId="5" fillId="0" borderId="11" xfId="49" applyNumberFormat="1" applyFont="1" applyFill="1" applyBorder="1" applyAlignment="1">
      <alignment horizontal="right"/>
    </xf>
    <xf numFmtId="0" fontId="11" fillId="0" borderId="15" xfId="0" applyFont="1" applyFill="1" applyBorder="1" applyAlignment="1">
      <alignment horizontal="right"/>
    </xf>
    <xf numFmtId="215" fontId="11" fillId="0" borderId="15" xfId="0" applyNumberFormat="1" applyFont="1" applyFill="1" applyBorder="1" applyAlignment="1">
      <alignment horizontal="right"/>
    </xf>
    <xf numFmtId="188" fontId="5" fillId="0" borderId="16" xfId="0" applyNumberFormat="1" applyFont="1" applyFill="1" applyBorder="1" applyAlignment="1">
      <alignment/>
    </xf>
    <xf numFmtId="213" fontId="5" fillId="0" borderId="0" xfId="0" applyNumberFormat="1" applyFont="1" applyFill="1" applyBorder="1" applyAlignment="1">
      <alignment/>
    </xf>
    <xf numFmtId="186" fontId="5" fillId="0" borderId="0" xfId="0" applyNumberFormat="1" applyFont="1" applyFill="1" applyBorder="1" applyAlignment="1">
      <alignment/>
    </xf>
    <xf numFmtId="213" fontId="5" fillId="0" borderId="0" xfId="49" applyNumberFormat="1" applyFont="1" applyFill="1" applyBorder="1" applyAlignment="1">
      <alignment/>
    </xf>
    <xf numFmtId="213" fontId="5" fillId="0" borderId="0" xfId="0" applyNumberFormat="1" applyFont="1" applyFill="1" applyBorder="1" applyAlignment="1">
      <alignment/>
    </xf>
    <xf numFmtId="213" fontId="5" fillId="0" borderId="0" xfId="0" applyNumberFormat="1" applyFont="1" applyFill="1" applyBorder="1" applyAlignment="1">
      <alignment horizontal="right"/>
    </xf>
    <xf numFmtId="0" fontId="11" fillId="0" borderId="15" xfId="0" applyFont="1" applyFill="1" applyBorder="1" applyAlignment="1">
      <alignment horizontal="right" wrapText="1"/>
    </xf>
    <xf numFmtId="186" fontId="5" fillId="0" borderId="10" xfId="0" applyNumberFormat="1" applyFont="1" applyFill="1" applyBorder="1" applyAlignment="1" quotePrefix="1">
      <alignment horizontal="right"/>
    </xf>
    <xf numFmtId="0" fontId="5" fillId="0" borderId="10" xfId="0" applyFont="1" applyFill="1" applyBorder="1" applyAlignment="1">
      <alignment/>
    </xf>
    <xf numFmtId="186" fontId="32" fillId="0" borderId="10" xfId="0" applyNumberFormat="1" applyFont="1" applyFill="1" applyBorder="1" applyAlignment="1">
      <alignment horizontal="right"/>
    </xf>
    <xf numFmtId="186" fontId="32" fillId="0" borderId="10" xfId="0" applyNumberFormat="1" applyFont="1" applyFill="1" applyBorder="1" applyAlignment="1" quotePrefix="1">
      <alignment horizontal="right"/>
    </xf>
    <xf numFmtId="4" fontId="5" fillId="0" borderId="11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3" fontId="5" fillId="0" borderId="0" xfId="42" applyNumberFormat="1" applyFont="1" applyFill="1" applyBorder="1" applyAlignment="1">
      <alignment horizontal="right"/>
    </xf>
    <xf numFmtId="4" fontId="5" fillId="0" borderId="33" xfId="0" applyNumberFormat="1" applyFont="1" applyFill="1" applyBorder="1" applyAlignment="1">
      <alignment horizontal="right"/>
    </xf>
    <xf numFmtId="4" fontId="5" fillId="0" borderId="29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5" fillId="0" borderId="3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 quotePrefix="1">
      <alignment horizontal="right"/>
    </xf>
    <xf numFmtId="178" fontId="5" fillId="0" borderId="1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5" fillId="0" borderId="0" xfId="42" applyNumberFormat="1" applyFont="1" applyFill="1" applyBorder="1" applyAlignment="1">
      <alignment horizontal="right"/>
    </xf>
    <xf numFmtId="178" fontId="5" fillId="0" borderId="16" xfId="0" applyNumberFormat="1" applyFont="1" applyBorder="1" applyAlignment="1">
      <alignment horizontal="right"/>
    </xf>
    <xf numFmtId="178" fontId="5" fillId="0" borderId="0" xfId="0" applyNumberFormat="1" applyFont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178" fontId="5" fillId="34" borderId="16" xfId="0" applyNumberFormat="1" applyFont="1" applyFill="1" applyBorder="1" applyAlignment="1">
      <alignment/>
    </xf>
    <xf numFmtId="178" fontId="5" fillId="34" borderId="0" xfId="0" applyNumberFormat="1" applyFont="1" applyFill="1" applyBorder="1" applyAlignment="1">
      <alignment/>
    </xf>
    <xf numFmtId="187" fontId="5" fillId="34" borderId="0" xfId="0" applyNumberFormat="1" applyFont="1" applyFill="1" applyBorder="1" applyAlignment="1">
      <alignment/>
    </xf>
    <xf numFmtId="187" fontId="5" fillId="34" borderId="10" xfId="0" applyNumberFormat="1" applyFont="1" applyFill="1" applyBorder="1" applyAlignment="1">
      <alignment/>
    </xf>
    <xf numFmtId="179" fontId="5" fillId="34" borderId="0" xfId="0" applyNumberFormat="1" applyFont="1" applyFill="1" applyBorder="1" applyAlignment="1">
      <alignment horizontal="right"/>
    </xf>
    <xf numFmtId="179" fontId="5" fillId="34" borderId="10" xfId="0" applyNumberFormat="1" applyFont="1" applyFill="1" applyBorder="1" applyAlignment="1">
      <alignment horizontal="right"/>
    </xf>
    <xf numFmtId="0" fontId="37" fillId="0" borderId="35" xfId="0" applyFont="1" applyFill="1" applyBorder="1" applyAlignment="1">
      <alignment vertical="center" wrapText="1"/>
    </xf>
    <xf numFmtId="213" fontId="5" fillId="34" borderId="0" xfId="0" applyNumberFormat="1" applyFont="1" applyFill="1" applyBorder="1" applyAlignment="1">
      <alignment/>
    </xf>
    <xf numFmtId="186" fontId="5" fillId="34" borderId="0" xfId="0" applyNumberFormat="1" applyFont="1" applyFill="1" applyBorder="1" applyAlignment="1">
      <alignment/>
    </xf>
    <xf numFmtId="178" fontId="5" fillId="34" borderId="0" xfId="0" applyNumberFormat="1" applyFont="1" applyFill="1" applyBorder="1" applyAlignment="1">
      <alignment/>
    </xf>
    <xf numFmtId="178" fontId="32" fillId="34" borderId="0" xfId="0" applyNumberFormat="1" applyFont="1" applyFill="1" applyBorder="1" applyAlignment="1">
      <alignment/>
    </xf>
    <xf numFmtId="0" fontId="5" fillId="34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 horizontal="right"/>
    </xf>
    <xf numFmtId="0" fontId="19" fillId="0" borderId="33" xfId="0" applyFont="1" applyFill="1" applyBorder="1" applyAlignment="1">
      <alignment vertical="center"/>
    </xf>
    <xf numFmtId="0" fontId="18" fillId="0" borderId="33" xfId="0" applyFont="1" applyFill="1" applyBorder="1" applyAlignment="1">
      <alignment vertical="center"/>
    </xf>
    <xf numFmtId="0" fontId="19" fillId="0" borderId="0" xfId="0" applyFont="1" applyFill="1" applyBorder="1" applyAlignment="1">
      <alignment horizontal="left" vertical="center" wrapText="1"/>
    </xf>
    <xf numFmtId="0" fontId="12" fillId="0" borderId="29" xfId="0" applyFont="1" applyFill="1" applyBorder="1" applyAlignment="1">
      <alignment horizontal="left"/>
    </xf>
    <xf numFmtId="182" fontId="2" fillId="0" borderId="0" xfId="39" applyNumberFormat="1" applyFont="1" applyFill="1" applyBorder="1" applyAlignment="1">
      <alignment/>
    </xf>
    <xf numFmtId="178" fontId="2" fillId="0" borderId="0" xfId="39" applyNumberFormat="1" applyFont="1" applyFill="1" applyBorder="1" applyAlignment="1">
      <alignment/>
    </xf>
    <xf numFmtId="178" fontId="2" fillId="0" borderId="0" xfId="39" applyNumberFormat="1" applyFont="1" applyFill="1" applyBorder="1" applyAlignment="1" applyProtection="1">
      <alignment/>
      <protection/>
    </xf>
    <xf numFmtId="188" fontId="2" fillId="0" borderId="0" xfId="0" applyNumberFormat="1" applyFont="1" applyFill="1" applyBorder="1" applyAlignment="1">
      <alignment horizontal="right"/>
    </xf>
    <xf numFmtId="178" fontId="89" fillId="0" borderId="0" xfId="42" applyNumberFormat="1" applyFont="1" applyFill="1" applyBorder="1" applyAlignment="1" applyProtection="1">
      <alignment/>
      <protection/>
    </xf>
    <xf numFmtId="188" fontId="89" fillId="0" borderId="16" xfId="0" applyNumberFormat="1" applyFont="1" applyFill="1" applyBorder="1" applyAlignment="1">
      <alignment horizontal="right"/>
    </xf>
    <xf numFmtId="178" fontId="89" fillId="0" borderId="0" xfId="42" applyNumberFormat="1" applyFont="1" applyFill="1" applyBorder="1" applyAlignment="1">
      <alignment/>
    </xf>
    <xf numFmtId="188" fontId="89" fillId="0" borderId="17" xfId="0" applyNumberFormat="1" applyFont="1" applyFill="1" applyBorder="1" applyAlignment="1">
      <alignment horizontal="right"/>
    </xf>
    <xf numFmtId="178" fontId="89" fillId="0" borderId="11" xfId="42" applyNumberFormat="1" applyFont="1" applyFill="1" applyBorder="1" applyAlignment="1" applyProtection="1">
      <alignment/>
      <protection/>
    </xf>
    <xf numFmtId="178" fontId="89" fillId="0" borderId="11" xfId="42" applyNumberFormat="1" applyFont="1" applyFill="1" applyBorder="1" applyAlignment="1">
      <alignment/>
    </xf>
    <xf numFmtId="182" fontId="89" fillId="0" borderId="0" xfId="42" applyNumberFormat="1" applyFont="1" applyBorder="1" applyAlignment="1">
      <alignment/>
    </xf>
    <xf numFmtId="178" fontId="89" fillId="0" borderId="0" xfId="0" applyNumberFormat="1" applyFont="1" applyFill="1" applyBorder="1" applyAlignment="1">
      <alignment horizontal="right"/>
    </xf>
    <xf numFmtId="188" fontId="89" fillId="0" borderId="0" xfId="0" applyNumberFormat="1" applyFont="1" applyFill="1" applyBorder="1" applyAlignment="1">
      <alignment horizontal="right"/>
    </xf>
    <xf numFmtId="188" fontId="89" fillId="0" borderId="33" xfId="0" applyNumberFormat="1" applyFont="1" applyFill="1" applyBorder="1" applyAlignment="1">
      <alignment horizontal="right"/>
    </xf>
    <xf numFmtId="178" fontId="89" fillId="0" borderId="33" xfId="0" applyNumberFormat="1" applyFont="1" applyFill="1" applyBorder="1" applyAlignment="1">
      <alignment horizontal="right"/>
    </xf>
    <xf numFmtId="186" fontId="89" fillId="0" borderId="33" xfId="0" applyNumberFormat="1" applyFont="1" applyFill="1" applyBorder="1" applyAlignment="1">
      <alignment horizontal="right"/>
    </xf>
    <xf numFmtId="186" fontId="89" fillId="0" borderId="29" xfId="0" applyNumberFormat="1" applyFont="1" applyFill="1" applyBorder="1" applyAlignment="1">
      <alignment horizontal="right"/>
    </xf>
    <xf numFmtId="186" fontId="89" fillId="0" borderId="0" xfId="0" applyNumberFormat="1" applyFont="1" applyFill="1" applyBorder="1" applyAlignment="1">
      <alignment horizontal="right"/>
    </xf>
    <xf numFmtId="186" fontId="89" fillId="0" borderId="10" xfId="0" applyNumberFormat="1" applyFont="1" applyFill="1" applyBorder="1" applyAlignment="1">
      <alignment horizontal="right"/>
    </xf>
    <xf numFmtId="186" fontId="89" fillId="0" borderId="30" xfId="0" applyNumberFormat="1" applyFont="1" applyFill="1" applyBorder="1" applyAlignment="1">
      <alignment horizontal="right"/>
    </xf>
    <xf numFmtId="186" fontId="89" fillId="0" borderId="11" xfId="0" applyNumberFormat="1" applyFont="1" applyFill="1" applyBorder="1" applyAlignment="1">
      <alignment horizontal="right"/>
    </xf>
    <xf numFmtId="178" fontId="89" fillId="0" borderId="11" xfId="0" applyNumberFormat="1" applyFont="1" applyFill="1" applyBorder="1" applyAlignment="1">
      <alignment horizontal="right"/>
    </xf>
    <xf numFmtId="182" fontId="89" fillId="0" borderId="0" xfId="42" applyNumberFormat="1" applyFont="1" applyFill="1" applyBorder="1" applyAlignment="1">
      <alignment/>
    </xf>
    <xf numFmtId="179" fontId="5" fillId="0" borderId="10" xfId="36" applyNumberFormat="1" applyFont="1" applyFill="1" applyBorder="1" applyAlignment="1">
      <alignment horizontal="right"/>
      <protection/>
    </xf>
    <xf numFmtId="0" fontId="90" fillId="0" borderId="0" xfId="36" applyFont="1">
      <alignment vertical="center"/>
      <protection/>
    </xf>
    <xf numFmtId="0" fontId="91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Border="1" applyAlignment="1">
      <alignment/>
    </xf>
    <xf numFmtId="0" fontId="26" fillId="0" borderId="36" xfId="0" applyFont="1" applyFill="1" applyBorder="1" applyAlignment="1">
      <alignment vertical="center" wrapText="1"/>
    </xf>
    <xf numFmtId="0" fontId="26" fillId="0" borderId="37" xfId="0" applyFont="1" applyFill="1" applyBorder="1" applyAlignment="1">
      <alignment vertical="center" wrapText="1"/>
    </xf>
    <xf numFmtId="178" fontId="5" fillId="0" borderId="0" xfId="37" applyNumberFormat="1" applyFont="1" applyFill="1" applyBorder="1" applyAlignment="1">
      <alignment/>
      <protection/>
    </xf>
    <xf numFmtId="178" fontId="5" fillId="0" borderId="10" xfId="37" applyNumberFormat="1" applyFont="1" applyFill="1" applyBorder="1" applyAlignment="1">
      <alignment/>
      <protection/>
    </xf>
    <xf numFmtId="178" fontId="5" fillId="34" borderId="0" xfId="37" applyNumberFormat="1" applyFont="1" applyFill="1" applyBorder="1" applyAlignment="1">
      <alignment/>
      <protection/>
    </xf>
    <xf numFmtId="186" fontId="5" fillId="34" borderId="0" xfId="49" applyNumberFormat="1" applyFont="1" applyFill="1" applyBorder="1" applyAlignment="1">
      <alignment/>
    </xf>
    <xf numFmtId="186" fontId="5" fillId="34" borderId="0" xfId="37" applyNumberFormat="1" applyFont="1" applyFill="1" applyBorder="1" applyAlignment="1">
      <alignment/>
      <protection/>
    </xf>
    <xf numFmtId="188" fontId="5" fillId="0" borderId="16" xfId="37" applyNumberFormat="1" applyFont="1" applyFill="1" applyBorder="1" applyAlignment="1">
      <alignment/>
      <protection/>
    </xf>
    <xf numFmtId="213" fontId="5" fillId="34" borderId="0" xfId="37" applyNumberFormat="1" applyFont="1" applyFill="1" applyBorder="1" applyAlignment="1">
      <alignment/>
      <protection/>
    </xf>
    <xf numFmtId="177" fontId="18" fillId="0" borderId="33" xfId="37" applyNumberFormat="1" applyFont="1" applyFill="1" applyBorder="1" applyAlignment="1">
      <alignment vertical="center"/>
      <protection/>
    </xf>
    <xf numFmtId="186" fontId="5" fillId="0" borderId="0" xfId="0" applyNumberFormat="1" applyFont="1" applyFill="1" applyBorder="1" applyAlignment="1" applyProtection="1">
      <alignment horizontal="right"/>
      <protection/>
    </xf>
    <xf numFmtId="186" fontId="5" fillId="34" borderId="0" xfId="0" applyNumberFormat="1" applyFont="1" applyFill="1" applyBorder="1" applyAlignment="1">
      <alignment horizontal="right"/>
    </xf>
    <xf numFmtId="0" fontId="42" fillId="0" borderId="15" xfId="0" applyFont="1" applyFill="1" applyBorder="1" applyAlignment="1">
      <alignment horizontal="left" wrapText="1"/>
    </xf>
    <xf numFmtId="178" fontId="5" fillId="34" borderId="16" xfId="0" applyNumberFormat="1" applyFont="1" applyFill="1" applyBorder="1" applyAlignment="1">
      <alignment horizontal="right"/>
    </xf>
    <xf numFmtId="178" fontId="5" fillId="34" borderId="0" xfId="0" applyNumberFormat="1" applyFont="1" applyFill="1" applyBorder="1" applyAlignment="1">
      <alignment horizontal="right"/>
    </xf>
    <xf numFmtId="213" fontId="5" fillId="34" borderId="0" xfId="0" applyNumberFormat="1" applyFont="1" applyFill="1" applyBorder="1" applyAlignment="1">
      <alignment horizontal="right"/>
    </xf>
    <xf numFmtId="4" fontId="5" fillId="0" borderId="32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5" fillId="0" borderId="38" xfId="0" applyNumberFormat="1" applyFont="1" applyFill="1" applyBorder="1" applyAlignment="1">
      <alignment horizontal="right"/>
    </xf>
    <xf numFmtId="4" fontId="5" fillId="0" borderId="39" xfId="0" applyNumberFormat="1" applyFont="1" applyFill="1" applyBorder="1" applyAlignment="1">
      <alignment horizontal="right"/>
    </xf>
    <xf numFmtId="4" fontId="5" fillId="0" borderId="32" xfId="0" applyNumberFormat="1" applyFont="1" applyFill="1" applyBorder="1" applyAlignment="1">
      <alignment horizontal="right"/>
    </xf>
    <xf numFmtId="4" fontId="5" fillId="0" borderId="40" xfId="0" applyNumberFormat="1" applyFont="1" applyFill="1" applyBorder="1" applyAlignment="1">
      <alignment horizontal="right"/>
    </xf>
    <xf numFmtId="178" fontId="5" fillId="0" borderId="11" xfId="0" applyNumberFormat="1" applyFont="1" applyFill="1" applyBorder="1" applyAlignment="1">
      <alignment/>
    </xf>
    <xf numFmtId="4" fontId="5" fillId="0" borderId="16" xfId="0" applyNumberFormat="1" applyFont="1" applyFill="1" applyBorder="1" applyAlignment="1">
      <alignment horizontal="right"/>
    </xf>
    <xf numFmtId="4" fontId="5" fillId="0" borderId="41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77" fontId="5" fillId="34" borderId="39" xfId="0" applyNumberFormat="1" applyFont="1" applyFill="1" applyBorder="1" applyAlignment="1">
      <alignment horizontal="right"/>
    </xf>
    <xf numFmtId="177" fontId="5" fillId="34" borderId="32" xfId="0" applyNumberFormat="1" applyFont="1" applyFill="1" applyBorder="1" applyAlignment="1">
      <alignment horizontal="right"/>
    </xf>
    <xf numFmtId="4" fontId="5" fillId="0" borderId="39" xfId="0" applyNumberFormat="1" applyFont="1" applyFill="1" applyBorder="1" applyAlignment="1">
      <alignment/>
    </xf>
    <xf numFmtId="4" fontId="5" fillId="34" borderId="32" xfId="0" applyNumberFormat="1" applyFont="1" applyFill="1" applyBorder="1" applyAlignment="1">
      <alignment/>
    </xf>
    <xf numFmtId="178" fontId="5" fillId="0" borderId="11" xfId="0" applyNumberFormat="1" applyFont="1" applyFill="1" applyBorder="1" applyAlignment="1">
      <alignment/>
    </xf>
    <xf numFmtId="178" fontId="5" fillId="0" borderId="17" xfId="0" applyNumberFormat="1" applyFont="1" applyFill="1" applyBorder="1" applyAlignment="1">
      <alignment horizontal="right"/>
    </xf>
    <xf numFmtId="3" fontId="5" fillId="0" borderId="11" xfId="0" applyNumberFormat="1" applyFont="1" applyFill="1" applyBorder="1" applyAlignment="1">
      <alignment horizontal="right"/>
    </xf>
    <xf numFmtId="4" fontId="5" fillId="0" borderId="40" xfId="0" applyNumberFormat="1" applyFont="1" applyFill="1" applyBorder="1" applyAlignment="1">
      <alignment/>
    </xf>
    <xf numFmtId="177" fontId="5" fillId="34" borderId="41" xfId="36" applyNumberFormat="1" applyFont="1" applyFill="1" applyBorder="1" applyAlignment="1" quotePrefix="1">
      <alignment horizontal="right"/>
      <protection/>
    </xf>
    <xf numFmtId="177" fontId="5" fillId="34" borderId="40" xfId="36" applyNumberFormat="1" applyFont="1" applyFill="1" applyBorder="1" applyAlignment="1" quotePrefix="1">
      <alignment horizontal="right"/>
      <protection/>
    </xf>
    <xf numFmtId="186" fontId="89" fillId="0" borderId="33" xfId="0" applyNumberFormat="1" applyFont="1" applyFill="1" applyBorder="1" applyAlignment="1">
      <alignment/>
    </xf>
    <xf numFmtId="186" fontId="89" fillId="0" borderId="0" xfId="0" applyNumberFormat="1" applyFont="1" applyFill="1" applyBorder="1" applyAlignment="1">
      <alignment/>
    </xf>
    <xf numFmtId="186" fontId="89" fillId="0" borderId="11" xfId="0" applyNumberFormat="1" applyFont="1" applyFill="1" applyBorder="1" applyAlignment="1">
      <alignment/>
    </xf>
    <xf numFmtId="0" fontId="6" fillId="0" borderId="37" xfId="0" applyFont="1" applyFill="1" applyBorder="1" applyAlignment="1">
      <alignment horizontal="right"/>
    </xf>
    <xf numFmtId="178" fontId="32" fillId="0" borderId="11" xfId="0" applyNumberFormat="1" applyFont="1" applyFill="1" applyBorder="1" applyAlignment="1">
      <alignment/>
    </xf>
    <xf numFmtId="177" fontId="5" fillId="0" borderId="38" xfId="0" applyNumberFormat="1" applyFont="1" applyFill="1" applyBorder="1" applyAlignment="1">
      <alignment horizontal="right"/>
    </xf>
    <xf numFmtId="177" fontId="5" fillId="34" borderId="0" xfId="36" applyNumberFormat="1" applyFont="1" applyFill="1" applyBorder="1" applyAlignment="1">
      <alignment horizontal="right"/>
      <protection/>
    </xf>
    <xf numFmtId="4" fontId="5" fillId="0" borderId="38" xfId="42" applyNumberFormat="1" applyFont="1" applyFill="1" applyBorder="1" applyAlignment="1">
      <alignment horizontal="right"/>
    </xf>
    <xf numFmtId="4" fontId="5" fillId="0" borderId="42" xfId="0" applyNumberFormat="1" applyFont="1" applyFill="1" applyBorder="1" applyAlignment="1">
      <alignment horizontal="right"/>
    </xf>
    <xf numFmtId="4" fontId="5" fillId="0" borderId="41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center"/>
    </xf>
    <xf numFmtId="0" fontId="34" fillId="0" borderId="33" xfId="0" applyFont="1" applyFill="1" applyBorder="1" applyAlignment="1">
      <alignment vertical="center"/>
    </xf>
    <xf numFmtId="4" fontId="34" fillId="0" borderId="0" xfId="0" applyNumberFormat="1" applyFont="1" applyFill="1" applyBorder="1" applyAlignment="1">
      <alignment horizontal="left" vertical="center" wrapText="1"/>
    </xf>
    <xf numFmtId="4" fontId="34" fillId="0" borderId="0" xfId="0" applyNumberFormat="1" applyFont="1" applyFill="1" applyBorder="1" applyAlignment="1">
      <alignment vertical="center" wrapText="1"/>
    </xf>
    <xf numFmtId="0" fontId="34" fillId="0" borderId="0" xfId="0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horizontal="left"/>
    </xf>
    <xf numFmtId="4" fontId="19" fillId="0" borderId="0" xfId="0" applyNumberFormat="1" applyFont="1" applyFill="1" applyBorder="1" applyAlignment="1">
      <alignment vertical="center"/>
    </xf>
    <xf numFmtId="176" fontId="19" fillId="0" borderId="0" xfId="0" applyNumberFormat="1" applyFont="1" applyFill="1" applyBorder="1" applyAlignment="1">
      <alignment horizontal="right" vertical="center"/>
    </xf>
    <xf numFmtId="177" fontId="19" fillId="0" borderId="0" xfId="0" applyNumberFormat="1" applyFont="1" applyFill="1" applyBorder="1" applyAlignment="1">
      <alignment vertical="center"/>
    </xf>
    <xf numFmtId="4" fontId="18" fillId="34" borderId="0" xfId="38" applyNumberFormat="1" applyFont="1" applyFill="1" applyBorder="1" applyAlignment="1">
      <alignment vertical="center"/>
      <protection/>
    </xf>
    <xf numFmtId="0" fontId="2" fillId="34" borderId="0" xfId="38" applyFont="1" applyFill="1" applyAlignment="1">
      <alignment vertical="center"/>
      <protection/>
    </xf>
    <xf numFmtId="0" fontId="19" fillId="0" borderId="0" xfId="0" applyFont="1" applyFill="1" applyBorder="1" applyAlignment="1">
      <alignment vertical="center"/>
    </xf>
    <xf numFmtId="0" fontId="18" fillId="0" borderId="0" xfId="38" applyFont="1" applyFill="1" applyAlignment="1">
      <alignment vertical="center"/>
      <protection/>
    </xf>
    <xf numFmtId="0" fontId="18" fillId="34" borderId="0" xfId="38" applyFont="1" applyFill="1" applyAlignment="1">
      <alignment vertical="center"/>
      <protection/>
    </xf>
    <xf numFmtId="0" fontId="2" fillId="0" borderId="0" xfId="38" applyFont="1" applyFill="1" applyBorder="1" applyAlignment="1">
      <alignment vertical="center"/>
      <protection/>
    </xf>
    <xf numFmtId="178" fontId="4" fillId="0" borderId="16" xfId="0" applyNumberFormat="1" applyFont="1" applyFill="1" applyBorder="1" applyAlignment="1">
      <alignment horizontal="right"/>
    </xf>
    <xf numFmtId="178" fontId="4" fillId="0" borderId="0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178" fontId="45" fillId="0" borderId="0" xfId="0" applyNumberFormat="1" applyFont="1" applyFill="1" applyBorder="1" applyAlignment="1">
      <alignment horizontal="right"/>
    </xf>
    <xf numFmtId="178" fontId="45" fillId="0" borderId="16" xfId="0" applyNumberFormat="1" applyFont="1" applyFill="1" applyBorder="1" applyAlignment="1">
      <alignment horizontal="right"/>
    </xf>
    <xf numFmtId="178" fontId="45" fillId="0" borderId="10" xfId="0" applyNumberFormat="1" applyFont="1" applyFill="1" applyBorder="1" applyAlignment="1">
      <alignment horizontal="right"/>
    </xf>
    <xf numFmtId="178" fontId="4" fillId="0" borderId="16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78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/>
    </xf>
    <xf numFmtId="178" fontId="4" fillId="0" borderId="10" xfId="0" applyNumberFormat="1" applyFont="1" applyBorder="1" applyAlignment="1">
      <alignment horizontal="right"/>
    </xf>
    <xf numFmtId="4" fontId="4" fillId="0" borderId="40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/>
    </xf>
    <xf numFmtId="4" fontId="4" fillId="0" borderId="32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4" fontId="4" fillId="34" borderId="32" xfId="0" applyNumberFormat="1" applyFont="1" applyFill="1" applyBorder="1" applyAlignment="1">
      <alignment horizontal="right"/>
    </xf>
    <xf numFmtId="178" fontId="45" fillId="0" borderId="0" xfId="39" applyNumberFormat="1" applyFont="1" applyFill="1" applyBorder="1" applyAlignment="1">
      <alignment horizontal="right"/>
    </xf>
    <xf numFmtId="177" fontId="5" fillId="0" borderId="42" xfId="0" applyNumberFormat="1" applyFont="1" applyFill="1" applyBorder="1" applyAlignment="1">
      <alignment horizontal="right"/>
    </xf>
    <xf numFmtId="4" fontId="5" fillId="0" borderId="42" xfId="0" applyNumberFormat="1" applyFont="1" applyFill="1" applyBorder="1" applyAlignment="1">
      <alignment/>
    </xf>
    <xf numFmtId="4" fontId="5" fillId="0" borderId="38" xfId="0" applyNumberFormat="1" applyFont="1" applyFill="1" applyBorder="1" applyAlignment="1">
      <alignment/>
    </xf>
    <xf numFmtId="4" fontId="5" fillId="0" borderId="38" xfId="0" applyNumberFormat="1" applyFont="1" applyFill="1" applyBorder="1" applyAlignment="1" quotePrefix="1">
      <alignment horizontal="right"/>
    </xf>
    <xf numFmtId="4" fontId="4" fillId="0" borderId="42" xfId="0" applyNumberFormat="1" applyFont="1" applyFill="1" applyBorder="1" applyAlignment="1">
      <alignment/>
    </xf>
    <xf numFmtId="4" fontId="4" fillId="0" borderId="38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4" fontId="4" fillId="34" borderId="38" xfId="0" applyNumberFormat="1" applyFont="1" applyFill="1" applyBorder="1" applyAlignment="1">
      <alignment horizontal="right"/>
    </xf>
    <xf numFmtId="4" fontId="4" fillId="0" borderId="41" xfId="0" applyNumberFormat="1" applyFont="1" applyFill="1" applyBorder="1" applyAlignment="1">
      <alignment/>
    </xf>
    <xf numFmtId="215" fontId="6" fillId="0" borderId="37" xfId="0" applyNumberFormat="1" applyFont="1" applyFill="1" applyBorder="1" applyAlignment="1">
      <alignment horizontal="right"/>
    </xf>
    <xf numFmtId="213" fontId="5" fillId="0" borderId="11" xfId="49" applyNumberFormat="1" applyFont="1" applyFill="1" applyBorder="1" applyAlignment="1">
      <alignment/>
    </xf>
    <xf numFmtId="213" fontId="5" fillId="0" borderId="11" xfId="0" applyNumberFormat="1" applyFont="1" applyFill="1" applyBorder="1" applyAlignment="1">
      <alignment/>
    </xf>
    <xf numFmtId="186" fontId="5" fillId="0" borderId="11" xfId="0" applyNumberFormat="1" applyFont="1" applyFill="1" applyBorder="1" applyAlignment="1">
      <alignment/>
    </xf>
    <xf numFmtId="186" fontId="32" fillId="0" borderId="11" xfId="0" applyNumberFormat="1" applyFont="1" applyFill="1" applyBorder="1" applyAlignment="1">
      <alignment/>
    </xf>
    <xf numFmtId="0" fontId="37" fillId="0" borderId="36" xfId="0" applyFont="1" applyFill="1" applyBorder="1" applyAlignment="1">
      <alignment vertical="center" wrapText="1"/>
    </xf>
    <xf numFmtId="179" fontId="5" fillId="0" borderId="30" xfId="0" applyNumberFormat="1" applyFont="1" applyFill="1" applyBorder="1" applyAlignment="1">
      <alignment horizontal="right"/>
    </xf>
    <xf numFmtId="179" fontId="5" fillId="34" borderId="11" xfId="0" applyNumberFormat="1" applyFont="1" applyFill="1" applyBorder="1" applyAlignment="1">
      <alignment horizontal="right"/>
    </xf>
    <xf numFmtId="179" fontId="5" fillId="34" borderId="30" xfId="0" applyNumberFormat="1" applyFont="1" applyFill="1" applyBorder="1" applyAlignment="1">
      <alignment horizontal="right"/>
    </xf>
    <xf numFmtId="4" fontId="5" fillId="0" borderId="32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 horizontal="right"/>
    </xf>
    <xf numFmtId="178" fontId="46" fillId="0" borderId="15" xfId="0" applyNumberFormat="1" applyFont="1" applyFill="1" applyBorder="1" applyAlignment="1">
      <alignment horizontal="left"/>
    </xf>
    <xf numFmtId="0" fontId="48" fillId="0" borderId="15" xfId="0" applyFont="1" applyFill="1" applyBorder="1" applyAlignment="1">
      <alignment/>
    </xf>
    <xf numFmtId="0" fontId="49" fillId="0" borderId="15" xfId="0" applyFont="1" applyFill="1" applyBorder="1" applyAlignment="1">
      <alignment/>
    </xf>
    <xf numFmtId="178" fontId="47" fillId="0" borderId="15" xfId="0" applyNumberFormat="1" applyFont="1" applyFill="1" applyBorder="1" applyAlignment="1">
      <alignment horizontal="left"/>
    </xf>
    <xf numFmtId="0" fontId="49" fillId="0" borderId="15" xfId="0" applyFont="1" applyFill="1" applyBorder="1" applyAlignment="1">
      <alignment/>
    </xf>
    <xf numFmtId="178" fontId="46" fillId="0" borderId="15" xfId="0" applyNumberFormat="1" applyFont="1" applyFill="1" applyBorder="1" applyAlignment="1">
      <alignment horizontal="left" vertical="center"/>
    </xf>
    <xf numFmtId="0" fontId="49" fillId="0" borderId="37" xfId="0" applyFont="1" applyFill="1" applyBorder="1" applyAlignment="1">
      <alignment/>
    </xf>
    <xf numFmtId="186" fontId="50" fillId="0" borderId="0" xfId="0" applyNumberFormat="1" applyFont="1" applyFill="1" applyBorder="1" applyAlignment="1">
      <alignment/>
    </xf>
    <xf numFmtId="186" fontId="51" fillId="0" borderId="0" xfId="0" applyNumberFormat="1" applyFont="1" applyFill="1" applyBorder="1" applyAlignment="1">
      <alignment/>
    </xf>
    <xf numFmtId="186" fontId="50" fillId="0" borderId="0" xfId="0" applyNumberFormat="1" applyFont="1" applyFill="1" applyBorder="1" applyAlignment="1">
      <alignment/>
    </xf>
    <xf numFmtId="186" fontId="50" fillId="34" borderId="0" xfId="0" applyNumberFormat="1" applyFont="1" applyFill="1" applyBorder="1" applyAlignment="1">
      <alignment/>
    </xf>
    <xf numFmtId="186" fontId="50" fillId="34" borderId="0" xfId="37" applyNumberFormat="1" applyFont="1" applyFill="1" applyBorder="1" applyAlignment="1">
      <alignment/>
      <protection/>
    </xf>
    <xf numFmtId="178" fontId="50" fillId="0" borderId="0" xfId="0" applyNumberFormat="1" applyFont="1" applyFill="1" applyBorder="1" applyAlignment="1">
      <alignment/>
    </xf>
    <xf numFmtId="178" fontId="51" fillId="0" borderId="0" xfId="0" applyNumberFormat="1" applyFont="1" applyFill="1" applyBorder="1" applyAlignment="1">
      <alignment/>
    </xf>
    <xf numFmtId="178" fontId="50" fillId="0" borderId="0" xfId="0" applyNumberFormat="1" applyFont="1" applyFill="1" applyBorder="1" applyAlignment="1">
      <alignment/>
    </xf>
    <xf numFmtId="178" fontId="50" fillId="0" borderId="0" xfId="0" applyNumberFormat="1" applyFont="1" applyFill="1" applyBorder="1" applyAlignment="1">
      <alignment horizontal="right"/>
    </xf>
    <xf numFmtId="0" fontId="52" fillId="0" borderId="0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178" fontId="50" fillId="0" borderId="0" xfId="0" applyNumberFormat="1" applyFont="1" applyFill="1" applyBorder="1" applyAlignment="1">
      <alignment horizontal="right" vertical="center"/>
    </xf>
    <xf numFmtId="0" fontId="53" fillId="0" borderId="0" xfId="0" applyFont="1" applyFill="1" applyBorder="1" applyAlignment="1">
      <alignment/>
    </xf>
    <xf numFmtId="178" fontId="50" fillId="0" borderId="10" xfId="0" applyNumberFormat="1" applyFont="1" applyFill="1" applyBorder="1" applyAlignment="1">
      <alignment horizontal="right"/>
    </xf>
    <xf numFmtId="0" fontId="52" fillId="0" borderId="10" xfId="0" applyFont="1" applyFill="1" applyBorder="1" applyAlignment="1">
      <alignment/>
    </xf>
    <xf numFmtId="0" fontId="53" fillId="0" borderId="10" xfId="0" applyFont="1" applyFill="1" applyBorder="1" applyAlignment="1">
      <alignment/>
    </xf>
    <xf numFmtId="178" fontId="50" fillId="0" borderId="10" xfId="0" applyNumberFormat="1" applyFont="1" applyFill="1" applyBorder="1" applyAlignment="1">
      <alignment horizontal="right" vertical="center"/>
    </xf>
    <xf numFmtId="0" fontId="53" fillId="0" borderId="10" xfId="0" applyFont="1" applyFill="1" applyBorder="1" applyAlignment="1">
      <alignment/>
    </xf>
    <xf numFmtId="3" fontId="50" fillId="0" borderId="10" xfId="0" applyNumberFormat="1" applyFont="1" applyFill="1" applyBorder="1" applyAlignment="1">
      <alignment horizontal="right"/>
    </xf>
    <xf numFmtId="3" fontId="5" fillId="34" borderId="16" xfId="0" applyNumberFormat="1" applyFont="1" applyFill="1" applyBorder="1" applyAlignment="1">
      <alignment/>
    </xf>
    <xf numFmtId="178" fontId="5" fillId="34" borderId="0" xfId="42" applyNumberFormat="1" applyFont="1" applyFill="1" applyBorder="1" applyAlignment="1">
      <alignment/>
    </xf>
    <xf numFmtId="187" fontId="5" fillId="34" borderId="0" xfId="42" applyNumberFormat="1" applyFont="1" applyFill="1" applyBorder="1" applyAlignment="1">
      <alignment/>
    </xf>
    <xf numFmtId="187" fontId="5" fillId="34" borderId="10" xfId="42" applyNumberFormat="1" applyFont="1" applyFill="1" applyBorder="1" applyAlignment="1">
      <alignment/>
    </xf>
    <xf numFmtId="178" fontId="4" fillId="0" borderId="33" xfId="0" applyNumberFormat="1" applyFont="1" applyFill="1" applyBorder="1" applyAlignment="1">
      <alignment horizontal="right"/>
    </xf>
    <xf numFmtId="178" fontId="12" fillId="0" borderId="0" xfId="0" applyNumberFormat="1" applyFont="1" applyFill="1" applyBorder="1" applyAlignment="1">
      <alignment/>
    </xf>
    <xf numFmtId="186" fontId="4" fillId="0" borderId="0" xfId="0" applyNumberFormat="1" applyFont="1" applyFill="1" applyBorder="1" applyAlignment="1">
      <alignment horizontal="right"/>
    </xf>
    <xf numFmtId="182" fontId="92" fillId="0" borderId="0" xfId="42" applyNumberFormat="1" applyFont="1" applyBorder="1" applyAlignment="1">
      <alignment/>
    </xf>
    <xf numFmtId="182" fontId="93" fillId="0" borderId="0" xfId="42" applyNumberFormat="1" applyFont="1" applyBorder="1" applyAlignment="1">
      <alignment/>
    </xf>
    <xf numFmtId="182" fontId="92" fillId="0" borderId="11" xfId="42" applyNumberFormat="1" applyFont="1" applyBorder="1" applyAlignment="1">
      <alignment/>
    </xf>
    <xf numFmtId="182" fontId="93" fillId="0" borderId="0" xfId="42" applyNumberFormat="1" applyFont="1" applyFill="1" applyBorder="1" applyAlignment="1">
      <alignment/>
    </xf>
    <xf numFmtId="182" fontId="93" fillId="0" borderId="11" xfId="42" applyNumberFormat="1" applyFont="1" applyBorder="1" applyAlignment="1">
      <alignment/>
    </xf>
    <xf numFmtId="3" fontId="94" fillId="23" borderId="0" xfId="0" applyNumberFormat="1" applyFont="1" applyFill="1" applyAlignment="1">
      <alignment horizontal="right"/>
    </xf>
    <xf numFmtId="3" fontId="94" fillId="0" borderId="0" xfId="0" applyNumberFormat="1" applyFont="1" applyAlignment="1">
      <alignment horizontal="right"/>
    </xf>
    <xf numFmtId="3" fontId="94" fillId="0" borderId="0" xfId="0" applyNumberFormat="1" applyFont="1" applyFill="1" applyAlignment="1">
      <alignment horizontal="right"/>
    </xf>
    <xf numFmtId="3" fontId="5" fillId="0" borderId="0" xfId="33" applyNumberFormat="1" applyFont="1" applyBorder="1" applyAlignment="1">
      <alignment horizontal="right"/>
      <protection/>
    </xf>
    <xf numFmtId="3" fontId="50" fillId="0" borderId="10" xfId="33" applyNumberFormat="1" applyFont="1" applyBorder="1" applyAlignment="1">
      <alignment horizontal="right"/>
      <protection/>
    </xf>
    <xf numFmtId="3" fontId="5" fillId="0" borderId="16" xfId="33" applyNumberFormat="1" applyFont="1" applyBorder="1" applyAlignment="1">
      <alignment horizontal="right"/>
      <protection/>
    </xf>
    <xf numFmtId="3" fontId="5" fillId="0" borderId="0" xfId="33" applyNumberFormat="1" applyFont="1" applyFill="1" applyBorder="1" applyAlignment="1">
      <alignment horizontal="right"/>
      <protection/>
    </xf>
    <xf numFmtId="3" fontId="5" fillId="34" borderId="17" xfId="33" applyNumberFormat="1" applyFont="1" applyFill="1" applyBorder="1" applyAlignment="1">
      <alignment horizontal="right"/>
      <protection/>
    </xf>
    <xf numFmtId="3" fontId="5" fillId="0" borderId="11" xfId="33" applyNumberFormat="1" applyFont="1" applyFill="1" applyBorder="1" applyAlignment="1">
      <alignment horizontal="right"/>
      <protection/>
    </xf>
    <xf numFmtId="3" fontId="5" fillId="0" borderId="11" xfId="33" applyNumberFormat="1" applyFont="1" applyBorder="1" applyAlignment="1">
      <alignment horizontal="right"/>
      <protection/>
    </xf>
    <xf numFmtId="4" fontId="5" fillId="34" borderId="16" xfId="33" applyNumberFormat="1" applyFont="1" applyFill="1" applyBorder="1" applyAlignment="1">
      <alignment horizontal="right"/>
      <protection/>
    </xf>
    <xf numFmtId="4" fontId="5" fillId="34" borderId="33" xfId="33" applyNumberFormat="1" applyFont="1" applyFill="1" applyBorder="1" applyAlignment="1">
      <alignment horizontal="right"/>
      <protection/>
    </xf>
    <xf numFmtId="4" fontId="5" fillId="34" borderId="43" xfId="33" applyNumberFormat="1" applyFont="1" applyFill="1" applyBorder="1" applyAlignment="1">
      <alignment horizontal="right"/>
      <protection/>
    </xf>
    <xf numFmtId="4" fontId="5" fillId="34" borderId="39" xfId="42" applyNumberFormat="1" applyFont="1" applyFill="1" applyBorder="1" applyAlignment="1">
      <alignment horizontal="right"/>
    </xf>
    <xf numFmtId="4" fontId="5" fillId="34" borderId="32" xfId="42" applyNumberFormat="1" applyFont="1" applyFill="1" applyBorder="1" applyAlignment="1">
      <alignment horizontal="right"/>
    </xf>
    <xf numFmtId="177" fontId="5" fillId="34" borderId="40" xfId="33" applyNumberFormat="1" applyFont="1" applyFill="1" applyBorder="1" applyAlignment="1" quotePrefix="1">
      <alignment horizontal="right"/>
      <protection/>
    </xf>
    <xf numFmtId="3" fontId="32" fillId="0" borderId="10" xfId="33" applyNumberFormat="1" applyFont="1" applyFill="1" applyBorder="1" applyAlignment="1">
      <alignment horizontal="right"/>
      <protection/>
    </xf>
    <xf numFmtId="3" fontId="5" fillId="34" borderId="0" xfId="0" applyNumberFormat="1" applyFont="1" applyFill="1" applyBorder="1" applyAlignment="1">
      <alignment horizontal="right"/>
    </xf>
    <xf numFmtId="3" fontId="5" fillId="0" borderId="11" xfId="33" applyNumberFormat="1" applyFont="1" applyFill="1" applyBorder="1" applyAlignment="1" quotePrefix="1">
      <alignment horizontal="right"/>
      <protection/>
    </xf>
    <xf numFmtId="3" fontId="5" fillId="34" borderId="11" xfId="0" applyNumberFormat="1" applyFont="1" applyFill="1" applyBorder="1" applyAlignment="1">
      <alignment horizontal="right"/>
    </xf>
    <xf numFmtId="4" fontId="5" fillId="0" borderId="32" xfId="42" applyNumberFormat="1" applyFont="1" applyFill="1" applyBorder="1" applyAlignment="1">
      <alignment horizontal="right"/>
    </xf>
    <xf numFmtId="3" fontId="32" fillId="0" borderId="0" xfId="0" applyNumberFormat="1" applyFont="1" applyFill="1" applyBorder="1" applyAlignment="1">
      <alignment horizontal="right"/>
    </xf>
    <xf numFmtId="4" fontId="5" fillId="0" borderId="44" xfId="0" applyNumberFormat="1" applyFont="1" applyFill="1" applyBorder="1" applyAlignment="1">
      <alignment horizontal="right"/>
    </xf>
    <xf numFmtId="4" fontId="5" fillId="0" borderId="31" xfId="0" applyNumberFormat="1" applyFont="1" applyFill="1" applyBorder="1" applyAlignment="1">
      <alignment horizontal="right"/>
    </xf>
    <xf numFmtId="3" fontId="5" fillId="34" borderId="17" xfId="0" applyNumberFormat="1" applyFont="1" applyFill="1" applyBorder="1" applyAlignment="1">
      <alignment horizontal="right"/>
    </xf>
    <xf numFmtId="178" fontId="5" fillId="34" borderId="11" xfId="42" applyNumberFormat="1" applyFont="1" applyFill="1" applyBorder="1" applyAlignment="1">
      <alignment horizontal="right"/>
    </xf>
    <xf numFmtId="187" fontId="5" fillId="34" borderId="11" xfId="42" applyNumberFormat="1" applyFont="1" applyFill="1" applyBorder="1" applyAlignment="1">
      <alignment horizontal="right"/>
    </xf>
    <xf numFmtId="187" fontId="5" fillId="34" borderId="30" xfId="42" applyNumberFormat="1" applyFont="1" applyFill="1" applyBorder="1" applyAlignment="1">
      <alignment horizontal="right"/>
    </xf>
    <xf numFmtId="4" fontId="5" fillId="0" borderId="43" xfId="0" applyNumberFormat="1" applyFont="1" applyFill="1" applyBorder="1" applyAlignment="1">
      <alignment horizontal="right"/>
    </xf>
    <xf numFmtId="4" fontId="5" fillId="0" borderId="17" xfId="0" applyNumberFormat="1" applyFont="1" applyFill="1" applyBorder="1" applyAlignment="1">
      <alignment horizontal="right"/>
    </xf>
    <xf numFmtId="202" fontId="5" fillId="0" borderId="0" xfId="0" applyNumberFormat="1" applyFont="1" applyFill="1" applyBorder="1" applyAlignment="1">
      <alignment/>
    </xf>
    <xf numFmtId="178" fontId="5" fillId="0" borderId="17" xfId="33" applyNumberFormat="1" applyFont="1" applyBorder="1" applyAlignment="1">
      <alignment horizontal="right"/>
      <protection/>
    </xf>
    <xf numFmtId="178" fontId="5" fillId="0" borderId="11" xfId="33" applyNumberFormat="1" applyFont="1" applyBorder="1" applyAlignment="1">
      <alignment horizontal="right"/>
      <protection/>
    </xf>
    <xf numFmtId="3" fontId="5" fillId="0" borderId="0" xfId="36" applyNumberFormat="1" applyFont="1" applyFill="1" applyBorder="1" applyAlignment="1">
      <alignment horizontal="right"/>
      <protection/>
    </xf>
    <xf numFmtId="3" fontId="46" fillId="0" borderId="0" xfId="36" applyNumberFormat="1" applyFont="1" applyFill="1" applyBorder="1" applyAlignment="1">
      <alignment horizontal="right"/>
      <protection/>
    </xf>
    <xf numFmtId="3" fontId="5" fillId="0" borderId="17" xfId="0" applyNumberFormat="1" applyFont="1" applyFill="1" applyBorder="1" applyAlignment="1">
      <alignment horizontal="right"/>
    </xf>
    <xf numFmtId="4" fontId="5" fillId="34" borderId="32" xfId="36" applyNumberFormat="1" applyFont="1" applyFill="1" applyBorder="1" applyAlignment="1">
      <alignment horizontal="right"/>
      <protection/>
    </xf>
    <xf numFmtId="4" fontId="5" fillId="34" borderId="0" xfId="36" applyNumberFormat="1" applyFont="1" applyFill="1" applyBorder="1" applyAlignment="1">
      <alignment horizontal="right"/>
      <protection/>
    </xf>
    <xf numFmtId="188" fontId="5" fillId="0" borderId="17" xfId="0" applyNumberFormat="1" applyFont="1" applyFill="1" applyBorder="1" applyAlignment="1">
      <alignment/>
    </xf>
    <xf numFmtId="178" fontId="5" fillId="0" borderId="30" xfId="0" applyNumberFormat="1" applyFont="1" applyFill="1" applyBorder="1" applyAlignment="1">
      <alignment/>
    </xf>
    <xf numFmtId="4" fontId="50" fillId="0" borderId="11" xfId="0" applyNumberFormat="1" applyFont="1" applyFill="1" applyBorder="1" applyAlignment="1">
      <alignment horizontal="right"/>
    </xf>
    <xf numFmtId="3" fontId="5" fillId="0" borderId="30" xfId="0" applyNumberFormat="1" applyFont="1" applyFill="1" applyBorder="1" applyAlignment="1">
      <alignment horizontal="right"/>
    </xf>
    <xf numFmtId="4" fontId="5" fillId="34" borderId="38" xfId="0" applyNumberFormat="1" applyFont="1" applyFill="1" applyBorder="1" applyAlignment="1">
      <alignment horizontal="right"/>
    </xf>
    <xf numFmtId="3" fontId="50" fillId="0" borderId="0" xfId="0" applyNumberFormat="1" applyFont="1" applyFill="1" applyBorder="1" applyAlignment="1">
      <alignment horizontal="right" vertical="center"/>
    </xf>
    <xf numFmtId="3" fontId="50" fillId="0" borderId="10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horizontal="left" vertical="center" wrapText="1"/>
    </xf>
    <xf numFmtId="4" fontId="5" fillId="34" borderId="0" xfId="0" applyNumberFormat="1" applyFont="1" applyFill="1" applyBorder="1" applyAlignment="1">
      <alignment horizontal="right"/>
    </xf>
    <xf numFmtId="178" fontId="92" fillId="0" borderId="17" xfId="0" applyNumberFormat="1" applyFont="1" applyFill="1" applyBorder="1" applyAlignment="1">
      <alignment/>
    </xf>
    <xf numFmtId="178" fontId="92" fillId="0" borderId="11" xfId="0" applyNumberFormat="1" applyFont="1" applyFill="1" applyBorder="1" applyAlignment="1">
      <alignment/>
    </xf>
    <xf numFmtId="3" fontId="92" fillId="0" borderId="11" xfId="0" applyNumberFormat="1" applyFont="1" applyFill="1" applyBorder="1" applyAlignment="1">
      <alignment horizontal="right"/>
    </xf>
    <xf numFmtId="178" fontId="92" fillId="0" borderId="11" xfId="0" applyNumberFormat="1" applyFont="1" applyBorder="1" applyAlignment="1">
      <alignment horizontal="right"/>
    </xf>
    <xf numFmtId="3" fontId="92" fillId="0" borderId="11" xfId="0" applyNumberFormat="1" applyFont="1" applyBorder="1" applyAlignment="1">
      <alignment/>
    </xf>
    <xf numFmtId="3" fontId="46" fillId="0" borderId="0" xfId="0" applyNumberFormat="1" applyFont="1" applyBorder="1" applyAlignment="1">
      <alignment horizontal="right"/>
    </xf>
    <xf numFmtId="4" fontId="50" fillId="0" borderId="0" xfId="0" applyNumberFormat="1" applyFont="1" applyFill="1" applyBorder="1" applyAlignment="1">
      <alignment horizontal="right"/>
    </xf>
    <xf numFmtId="178" fontId="5" fillId="0" borderId="10" xfId="0" applyNumberFormat="1" applyFont="1" applyFill="1" applyBorder="1" applyAlignment="1">
      <alignment/>
    </xf>
    <xf numFmtId="3" fontId="5" fillId="0" borderId="16" xfId="0" applyNumberFormat="1" applyFont="1" applyFill="1" applyBorder="1" applyAlignment="1">
      <alignment horizontal="right"/>
    </xf>
    <xf numFmtId="178" fontId="5" fillId="0" borderId="16" xfId="33" applyNumberFormat="1" applyFont="1" applyBorder="1" applyAlignment="1">
      <alignment horizontal="right"/>
      <protection/>
    </xf>
    <xf numFmtId="178" fontId="5" fillId="0" borderId="0" xfId="33" applyNumberFormat="1" applyFont="1" applyBorder="1" applyAlignment="1">
      <alignment horizontal="right"/>
      <protection/>
    </xf>
    <xf numFmtId="186" fontId="5" fillId="0" borderId="0" xfId="33" applyNumberFormat="1" applyFont="1" applyFill="1" applyBorder="1" applyAlignment="1" quotePrefix="1">
      <alignment horizontal="right"/>
      <protection/>
    </xf>
    <xf numFmtId="186" fontId="5" fillId="0" borderId="10" xfId="33" applyNumberFormat="1" applyFont="1" applyBorder="1" applyAlignment="1" quotePrefix="1">
      <alignment horizontal="right"/>
      <protection/>
    </xf>
    <xf numFmtId="178" fontId="92" fillId="0" borderId="16" xfId="0" applyNumberFormat="1" applyFont="1" applyFill="1" applyBorder="1" applyAlignment="1">
      <alignment/>
    </xf>
    <xf numFmtId="178" fontId="92" fillId="0" borderId="0" xfId="0" applyNumberFormat="1" applyFont="1" applyFill="1" applyBorder="1" applyAlignment="1">
      <alignment/>
    </xf>
    <xf numFmtId="3" fontId="92" fillId="0" borderId="0" xfId="0" applyNumberFormat="1" applyFont="1" applyFill="1" applyBorder="1" applyAlignment="1">
      <alignment horizontal="right"/>
    </xf>
    <xf numFmtId="178" fontId="92" fillId="0" borderId="0" xfId="0" applyNumberFormat="1" applyFont="1" applyBorder="1" applyAlignment="1">
      <alignment horizontal="right"/>
    </xf>
    <xf numFmtId="3" fontId="92" fillId="0" borderId="10" xfId="0" applyNumberFormat="1" applyFont="1" applyBorder="1" applyAlignment="1">
      <alignment/>
    </xf>
    <xf numFmtId="3" fontId="5" fillId="34" borderId="16" xfId="33" applyNumberFormat="1" applyFont="1" applyFill="1" applyBorder="1" applyAlignment="1">
      <alignment horizontal="right"/>
      <protection/>
    </xf>
    <xf numFmtId="3" fontId="5" fillId="0" borderId="0" xfId="33" applyNumberFormat="1" applyFont="1" applyFill="1" applyBorder="1" applyAlignment="1" quotePrefix="1">
      <alignment horizontal="right"/>
      <protection/>
    </xf>
    <xf numFmtId="41" fontId="5" fillId="0" borderId="40" xfId="0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4" fontId="5" fillId="34" borderId="38" xfId="0" applyNumberFormat="1" applyFont="1" applyFill="1" applyBorder="1" applyAlignment="1" quotePrefix="1">
      <alignment horizontal="right"/>
    </xf>
    <xf numFmtId="4" fontId="50" fillId="34" borderId="32" xfId="0" applyNumberFormat="1" applyFont="1" applyFill="1" applyBorder="1" applyAlignment="1" quotePrefix="1">
      <alignment horizontal="right"/>
    </xf>
    <xf numFmtId="179" fontId="5" fillId="34" borderId="29" xfId="0" applyNumberFormat="1" applyFont="1" applyFill="1" applyBorder="1" applyAlignment="1">
      <alignment horizontal="right"/>
    </xf>
    <xf numFmtId="4" fontId="50" fillId="34" borderId="33" xfId="33" applyNumberFormat="1" applyFont="1" applyFill="1" applyBorder="1" applyAlignment="1">
      <alignment horizontal="right"/>
      <protection/>
    </xf>
    <xf numFmtId="178" fontId="5" fillId="0" borderId="30" xfId="42" applyNumberFormat="1" applyFont="1" applyFill="1" applyBorder="1" applyAlignment="1">
      <alignment horizontal="right"/>
    </xf>
    <xf numFmtId="4" fontId="46" fillId="0" borderId="38" xfId="0" applyNumberFormat="1" applyFont="1" applyFill="1" applyBorder="1" applyAlignment="1">
      <alignment horizontal="right"/>
    </xf>
    <xf numFmtId="41" fontId="5" fillId="0" borderId="32" xfId="0" applyNumberFormat="1" applyFont="1" applyFill="1" applyBorder="1" applyAlignment="1">
      <alignment horizontal="right"/>
    </xf>
    <xf numFmtId="4" fontId="5" fillId="34" borderId="32" xfId="36" applyNumberFormat="1" applyFont="1" applyFill="1" applyBorder="1" applyAlignment="1" quotePrefix="1">
      <alignment horizontal="right"/>
      <protection/>
    </xf>
    <xf numFmtId="3" fontId="46" fillId="0" borderId="10" xfId="0" applyNumberFormat="1" applyFont="1" applyFill="1" applyBorder="1" applyAlignment="1">
      <alignment horizontal="right"/>
    </xf>
    <xf numFmtId="49" fontId="5" fillId="0" borderId="16" xfId="0" applyNumberFormat="1" applyFont="1" applyFill="1" applyBorder="1" applyAlignment="1">
      <alignment horizontal="right"/>
    </xf>
    <xf numFmtId="186" fontId="32" fillId="34" borderId="11" xfId="33" applyNumberFormat="1" applyFont="1" applyFill="1" applyBorder="1" applyAlignment="1" quotePrefix="1">
      <alignment horizontal="right"/>
      <protection/>
    </xf>
    <xf numFmtId="186" fontId="32" fillId="34" borderId="30" xfId="33" applyNumberFormat="1" applyFont="1" applyFill="1" applyBorder="1" applyAlignment="1" quotePrefix="1">
      <alignment horizontal="right"/>
      <protection/>
    </xf>
    <xf numFmtId="4" fontId="18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8" fillId="0" borderId="33" xfId="0" applyFont="1" applyFill="1" applyBorder="1" applyAlignment="1">
      <alignment horizontal="left" vertical="top" wrapText="1"/>
    </xf>
    <xf numFmtId="0" fontId="18" fillId="0" borderId="33" xfId="0" applyFont="1" applyBorder="1" applyAlignment="1">
      <alignment horizontal="left" vertical="top"/>
    </xf>
    <xf numFmtId="185" fontId="38" fillId="0" borderId="0" xfId="0" applyNumberFormat="1" applyFont="1" applyFill="1" applyBorder="1" applyAlignment="1">
      <alignment vertical="center" wrapText="1"/>
    </xf>
    <xf numFmtId="4" fontId="18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 vertical="center" wrapText="1"/>
    </xf>
    <xf numFmtId="177" fontId="18" fillId="0" borderId="33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horizontal="left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0" fontId="6" fillId="0" borderId="50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11" fillId="0" borderId="61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4" fontId="5" fillId="0" borderId="34" xfId="0" applyNumberFormat="1" applyFont="1" applyFill="1" applyBorder="1" applyAlignment="1">
      <alignment horizontal="right" vertical="center"/>
    </xf>
    <xf numFmtId="4" fontId="5" fillId="0" borderId="17" xfId="0" applyNumberFormat="1" applyFont="1" applyFill="1" applyBorder="1" applyAlignment="1">
      <alignment horizontal="right" vertical="center"/>
    </xf>
    <xf numFmtId="0" fontId="6" fillId="0" borderId="62" xfId="0" applyFont="1" applyFill="1" applyBorder="1" applyAlignment="1">
      <alignment horizontal="center" vertical="center" wrapText="1"/>
    </xf>
    <xf numFmtId="177" fontId="4" fillId="0" borderId="54" xfId="0" applyNumberFormat="1" applyFont="1" applyFill="1" applyBorder="1" applyAlignment="1">
      <alignment horizontal="center" vertical="center" wrapText="1"/>
    </xf>
    <xf numFmtId="177" fontId="4" fillId="0" borderId="37" xfId="0" applyNumberFormat="1" applyFont="1" applyFill="1" applyBorder="1" applyAlignment="1">
      <alignment horizontal="center" vertical="center" wrapText="1"/>
    </xf>
    <xf numFmtId="177" fontId="18" fillId="0" borderId="0" xfId="0" applyNumberFormat="1" applyFont="1" applyFill="1" applyBorder="1" applyAlignment="1">
      <alignment horizontal="left" vertical="center" wrapText="1"/>
    </xf>
    <xf numFmtId="4" fontId="5" fillId="0" borderId="33" xfId="0" applyNumberFormat="1" applyFont="1" applyFill="1" applyBorder="1" applyAlignment="1">
      <alignment horizontal="right" vertical="center"/>
    </xf>
    <xf numFmtId="4" fontId="5" fillId="0" borderId="11" xfId="0" applyNumberFormat="1" applyFont="1" applyFill="1" applyBorder="1" applyAlignment="1">
      <alignment horizontal="right" vertical="center"/>
    </xf>
    <xf numFmtId="4" fontId="5" fillId="0" borderId="29" xfId="0" applyNumberFormat="1" applyFont="1" applyFill="1" applyBorder="1" applyAlignment="1">
      <alignment horizontal="right" vertical="center"/>
    </xf>
    <xf numFmtId="4" fontId="5" fillId="0" borderId="30" xfId="0" applyNumberFormat="1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0" fontId="6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center" vertical="center" wrapText="1"/>
    </xf>
    <xf numFmtId="0" fontId="6" fillId="0" borderId="67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2" fillId="0" borderId="7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6" fillId="0" borderId="2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5" fillId="0" borderId="44" xfId="0" applyFont="1" applyFill="1" applyBorder="1" applyAlignment="1">
      <alignment horizontal="center" vertical="center" wrapText="1"/>
    </xf>
    <xf numFmtId="0" fontId="25" fillId="0" borderId="31" xfId="0" applyFont="1" applyFill="1" applyBorder="1" applyAlignment="1">
      <alignment horizontal="center" vertical="center" wrapText="1"/>
    </xf>
    <xf numFmtId="0" fontId="25" fillId="0" borderId="43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horizontal="center" vertical="center" wrapText="1"/>
    </xf>
    <xf numFmtId="0" fontId="22" fillId="0" borderId="71" xfId="0" applyFont="1" applyFill="1" applyBorder="1" applyAlignment="1">
      <alignment vertical="center" wrapText="1"/>
    </xf>
    <xf numFmtId="0" fontId="22" fillId="0" borderId="70" xfId="0" applyFont="1" applyFill="1" applyBorder="1" applyAlignment="1">
      <alignment vertical="center" wrapText="1"/>
    </xf>
    <xf numFmtId="0" fontId="2" fillId="0" borderId="58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vertical="center" wrapText="1"/>
    </xf>
    <xf numFmtId="0" fontId="2" fillId="0" borderId="47" xfId="0" applyFont="1" applyFill="1" applyBorder="1" applyAlignment="1">
      <alignment vertical="center" wrapText="1"/>
    </xf>
    <xf numFmtId="0" fontId="2" fillId="0" borderId="38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vertical="center" wrapText="1"/>
    </xf>
    <xf numFmtId="0" fontId="2" fillId="0" borderId="61" xfId="0" applyFont="1" applyFill="1" applyBorder="1" applyAlignment="1">
      <alignment vertical="center" wrapText="1"/>
    </xf>
    <xf numFmtId="0" fontId="2" fillId="0" borderId="41" xfId="0" applyFont="1" applyFill="1" applyBorder="1" applyAlignment="1">
      <alignment vertical="center" wrapText="1"/>
    </xf>
    <xf numFmtId="0" fontId="6" fillId="34" borderId="45" xfId="0" applyFont="1" applyFill="1" applyBorder="1" applyAlignment="1">
      <alignment horizontal="center" vertical="center" wrapText="1"/>
    </xf>
    <xf numFmtId="0" fontId="2" fillId="34" borderId="60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4" fillId="0" borderId="46" xfId="0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/>
    </xf>
    <xf numFmtId="0" fontId="4" fillId="0" borderId="2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</cellXfs>
  <cellStyles count="6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4" xfId="35"/>
    <cellStyle name="一般 5" xfId="36"/>
    <cellStyle name="一般 6" xfId="37"/>
    <cellStyle name="一般 7" xfId="38"/>
    <cellStyle name="Comma" xfId="39"/>
    <cellStyle name="千分位 2" xfId="40"/>
    <cellStyle name="千分位 3" xfId="41"/>
    <cellStyle name="千分位 4" xfId="42"/>
    <cellStyle name="Comma [0]" xfId="43"/>
    <cellStyle name="Followed Hyperlink" xfId="44"/>
    <cellStyle name="中等" xfId="45"/>
    <cellStyle name="合計" xfId="46"/>
    <cellStyle name="好" xfId="47"/>
    <cellStyle name="Percent" xfId="48"/>
    <cellStyle name="百分比 2" xfId="49"/>
    <cellStyle name="百分比 3" xfId="50"/>
    <cellStyle name="計算方式" xfId="51"/>
    <cellStyle name="Currency" xfId="52"/>
    <cellStyle name="Currency [0]" xfId="53"/>
    <cellStyle name="連結的儲存格" xfId="54"/>
    <cellStyle name="備註" xfId="55"/>
    <cellStyle name="Hyperlink" xfId="56"/>
    <cellStyle name="說明文字" xfId="57"/>
    <cellStyle name="輔色1" xfId="58"/>
    <cellStyle name="輔色2" xfId="59"/>
    <cellStyle name="輔色3" xfId="60"/>
    <cellStyle name="輔色4" xfId="61"/>
    <cellStyle name="輔色5" xfId="62"/>
    <cellStyle name="輔色6" xfId="63"/>
    <cellStyle name="標題" xfId="64"/>
    <cellStyle name="標題 1" xfId="65"/>
    <cellStyle name="標題 2" xfId="66"/>
    <cellStyle name="標題 3" xfId="67"/>
    <cellStyle name="標題 4" xfId="68"/>
    <cellStyle name="輸入" xfId="69"/>
    <cellStyle name="輸出" xfId="70"/>
    <cellStyle name="檢查儲存格" xfId="71"/>
    <cellStyle name="壞" xfId="72"/>
    <cellStyle name="警告文字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105</xdr:col>
      <xdr:colOff>314325</xdr:colOff>
      <xdr:row>1</xdr:row>
      <xdr:rowOff>0</xdr:rowOff>
    </xdr:from>
    <xdr:ext cx="95250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65560575" y="200025"/>
          <a:ext cx="952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1</xdr:row>
      <xdr:rowOff>0</xdr:rowOff>
    </xdr:from>
    <xdr:ext cx="76200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6315075" y="2000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DM37"/>
  <sheetViews>
    <sheetView showGridLines="0" tabSelected="1" zoomScale="60" zoomScaleNormal="60" zoomScaleSheetLayoutView="75" zoomScalePageLayoutView="0" workbookViewId="0" topLeftCell="Y1">
      <selection activeCell="AQ37" sqref="AQ37"/>
    </sheetView>
  </sheetViews>
  <sheetFormatPr defaultColWidth="9.00390625" defaultRowHeight="16.5"/>
  <cols>
    <col min="1" max="1" width="12.625" style="38" customWidth="1"/>
    <col min="2" max="2" width="10.625" style="38" customWidth="1"/>
    <col min="3" max="3" width="5.00390625" style="38" customWidth="1"/>
    <col min="4" max="4" width="6.875" style="38" customWidth="1"/>
    <col min="5" max="5" width="7.875" style="38" customWidth="1"/>
    <col min="6" max="8" width="9.625" style="38" customWidth="1"/>
    <col min="9" max="9" width="7.375" style="38" customWidth="1"/>
    <col min="10" max="10" width="5.875" style="38" customWidth="1"/>
    <col min="11" max="11" width="8.375" style="38" customWidth="1"/>
    <col min="12" max="12" width="8.125" style="38" customWidth="1"/>
    <col min="13" max="13" width="7.125" style="38" customWidth="1"/>
    <col min="14" max="15" width="6.625" style="38" customWidth="1"/>
    <col min="16" max="16" width="6.75390625" style="38" customWidth="1"/>
    <col min="17" max="17" width="6.625" style="38" customWidth="1"/>
    <col min="18" max="18" width="7.125" style="38" customWidth="1"/>
    <col min="19" max="19" width="6.625" style="38" customWidth="1"/>
    <col min="20" max="21" width="8.125" style="38" customWidth="1"/>
    <col min="22" max="22" width="7.25390625" style="38" customWidth="1"/>
    <col min="23" max="23" width="6.625" style="38" customWidth="1"/>
    <col min="24" max="24" width="7.125" style="38" customWidth="1"/>
    <col min="25" max="25" width="6.625" style="38" customWidth="1"/>
    <col min="26" max="26" width="7.375" style="38" customWidth="1"/>
    <col min="27" max="27" width="7.25390625" style="38" customWidth="1"/>
    <col min="28" max="28" width="7.00390625" style="38" customWidth="1"/>
    <col min="29" max="29" width="7.125" style="38" customWidth="1"/>
    <col min="30" max="30" width="8.125" style="38" customWidth="1"/>
    <col min="31" max="32" width="7.125" style="38" customWidth="1"/>
    <col min="33" max="33" width="7.875" style="38" customWidth="1"/>
    <col min="34" max="34" width="6.625" style="38" customWidth="1"/>
    <col min="35" max="35" width="7.00390625" style="38" customWidth="1"/>
    <col min="36" max="37" width="6.875" style="38" customWidth="1"/>
    <col min="38" max="38" width="7.25390625" style="38" customWidth="1"/>
    <col min="39" max="39" width="11.125" style="38" customWidth="1"/>
    <col min="40" max="40" width="7.125" style="38" customWidth="1"/>
    <col min="41" max="41" width="6.875" style="38" customWidth="1"/>
    <col min="42" max="43" width="7.125" style="38" customWidth="1"/>
    <col min="44" max="44" width="6.875" style="38" customWidth="1"/>
    <col min="45" max="46" width="7.125" style="38" customWidth="1"/>
    <col min="47" max="47" width="9.625" style="38" customWidth="1"/>
    <col min="48" max="48" width="7.125" style="38" customWidth="1"/>
    <col min="49" max="49" width="6.375" style="38" customWidth="1"/>
    <col min="50" max="50" width="7.00390625" style="38" customWidth="1"/>
    <col min="51" max="51" width="6.625" style="38" customWidth="1"/>
    <col min="52" max="52" width="7.00390625" style="38" customWidth="1"/>
    <col min="53" max="53" width="7.125" style="38" customWidth="1"/>
    <col min="54" max="54" width="7.00390625" style="38" customWidth="1"/>
    <col min="55" max="56" width="10.625" style="38" customWidth="1"/>
    <col min="57" max="57" width="6.625" style="38" customWidth="1"/>
    <col min="58" max="59" width="7.125" style="38" customWidth="1"/>
    <col min="60" max="61" width="7.00390625" style="38" customWidth="1"/>
    <col min="62" max="62" width="7.375" style="38" customWidth="1"/>
    <col min="63" max="63" width="7.875" style="38" customWidth="1"/>
    <col min="64" max="64" width="7.125" style="38" customWidth="1"/>
    <col min="65" max="65" width="7.875" style="38" customWidth="1"/>
    <col min="66" max="66" width="8.625" style="38" customWidth="1"/>
    <col min="67" max="67" width="7.875" style="38" customWidth="1"/>
    <col min="68" max="70" width="9.375" style="38" customWidth="1"/>
    <col min="71" max="71" width="7.75390625" style="38" customWidth="1"/>
    <col min="72" max="72" width="7.625" style="38" customWidth="1"/>
    <col min="73" max="73" width="9.625" style="38" customWidth="1"/>
    <col min="74" max="74" width="8.125" style="38" customWidth="1"/>
    <col min="75" max="75" width="9.00390625" style="38" customWidth="1"/>
    <col min="76" max="76" width="7.25390625" style="38" customWidth="1"/>
    <col min="77" max="77" width="8.125" style="38" customWidth="1"/>
    <col min="78" max="78" width="7.125" style="38" customWidth="1"/>
    <col min="79" max="79" width="8.625" style="38" customWidth="1"/>
    <col min="80" max="80" width="7.75390625" style="38" customWidth="1"/>
    <col min="81" max="81" width="6.75390625" style="38" customWidth="1"/>
    <col min="82" max="82" width="12.125" style="38" customWidth="1"/>
    <col min="83" max="83" width="14.375" style="38" customWidth="1"/>
    <col min="84" max="84" width="10.875" style="38" customWidth="1"/>
    <col min="85" max="85" width="9.625" style="38" customWidth="1"/>
    <col min="86" max="86" width="10.375" style="38" customWidth="1"/>
    <col min="87" max="89" width="9.625" style="38" customWidth="1"/>
    <col min="90" max="91" width="7.875" style="38" customWidth="1"/>
    <col min="92" max="92" width="7.75390625" style="38" customWidth="1"/>
    <col min="93" max="93" width="8.625" style="38" customWidth="1"/>
    <col min="94" max="94" width="5.125" style="38" customWidth="1"/>
    <col min="95" max="96" width="10.75390625" style="38" customWidth="1"/>
    <col min="97" max="97" width="6.625" style="38" customWidth="1"/>
    <col min="98" max="98" width="9.625" style="38" customWidth="1"/>
    <col min="99" max="99" width="9.125" style="38" customWidth="1"/>
    <col min="100" max="101" width="9.625" style="38" customWidth="1"/>
    <col min="102" max="102" width="11.125" style="38" customWidth="1"/>
    <col min="103" max="103" width="10.125" style="38" customWidth="1"/>
    <col min="104" max="104" width="10.875" style="38" customWidth="1"/>
    <col min="105" max="105" width="10.75390625" style="38" customWidth="1"/>
    <col min="106" max="106" width="9.625" style="38" customWidth="1"/>
    <col min="107" max="107" width="10.75390625" style="38" customWidth="1"/>
    <col min="108" max="109" width="9.625" style="38" customWidth="1"/>
    <col min="110" max="110" width="10.75390625" style="38" customWidth="1"/>
    <col min="111" max="112" width="9.625" style="33" customWidth="1"/>
    <col min="113" max="113" width="8.125" style="33" customWidth="1"/>
    <col min="114" max="114" width="9.625" style="33" customWidth="1"/>
    <col min="115" max="115" width="7.625" style="33" customWidth="1"/>
    <col min="116" max="116" width="10.125" style="33" bestFit="1" customWidth="1"/>
    <col min="117" max="117" width="6.625" style="33" customWidth="1"/>
    <col min="118" max="16384" width="9.00390625" style="33" customWidth="1"/>
  </cols>
  <sheetData>
    <row r="1" spans="26:96" ht="15.75">
      <c r="Z1" s="39"/>
      <c r="AA1" s="39"/>
      <c r="AB1" s="39"/>
      <c r="AC1" s="39"/>
      <c r="AD1" s="39"/>
      <c r="AE1" s="39"/>
      <c r="AF1" s="39"/>
      <c r="AG1" s="39"/>
      <c r="AH1" s="39"/>
      <c r="AJ1" s="39"/>
      <c r="AK1" s="39"/>
      <c r="AN1" s="39"/>
      <c r="AO1" s="39"/>
      <c r="AP1" s="39"/>
      <c r="AQ1" s="39"/>
      <c r="AR1" s="39"/>
      <c r="AS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CQ1" s="39"/>
      <c r="CR1" s="39"/>
    </row>
    <row r="2" spans="1:117" ht="24" customHeight="1" thickBot="1">
      <c r="A2" s="8" t="s">
        <v>24</v>
      </c>
      <c r="B2" s="28"/>
      <c r="C2" s="28"/>
      <c r="D2" s="28"/>
      <c r="E2" s="28"/>
      <c r="F2" s="29">
        <v>1923945</v>
      </c>
      <c r="G2" s="28"/>
      <c r="H2" s="28"/>
      <c r="I2" s="28"/>
      <c r="J2" s="28"/>
      <c r="K2" s="28"/>
      <c r="L2" s="30"/>
      <c r="M2" s="28"/>
      <c r="N2" s="28"/>
      <c r="O2" s="28"/>
      <c r="P2" s="28"/>
      <c r="Q2" s="28"/>
      <c r="R2" s="28"/>
      <c r="S2" s="31"/>
      <c r="T2" s="31"/>
      <c r="U2" s="31"/>
      <c r="V2" s="31"/>
      <c r="W2" s="31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32"/>
      <c r="BF2" s="32"/>
      <c r="BG2" s="32"/>
      <c r="BH2" s="32"/>
      <c r="BI2" s="32"/>
      <c r="BJ2" s="32"/>
      <c r="BK2" s="32"/>
      <c r="BL2" s="32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54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32"/>
      <c r="DL2" s="32"/>
      <c r="DM2" s="32"/>
    </row>
    <row r="3" spans="1:117" s="55" customFormat="1" ht="23.25" customHeight="1" thickBot="1">
      <c r="A3" s="514" t="s">
        <v>227</v>
      </c>
      <c r="B3" s="90"/>
      <c r="C3" s="91"/>
      <c r="D3" s="91"/>
      <c r="E3" s="91"/>
      <c r="F3" s="91"/>
      <c r="G3" s="91"/>
      <c r="H3" s="521" t="s">
        <v>40</v>
      </c>
      <c r="I3" s="521"/>
      <c r="J3" s="521"/>
      <c r="K3" s="521"/>
      <c r="L3" s="521"/>
      <c r="M3" s="52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503" t="s">
        <v>41</v>
      </c>
      <c r="AA3" s="504"/>
      <c r="AB3" s="504"/>
      <c r="AC3" s="504"/>
      <c r="AD3" s="504"/>
      <c r="AE3" s="504"/>
      <c r="AF3" s="503" t="s">
        <v>42</v>
      </c>
      <c r="AG3" s="507"/>
      <c r="AH3" s="507"/>
      <c r="AI3" s="507"/>
      <c r="AJ3" s="507"/>
      <c r="AK3" s="507"/>
      <c r="AL3" s="507"/>
      <c r="AM3" s="507"/>
      <c r="AN3" s="503" t="s">
        <v>43</v>
      </c>
      <c r="AO3" s="507"/>
      <c r="AP3" s="507"/>
      <c r="AQ3" s="507"/>
      <c r="AR3" s="507"/>
      <c r="AS3" s="508"/>
      <c r="AT3" s="503" t="s">
        <v>44</v>
      </c>
      <c r="AU3" s="504"/>
      <c r="AV3" s="504"/>
      <c r="AW3" s="504"/>
      <c r="AX3" s="504"/>
      <c r="AY3" s="504"/>
      <c r="AZ3" s="504"/>
      <c r="BA3" s="504"/>
      <c r="BB3" s="504"/>
      <c r="BC3" s="504"/>
      <c r="BD3" s="510"/>
      <c r="BE3" s="503" t="s">
        <v>45</v>
      </c>
      <c r="BF3" s="504"/>
      <c r="BG3" s="504"/>
      <c r="BH3" s="504"/>
      <c r="BI3" s="504"/>
      <c r="BJ3" s="504"/>
      <c r="BK3" s="504"/>
      <c r="BL3" s="504"/>
      <c r="BM3" s="503" t="s">
        <v>46</v>
      </c>
      <c r="BN3" s="504"/>
      <c r="BO3" s="504"/>
      <c r="BP3" s="504"/>
      <c r="BQ3" s="504"/>
      <c r="BR3" s="504"/>
      <c r="BS3" s="504"/>
      <c r="BT3" s="510"/>
      <c r="BU3" s="537" t="s">
        <v>47</v>
      </c>
      <c r="BV3" s="503" t="s">
        <v>48</v>
      </c>
      <c r="BW3" s="504"/>
      <c r="BX3" s="504"/>
      <c r="BY3" s="504"/>
      <c r="BZ3" s="504"/>
      <c r="CA3" s="504"/>
      <c r="CB3" s="504"/>
      <c r="CC3" s="510"/>
      <c r="CD3" s="34"/>
      <c r="CE3" s="526" t="s">
        <v>49</v>
      </c>
      <c r="CF3" s="503" t="s">
        <v>50</v>
      </c>
      <c r="CG3" s="525"/>
      <c r="CH3" s="525"/>
      <c r="CI3" s="525"/>
      <c r="CJ3" s="525"/>
      <c r="CK3" s="525"/>
      <c r="CL3" s="525"/>
      <c r="CM3" s="525"/>
      <c r="CN3" s="525"/>
      <c r="CO3" s="525"/>
      <c r="CP3" s="525"/>
      <c r="CQ3" s="503" t="s">
        <v>7</v>
      </c>
      <c r="CR3" s="507"/>
      <c r="CS3" s="507"/>
      <c r="CT3" s="507"/>
      <c r="CU3" s="507"/>
      <c r="CV3" s="507"/>
      <c r="CW3" s="507"/>
      <c r="CX3" s="507"/>
      <c r="CY3" s="507"/>
      <c r="CZ3" s="507"/>
      <c r="DA3" s="503" t="s">
        <v>6</v>
      </c>
      <c r="DB3" s="507"/>
      <c r="DC3" s="507"/>
      <c r="DD3" s="507"/>
      <c r="DE3" s="507"/>
      <c r="DF3" s="507"/>
      <c r="DG3" s="507"/>
      <c r="DH3" s="507"/>
      <c r="DI3" s="507"/>
      <c r="DJ3" s="507"/>
      <c r="DK3" s="508"/>
      <c r="DL3" s="35"/>
      <c r="DM3" s="35"/>
    </row>
    <row r="4" spans="1:115" s="57" customFormat="1" ht="23.25" customHeight="1">
      <c r="A4" s="515"/>
      <c r="B4" s="58" t="s">
        <v>51</v>
      </c>
      <c r="C4" s="519" t="s">
        <v>52</v>
      </c>
      <c r="D4" s="519" t="s">
        <v>53</v>
      </c>
      <c r="E4" s="519" t="s">
        <v>54</v>
      </c>
      <c r="F4" s="522" t="s">
        <v>292</v>
      </c>
      <c r="G4" s="509"/>
      <c r="H4" s="512"/>
      <c r="I4" s="25" t="s">
        <v>55</v>
      </c>
      <c r="J4" s="519" t="s">
        <v>288</v>
      </c>
      <c r="K4" s="505" t="s">
        <v>56</v>
      </c>
      <c r="L4" s="92" t="s">
        <v>57</v>
      </c>
      <c r="M4" s="25" t="s">
        <v>57</v>
      </c>
      <c r="N4" s="495" t="s">
        <v>58</v>
      </c>
      <c r="O4" s="496"/>
      <c r="P4" s="496"/>
      <c r="Q4" s="517"/>
      <c r="R4" s="496"/>
      <c r="S4" s="518"/>
      <c r="T4" s="496" t="s">
        <v>59</v>
      </c>
      <c r="U4" s="496"/>
      <c r="V4" s="496"/>
      <c r="W4" s="518"/>
      <c r="X4" s="92" t="s">
        <v>60</v>
      </c>
      <c r="Y4" s="93" t="s">
        <v>61</v>
      </c>
      <c r="Z4" s="497" t="s">
        <v>62</v>
      </c>
      <c r="AA4" s="496"/>
      <c r="AB4" s="496"/>
      <c r="AC4" s="518"/>
      <c r="AD4" s="519" t="s">
        <v>63</v>
      </c>
      <c r="AE4" s="505" t="s">
        <v>64</v>
      </c>
      <c r="AF4" s="497" t="s">
        <v>294</v>
      </c>
      <c r="AG4" s="496"/>
      <c r="AH4" s="496"/>
      <c r="AI4" s="496"/>
      <c r="AJ4" s="495" t="s">
        <v>295</v>
      </c>
      <c r="AK4" s="496"/>
      <c r="AL4" s="496"/>
      <c r="AM4" s="496"/>
      <c r="AN4" s="497" t="s">
        <v>65</v>
      </c>
      <c r="AO4" s="496"/>
      <c r="AP4" s="496"/>
      <c r="AQ4" s="496"/>
      <c r="AR4" s="496"/>
      <c r="AS4" s="498"/>
      <c r="AT4" s="499" t="s">
        <v>66</v>
      </c>
      <c r="AU4" s="500"/>
      <c r="AV4" s="500"/>
      <c r="AW4" s="500"/>
      <c r="AX4" s="500"/>
      <c r="AY4" s="500"/>
      <c r="AZ4" s="500"/>
      <c r="BA4" s="500"/>
      <c r="BB4" s="493"/>
      <c r="BC4" s="493" t="s">
        <v>67</v>
      </c>
      <c r="BD4" s="494"/>
      <c r="BE4" s="511" t="s">
        <v>68</v>
      </c>
      <c r="BF4" s="509"/>
      <c r="BG4" s="509"/>
      <c r="BH4" s="512"/>
      <c r="BI4" s="509" t="s">
        <v>69</v>
      </c>
      <c r="BJ4" s="509"/>
      <c r="BK4" s="509"/>
      <c r="BL4" s="509"/>
      <c r="BM4" s="497" t="s">
        <v>70</v>
      </c>
      <c r="BN4" s="496"/>
      <c r="BO4" s="496"/>
      <c r="BP4" s="496"/>
      <c r="BQ4" s="496"/>
      <c r="BR4" s="496"/>
      <c r="BS4" s="496"/>
      <c r="BT4" s="498"/>
      <c r="BU4" s="515"/>
      <c r="BV4" s="497" t="s">
        <v>71</v>
      </c>
      <c r="BW4" s="496"/>
      <c r="BX4" s="496"/>
      <c r="BY4" s="496"/>
      <c r="BZ4" s="496"/>
      <c r="CA4" s="496"/>
      <c r="CB4" s="496"/>
      <c r="CC4" s="498"/>
      <c r="CD4" s="56"/>
      <c r="CE4" s="527"/>
      <c r="CF4" s="533" t="s">
        <v>72</v>
      </c>
      <c r="CG4" s="519" t="s">
        <v>73</v>
      </c>
      <c r="CH4" s="519" t="s">
        <v>74</v>
      </c>
      <c r="CI4" s="519" t="s">
        <v>75</v>
      </c>
      <c r="CJ4" s="519" t="s">
        <v>76</v>
      </c>
      <c r="CK4" s="519" t="s">
        <v>77</v>
      </c>
      <c r="CL4" s="519" t="s">
        <v>78</v>
      </c>
      <c r="CM4" s="519" t="s">
        <v>79</v>
      </c>
      <c r="CN4" s="519" t="s">
        <v>80</v>
      </c>
      <c r="CO4" s="495" t="s">
        <v>81</v>
      </c>
      <c r="CP4" s="496"/>
      <c r="CQ4" s="533" t="s">
        <v>82</v>
      </c>
      <c r="CR4" s="519" t="s">
        <v>83</v>
      </c>
      <c r="CS4" s="548" t="s">
        <v>251</v>
      </c>
      <c r="CT4" s="519" t="s">
        <v>84</v>
      </c>
      <c r="CU4" s="519" t="s">
        <v>85</v>
      </c>
      <c r="CV4" s="519" t="s">
        <v>86</v>
      </c>
      <c r="CW4" s="519" t="s">
        <v>87</v>
      </c>
      <c r="CX4" s="519" t="s">
        <v>137</v>
      </c>
      <c r="CY4" s="549" t="s">
        <v>138</v>
      </c>
      <c r="CZ4" s="552" t="s">
        <v>88</v>
      </c>
      <c r="DA4" s="533" t="s">
        <v>82</v>
      </c>
      <c r="DB4" s="519" t="s">
        <v>139</v>
      </c>
      <c r="DC4" s="519" t="s">
        <v>140</v>
      </c>
      <c r="DD4" s="519" t="s">
        <v>141</v>
      </c>
      <c r="DE4" s="519" t="s">
        <v>89</v>
      </c>
      <c r="DF4" s="519" t="s">
        <v>142</v>
      </c>
      <c r="DG4" s="519" t="s">
        <v>143</v>
      </c>
      <c r="DH4" s="519" t="s">
        <v>144</v>
      </c>
      <c r="DI4" s="519" t="s">
        <v>145</v>
      </c>
      <c r="DJ4" s="519" t="s">
        <v>146</v>
      </c>
      <c r="DK4" s="523" t="s">
        <v>147</v>
      </c>
    </row>
    <row r="5" spans="1:115" s="57" customFormat="1" ht="23.25" customHeight="1">
      <c r="A5" s="515"/>
      <c r="B5" s="58" t="s">
        <v>3</v>
      </c>
      <c r="C5" s="520"/>
      <c r="D5" s="520"/>
      <c r="E5" s="520"/>
      <c r="F5" s="486" t="s">
        <v>72</v>
      </c>
      <c r="G5" s="486" t="s">
        <v>90</v>
      </c>
      <c r="H5" s="486" t="s">
        <v>91</v>
      </c>
      <c r="I5" s="25" t="s">
        <v>92</v>
      </c>
      <c r="J5" s="520"/>
      <c r="K5" s="506"/>
      <c r="L5" s="25" t="s">
        <v>93</v>
      </c>
      <c r="M5" s="25" t="s">
        <v>94</v>
      </c>
      <c r="N5" s="95" t="s">
        <v>95</v>
      </c>
      <c r="O5" s="94" t="s">
        <v>96</v>
      </c>
      <c r="P5" s="95" t="s">
        <v>97</v>
      </c>
      <c r="Q5" s="94" t="s">
        <v>98</v>
      </c>
      <c r="R5" s="96" t="s">
        <v>93</v>
      </c>
      <c r="S5" s="25" t="s">
        <v>94</v>
      </c>
      <c r="T5" s="97" t="s">
        <v>99</v>
      </c>
      <c r="U5" s="94" t="s">
        <v>100</v>
      </c>
      <c r="V5" s="94" t="s">
        <v>93</v>
      </c>
      <c r="W5" s="95" t="s">
        <v>94</v>
      </c>
      <c r="X5" s="25" t="s">
        <v>101</v>
      </c>
      <c r="Y5" s="88" t="s">
        <v>101</v>
      </c>
      <c r="Z5" s="491" t="s">
        <v>102</v>
      </c>
      <c r="AA5" s="486" t="s">
        <v>103</v>
      </c>
      <c r="AB5" s="486" t="s">
        <v>104</v>
      </c>
      <c r="AC5" s="486" t="s">
        <v>105</v>
      </c>
      <c r="AD5" s="520"/>
      <c r="AE5" s="506"/>
      <c r="AF5" s="527" t="s">
        <v>106</v>
      </c>
      <c r="AG5" s="486" t="s">
        <v>107</v>
      </c>
      <c r="AH5" s="486" t="s">
        <v>108</v>
      </c>
      <c r="AI5" s="488" t="s">
        <v>109</v>
      </c>
      <c r="AJ5" s="506" t="s">
        <v>110</v>
      </c>
      <c r="AK5" s="486" t="s">
        <v>108</v>
      </c>
      <c r="AL5" s="531" t="s">
        <v>109</v>
      </c>
      <c r="AM5" s="488" t="s">
        <v>111</v>
      </c>
      <c r="AN5" s="491" t="s">
        <v>102</v>
      </c>
      <c r="AO5" s="486" t="s">
        <v>112</v>
      </c>
      <c r="AP5" s="486" t="s">
        <v>113</v>
      </c>
      <c r="AQ5" s="94" t="s">
        <v>114</v>
      </c>
      <c r="AR5" s="94" t="s">
        <v>219</v>
      </c>
      <c r="AS5" s="501" t="s">
        <v>105</v>
      </c>
      <c r="AT5" s="491" t="s">
        <v>102</v>
      </c>
      <c r="AU5" s="486" t="s">
        <v>222</v>
      </c>
      <c r="AV5" s="513" t="s">
        <v>223</v>
      </c>
      <c r="AW5" s="486" t="s">
        <v>115</v>
      </c>
      <c r="AX5" s="486" t="s">
        <v>116</v>
      </c>
      <c r="AY5" s="486" t="s">
        <v>117</v>
      </c>
      <c r="AZ5" s="486" t="s">
        <v>118</v>
      </c>
      <c r="BA5" s="486" t="s">
        <v>119</v>
      </c>
      <c r="BB5" s="488" t="s">
        <v>105</v>
      </c>
      <c r="BC5" s="513" t="s">
        <v>220</v>
      </c>
      <c r="BD5" s="501" t="s">
        <v>224</v>
      </c>
      <c r="BE5" s="491" t="s">
        <v>120</v>
      </c>
      <c r="BF5" s="486" t="s">
        <v>121</v>
      </c>
      <c r="BG5" s="486" t="s">
        <v>122</v>
      </c>
      <c r="BH5" s="486" t="s">
        <v>123</v>
      </c>
      <c r="BI5" s="486" t="s">
        <v>124</v>
      </c>
      <c r="BJ5" s="486" t="s">
        <v>309</v>
      </c>
      <c r="BK5" s="486" t="s">
        <v>122</v>
      </c>
      <c r="BL5" s="488" t="s">
        <v>123</v>
      </c>
      <c r="BM5" s="491" t="s">
        <v>125</v>
      </c>
      <c r="BN5" s="88" t="s">
        <v>126</v>
      </c>
      <c r="BO5" s="486" t="s">
        <v>127</v>
      </c>
      <c r="BP5" s="488" t="s">
        <v>128</v>
      </c>
      <c r="BQ5" s="486" t="s">
        <v>129</v>
      </c>
      <c r="BR5" s="488" t="s">
        <v>130</v>
      </c>
      <c r="BS5" s="486" t="s">
        <v>131</v>
      </c>
      <c r="BT5" s="535" t="s">
        <v>302</v>
      </c>
      <c r="BU5" s="515"/>
      <c r="BV5" s="540" t="s">
        <v>132</v>
      </c>
      <c r="BW5" s="486" t="s">
        <v>133</v>
      </c>
      <c r="BX5" s="529" t="s">
        <v>148</v>
      </c>
      <c r="BY5" s="520" t="s">
        <v>149</v>
      </c>
      <c r="BZ5" s="520" t="s">
        <v>150</v>
      </c>
      <c r="CA5" s="520" t="s">
        <v>151</v>
      </c>
      <c r="CB5" s="520" t="s">
        <v>152</v>
      </c>
      <c r="CC5" s="501" t="s">
        <v>153</v>
      </c>
      <c r="CD5" s="59"/>
      <c r="CE5" s="527"/>
      <c r="CF5" s="534"/>
      <c r="CG5" s="520"/>
      <c r="CH5" s="520"/>
      <c r="CI5" s="520"/>
      <c r="CJ5" s="520"/>
      <c r="CK5" s="520"/>
      <c r="CL5" s="520"/>
      <c r="CM5" s="520"/>
      <c r="CN5" s="520"/>
      <c r="CO5" s="486" t="s">
        <v>154</v>
      </c>
      <c r="CP5" s="488" t="s">
        <v>155</v>
      </c>
      <c r="CQ5" s="534"/>
      <c r="CR5" s="520"/>
      <c r="CS5" s="520"/>
      <c r="CT5" s="520"/>
      <c r="CU5" s="520"/>
      <c r="CV5" s="520"/>
      <c r="CW5" s="520"/>
      <c r="CX5" s="520"/>
      <c r="CY5" s="550"/>
      <c r="CZ5" s="553"/>
      <c r="DA5" s="534"/>
      <c r="DB5" s="520"/>
      <c r="DC5" s="520"/>
      <c r="DD5" s="520"/>
      <c r="DE5" s="520"/>
      <c r="DF5" s="520"/>
      <c r="DG5" s="520"/>
      <c r="DH5" s="520"/>
      <c r="DI5" s="520"/>
      <c r="DJ5" s="520"/>
      <c r="DK5" s="524"/>
    </row>
    <row r="6" spans="1:115" s="57" customFormat="1" ht="23.25" customHeight="1" thickBot="1">
      <c r="A6" s="516"/>
      <c r="B6" s="36"/>
      <c r="C6" s="490"/>
      <c r="D6" s="490"/>
      <c r="E6" s="490"/>
      <c r="F6" s="490"/>
      <c r="G6" s="490"/>
      <c r="H6" s="490"/>
      <c r="I6" s="26" t="s">
        <v>4</v>
      </c>
      <c r="J6" s="490"/>
      <c r="K6" s="489"/>
      <c r="L6" s="26" t="s">
        <v>5</v>
      </c>
      <c r="M6" s="60" t="s">
        <v>268</v>
      </c>
      <c r="N6" s="24" t="s">
        <v>1</v>
      </c>
      <c r="O6" s="26" t="s">
        <v>293</v>
      </c>
      <c r="P6" s="24" t="s">
        <v>1</v>
      </c>
      <c r="Q6" s="26" t="s">
        <v>269</v>
      </c>
      <c r="R6" s="37" t="s">
        <v>1</v>
      </c>
      <c r="S6" s="60" t="s">
        <v>289</v>
      </c>
      <c r="T6" s="37" t="s">
        <v>1</v>
      </c>
      <c r="U6" s="26" t="s">
        <v>1</v>
      </c>
      <c r="V6" s="26" t="s">
        <v>1</v>
      </c>
      <c r="W6" s="60" t="s">
        <v>289</v>
      </c>
      <c r="X6" s="26" t="s">
        <v>2</v>
      </c>
      <c r="Y6" s="24" t="s">
        <v>2</v>
      </c>
      <c r="Z6" s="492"/>
      <c r="AA6" s="490"/>
      <c r="AB6" s="490"/>
      <c r="AC6" s="490"/>
      <c r="AD6" s="490"/>
      <c r="AE6" s="489"/>
      <c r="AF6" s="528"/>
      <c r="AG6" s="490"/>
      <c r="AH6" s="490"/>
      <c r="AI6" s="489"/>
      <c r="AJ6" s="489"/>
      <c r="AK6" s="490"/>
      <c r="AL6" s="532"/>
      <c r="AM6" s="489"/>
      <c r="AN6" s="492"/>
      <c r="AO6" s="490"/>
      <c r="AP6" s="490"/>
      <c r="AQ6" s="26" t="s">
        <v>134</v>
      </c>
      <c r="AR6" s="26" t="s">
        <v>135</v>
      </c>
      <c r="AS6" s="502"/>
      <c r="AT6" s="492"/>
      <c r="AU6" s="490"/>
      <c r="AV6" s="490"/>
      <c r="AW6" s="490"/>
      <c r="AX6" s="490"/>
      <c r="AY6" s="490"/>
      <c r="AZ6" s="490"/>
      <c r="BA6" s="490"/>
      <c r="BB6" s="489"/>
      <c r="BC6" s="490"/>
      <c r="BD6" s="502"/>
      <c r="BE6" s="492"/>
      <c r="BF6" s="487"/>
      <c r="BG6" s="490"/>
      <c r="BH6" s="490"/>
      <c r="BI6" s="490"/>
      <c r="BJ6" s="487"/>
      <c r="BK6" s="490"/>
      <c r="BL6" s="489"/>
      <c r="BM6" s="492"/>
      <c r="BN6" s="24" t="s">
        <v>136</v>
      </c>
      <c r="BO6" s="490"/>
      <c r="BP6" s="489"/>
      <c r="BQ6" s="490"/>
      <c r="BR6" s="489"/>
      <c r="BS6" s="487"/>
      <c r="BT6" s="536"/>
      <c r="BU6" s="516"/>
      <c r="BV6" s="528"/>
      <c r="BW6" s="490"/>
      <c r="BX6" s="530"/>
      <c r="BY6" s="490"/>
      <c r="BZ6" s="490"/>
      <c r="CA6" s="490"/>
      <c r="CB6" s="490"/>
      <c r="CC6" s="502"/>
      <c r="CD6" s="56"/>
      <c r="CE6" s="528"/>
      <c r="CF6" s="492"/>
      <c r="CG6" s="490"/>
      <c r="CH6" s="490"/>
      <c r="CI6" s="490"/>
      <c r="CJ6" s="490"/>
      <c r="CK6" s="490"/>
      <c r="CL6" s="490"/>
      <c r="CM6" s="490"/>
      <c r="CN6" s="490"/>
      <c r="CO6" s="490"/>
      <c r="CP6" s="489"/>
      <c r="CQ6" s="492"/>
      <c r="CR6" s="490"/>
      <c r="CS6" s="490"/>
      <c r="CT6" s="490"/>
      <c r="CU6" s="490"/>
      <c r="CV6" s="490"/>
      <c r="CW6" s="490"/>
      <c r="CX6" s="490"/>
      <c r="CY6" s="551"/>
      <c r="CZ6" s="554"/>
      <c r="DA6" s="492"/>
      <c r="DB6" s="490"/>
      <c r="DC6" s="490"/>
      <c r="DD6" s="490"/>
      <c r="DE6" s="490"/>
      <c r="DF6" s="490"/>
      <c r="DG6" s="490"/>
      <c r="DH6" s="490"/>
      <c r="DI6" s="490"/>
      <c r="DJ6" s="490"/>
      <c r="DK6" s="502"/>
    </row>
    <row r="7" spans="1:115" ht="21.75" customHeight="1">
      <c r="A7" s="148" t="s">
        <v>229</v>
      </c>
      <c r="B7" s="73">
        <v>1220.954</v>
      </c>
      <c r="C7" s="84">
        <v>483</v>
      </c>
      <c r="D7" s="84">
        <v>11345</v>
      </c>
      <c r="E7" s="84">
        <v>686273</v>
      </c>
      <c r="F7" s="84">
        <v>2013305</v>
      </c>
      <c r="G7" s="84">
        <v>1013618</v>
      </c>
      <c r="H7" s="84">
        <v>999687</v>
      </c>
      <c r="I7" s="74">
        <v>101.39</v>
      </c>
      <c r="J7" s="21">
        <v>2.93</v>
      </c>
      <c r="K7" s="362">
        <v>1648.96</v>
      </c>
      <c r="L7" s="84">
        <v>11245</v>
      </c>
      <c r="M7" s="21">
        <v>5.6</v>
      </c>
      <c r="N7" s="367">
        <v>18041</v>
      </c>
      <c r="O7" s="21">
        <v>8.99</v>
      </c>
      <c r="P7" s="367">
        <v>10878</v>
      </c>
      <c r="Q7" s="21">
        <v>5.42</v>
      </c>
      <c r="R7" s="84">
        <v>7163</v>
      </c>
      <c r="S7" s="21">
        <v>3.57</v>
      </c>
      <c r="T7" s="84">
        <v>99132</v>
      </c>
      <c r="U7" s="84">
        <v>95050</v>
      </c>
      <c r="V7" s="84">
        <v>4082</v>
      </c>
      <c r="W7" s="21">
        <v>5.6</v>
      </c>
      <c r="X7" s="84">
        <v>15525</v>
      </c>
      <c r="Y7" s="84">
        <v>5927</v>
      </c>
      <c r="Z7" s="75">
        <v>23864</v>
      </c>
      <c r="AA7" s="13">
        <v>9586</v>
      </c>
      <c r="AB7" s="13">
        <v>313</v>
      </c>
      <c r="AC7" s="13">
        <v>13965</v>
      </c>
      <c r="AD7" s="13">
        <v>512</v>
      </c>
      <c r="AE7" s="13">
        <v>461</v>
      </c>
      <c r="AF7" s="75">
        <v>663</v>
      </c>
      <c r="AG7" s="12">
        <v>-139</v>
      </c>
      <c r="AH7" s="13">
        <v>434</v>
      </c>
      <c r="AI7" s="13">
        <v>10452</v>
      </c>
      <c r="AJ7" s="13">
        <v>4732</v>
      </c>
      <c r="AK7" s="13">
        <v>3937</v>
      </c>
      <c r="AL7" s="13">
        <v>43677</v>
      </c>
      <c r="AM7" s="13">
        <v>11040331</v>
      </c>
      <c r="AN7" s="75">
        <v>1805</v>
      </c>
      <c r="AO7" s="13">
        <v>1067</v>
      </c>
      <c r="AP7" s="13">
        <v>9</v>
      </c>
      <c r="AQ7" s="13">
        <v>335</v>
      </c>
      <c r="AR7" s="13">
        <v>46</v>
      </c>
      <c r="AS7" s="22">
        <v>348</v>
      </c>
      <c r="AT7" s="75">
        <v>9267</v>
      </c>
      <c r="AU7" s="13">
        <v>1538</v>
      </c>
      <c r="AV7" s="13">
        <v>3378</v>
      </c>
      <c r="AW7" s="13">
        <v>2426</v>
      </c>
      <c r="AX7" s="13">
        <v>899</v>
      </c>
      <c r="AY7" s="13">
        <v>401</v>
      </c>
      <c r="AZ7" s="13">
        <v>3</v>
      </c>
      <c r="BA7" s="13">
        <v>1010</v>
      </c>
      <c r="BB7" s="13">
        <v>81</v>
      </c>
      <c r="BC7" s="76">
        <v>809.5</v>
      </c>
      <c r="BD7" s="166">
        <v>7536.3</v>
      </c>
      <c r="BE7" s="75">
        <v>121</v>
      </c>
      <c r="BF7" s="13">
        <v>1257</v>
      </c>
      <c r="BG7" s="13">
        <v>125</v>
      </c>
      <c r="BH7" s="13">
        <v>29</v>
      </c>
      <c r="BI7" s="13">
        <v>138</v>
      </c>
      <c r="BJ7" s="13">
        <v>26247</v>
      </c>
      <c r="BK7" s="13">
        <v>11</v>
      </c>
      <c r="BL7" s="13">
        <v>32</v>
      </c>
      <c r="BM7" s="316">
        <v>750092</v>
      </c>
      <c r="BN7" s="317">
        <v>317390</v>
      </c>
      <c r="BO7" s="317">
        <v>379987</v>
      </c>
      <c r="BP7" s="319">
        <v>1236987</v>
      </c>
      <c r="BQ7" s="317">
        <v>1120185</v>
      </c>
      <c r="BR7" s="317">
        <v>3739948</v>
      </c>
      <c r="BS7" s="317" t="s">
        <v>23</v>
      </c>
      <c r="BT7" s="322" t="s">
        <v>23</v>
      </c>
      <c r="BU7" s="355" t="s">
        <v>323</v>
      </c>
      <c r="BV7" s="13">
        <v>731111</v>
      </c>
      <c r="BW7" s="13">
        <v>166832</v>
      </c>
      <c r="BX7" s="13">
        <v>25420</v>
      </c>
      <c r="BY7" s="13">
        <v>201105</v>
      </c>
      <c r="BZ7" s="13">
        <v>95005</v>
      </c>
      <c r="CA7" s="13">
        <v>97713</v>
      </c>
      <c r="CB7" s="13">
        <v>94558</v>
      </c>
      <c r="CC7" s="375">
        <v>50479</v>
      </c>
      <c r="CD7" s="77"/>
      <c r="CE7" s="123" t="s">
        <v>244</v>
      </c>
      <c r="CF7" s="75">
        <v>30461197</v>
      </c>
      <c r="CG7" s="13">
        <v>5355769</v>
      </c>
      <c r="CH7" s="370">
        <v>10617967</v>
      </c>
      <c r="CI7" s="13">
        <v>6372592</v>
      </c>
      <c r="CJ7" s="13">
        <v>5545855</v>
      </c>
      <c r="CK7" s="13">
        <v>1543780</v>
      </c>
      <c r="CL7" s="13">
        <v>734636</v>
      </c>
      <c r="CM7" s="13">
        <v>232464</v>
      </c>
      <c r="CN7" s="13">
        <v>21</v>
      </c>
      <c r="CO7" s="13">
        <v>58113</v>
      </c>
      <c r="CP7" s="249" t="s">
        <v>0</v>
      </c>
      <c r="CQ7" s="83">
        <v>62480599</v>
      </c>
      <c r="CR7" s="84">
        <v>34467552</v>
      </c>
      <c r="CS7" s="212" t="s">
        <v>0</v>
      </c>
      <c r="CT7" s="84">
        <v>3478300</v>
      </c>
      <c r="CU7" s="84">
        <v>508095</v>
      </c>
      <c r="CV7" s="220">
        <v>6114850</v>
      </c>
      <c r="CW7" s="84">
        <v>782799</v>
      </c>
      <c r="CX7" s="84">
        <v>16962145</v>
      </c>
      <c r="CY7" s="84">
        <v>166858</v>
      </c>
      <c r="CZ7" s="84">
        <v>9500000</v>
      </c>
      <c r="DA7" s="75">
        <v>58093627</v>
      </c>
      <c r="DB7" s="84">
        <v>4806510</v>
      </c>
      <c r="DC7" s="84">
        <v>23506076</v>
      </c>
      <c r="DD7" s="162">
        <v>6242384</v>
      </c>
      <c r="DE7" s="84">
        <v>5434546</v>
      </c>
      <c r="DF7" s="84">
        <v>9701029</v>
      </c>
      <c r="DG7" s="84">
        <v>2007007</v>
      </c>
      <c r="DH7" s="84">
        <v>1019097</v>
      </c>
      <c r="DI7" s="84">
        <v>372637</v>
      </c>
      <c r="DJ7" s="84">
        <v>5004340</v>
      </c>
      <c r="DK7" s="465" t="s">
        <v>0</v>
      </c>
    </row>
    <row r="8" spans="1:115" ht="21.75" customHeight="1">
      <c r="A8" s="148" t="s">
        <v>230</v>
      </c>
      <c r="B8" s="73">
        <v>1220.954</v>
      </c>
      <c r="C8" s="84">
        <v>483</v>
      </c>
      <c r="D8" s="84">
        <v>11367</v>
      </c>
      <c r="E8" s="84">
        <v>701827</v>
      </c>
      <c r="F8" s="84">
        <v>2030161</v>
      </c>
      <c r="G8" s="84">
        <v>1020819</v>
      </c>
      <c r="H8" s="84">
        <v>1009342</v>
      </c>
      <c r="I8" s="74">
        <v>101.14</v>
      </c>
      <c r="J8" s="21">
        <v>2.89</v>
      </c>
      <c r="K8" s="362">
        <v>1662.77</v>
      </c>
      <c r="L8" s="84">
        <v>16856</v>
      </c>
      <c r="M8" s="21">
        <v>8.34</v>
      </c>
      <c r="N8" s="367">
        <v>19866</v>
      </c>
      <c r="O8" s="21">
        <v>9.83</v>
      </c>
      <c r="P8" s="367">
        <v>10977</v>
      </c>
      <c r="Q8" s="21">
        <v>5.43</v>
      </c>
      <c r="R8" s="84">
        <v>8889</v>
      </c>
      <c r="S8" s="21">
        <v>4.4</v>
      </c>
      <c r="T8" s="84">
        <v>102804</v>
      </c>
      <c r="U8" s="84">
        <v>94813</v>
      </c>
      <c r="V8" s="84">
        <v>7991</v>
      </c>
      <c r="W8" s="21">
        <v>3.94</v>
      </c>
      <c r="X8" s="84">
        <v>13621</v>
      </c>
      <c r="Y8" s="84">
        <v>5832</v>
      </c>
      <c r="Z8" s="75">
        <v>21495</v>
      </c>
      <c r="AA8" s="13">
        <v>9296</v>
      </c>
      <c r="AB8" s="13">
        <v>213</v>
      </c>
      <c r="AC8" s="13">
        <v>11986</v>
      </c>
      <c r="AD8" s="13">
        <v>858</v>
      </c>
      <c r="AE8" s="13">
        <v>442</v>
      </c>
      <c r="AF8" s="75">
        <v>662</v>
      </c>
      <c r="AG8" s="12">
        <v>11</v>
      </c>
      <c r="AH8" s="13">
        <v>404</v>
      </c>
      <c r="AI8" s="13">
        <v>10720</v>
      </c>
      <c r="AJ8" s="13">
        <v>4196</v>
      </c>
      <c r="AK8" s="13">
        <v>3182</v>
      </c>
      <c r="AL8" s="13">
        <v>44765</v>
      </c>
      <c r="AM8" s="13">
        <v>11391266</v>
      </c>
      <c r="AN8" s="75">
        <v>1587</v>
      </c>
      <c r="AO8" s="13">
        <v>864</v>
      </c>
      <c r="AP8" s="13">
        <v>4</v>
      </c>
      <c r="AQ8" s="13">
        <v>317</v>
      </c>
      <c r="AR8" s="13">
        <v>23</v>
      </c>
      <c r="AS8" s="22">
        <v>379</v>
      </c>
      <c r="AT8" s="75">
        <v>7910</v>
      </c>
      <c r="AU8" s="13">
        <v>928</v>
      </c>
      <c r="AV8" s="13">
        <v>3163</v>
      </c>
      <c r="AW8" s="13">
        <v>1921</v>
      </c>
      <c r="AX8" s="13">
        <v>934</v>
      </c>
      <c r="AY8" s="13">
        <v>322</v>
      </c>
      <c r="AZ8" s="13">
        <v>5</v>
      </c>
      <c r="BA8" s="13">
        <v>524</v>
      </c>
      <c r="BB8" s="146">
        <v>113</v>
      </c>
      <c r="BC8" s="76">
        <v>817</v>
      </c>
      <c r="BD8" s="166">
        <v>8964.4</v>
      </c>
      <c r="BE8" s="75">
        <v>114</v>
      </c>
      <c r="BF8" s="13">
        <v>1134</v>
      </c>
      <c r="BG8" s="13">
        <v>119</v>
      </c>
      <c r="BH8" s="13">
        <v>44</v>
      </c>
      <c r="BI8" s="13">
        <v>117</v>
      </c>
      <c r="BJ8" s="13">
        <v>28277</v>
      </c>
      <c r="BK8" s="13">
        <v>15</v>
      </c>
      <c r="BL8" s="13">
        <v>19</v>
      </c>
      <c r="BM8" s="316">
        <v>706467</v>
      </c>
      <c r="BN8" s="317">
        <v>297974</v>
      </c>
      <c r="BO8" s="317">
        <v>374694</v>
      </c>
      <c r="BP8" s="319">
        <v>1266364</v>
      </c>
      <c r="BQ8" s="317">
        <v>1179980</v>
      </c>
      <c r="BR8" s="317">
        <v>3662740</v>
      </c>
      <c r="BS8" s="317" t="s">
        <v>23</v>
      </c>
      <c r="BT8" s="322" t="s">
        <v>23</v>
      </c>
      <c r="BU8" s="355"/>
      <c r="BV8" s="13"/>
      <c r="BW8" s="13"/>
      <c r="BX8" s="13"/>
      <c r="BY8" s="13"/>
      <c r="BZ8" s="13"/>
      <c r="CA8" s="13"/>
      <c r="CB8" s="13"/>
      <c r="CC8" s="375"/>
      <c r="CD8" s="77"/>
      <c r="CE8" s="123" t="s">
        <v>245</v>
      </c>
      <c r="CF8" s="75">
        <v>34768813</v>
      </c>
      <c r="CG8" s="13">
        <v>6396325</v>
      </c>
      <c r="CH8" s="370">
        <v>13055257</v>
      </c>
      <c r="CI8" s="13">
        <v>6591773</v>
      </c>
      <c r="CJ8" s="13">
        <v>5701509</v>
      </c>
      <c r="CK8" s="13">
        <v>1823536</v>
      </c>
      <c r="CL8" s="13">
        <v>855169</v>
      </c>
      <c r="CM8" s="13">
        <v>268864</v>
      </c>
      <c r="CN8" s="13">
        <v>1130</v>
      </c>
      <c r="CO8" s="13">
        <v>75232</v>
      </c>
      <c r="CP8" s="13">
        <v>18</v>
      </c>
      <c r="CQ8" s="75">
        <v>61260827</v>
      </c>
      <c r="CR8" s="13">
        <v>38173160</v>
      </c>
      <c r="CS8" s="212" t="s">
        <v>0</v>
      </c>
      <c r="CT8" s="13">
        <v>3662254</v>
      </c>
      <c r="CU8" s="13">
        <v>149662</v>
      </c>
      <c r="CV8" s="162">
        <v>3835198</v>
      </c>
      <c r="CW8" s="13">
        <v>850513</v>
      </c>
      <c r="CX8" s="13">
        <v>14448697</v>
      </c>
      <c r="CY8" s="13">
        <v>141343</v>
      </c>
      <c r="CZ8" s="13">
        <v>10000000</v>
      </c>
      <c r="DA8" s="75">
        <v>57736471</v>
      </c>
      <c r="DB8" s="13">
        <v>5075127</v>
      </c>
      <c r="DC8" s="13">
        <v>24283741</v>
      </c>
      <c r="DD8" s="162">
        <v>8095048</v>
      </c>
      <c r="DE8" s="13">
        <v>5461230</v>
      </c>
      <c r="DF8" s="13">
        <v>6675182</v>
      </c>
      <c r="DG8" s="13">
        <v>2004274</v>
      </c>
      <c r="DH8" s="13">
        <v>670597</v>
      </c>
      <c r="DI8" s="13">
        <v>321598</v>
      </c>
      <c r="DJ8" s="13">
        <v>5149674</v>
      </c>
      <c r="DK8" s="213" t="s">
        <v>0</v>
      </c>
    </row>
    <row r="9" spans="1:115" ht="21.75" customHeight="1">
      <c r="A9" s="148" t="s">
        <v>231</v>
      </c>
      <c r="B9" s="73">
        <v>1220.954</v>
      </c>
      <c r="C9" s="84">
        <v>483</v>
      </c>
      <c r="D9" s="84">
        <v>11375</v>
      </c>
      <c r="E9" s="84">
        <v>716582</v>
      </c>
      <c r="F9" s="84">
        <v>2044023</v>
      </c>
      <c r="G9" s="84">
        <v>1026657</v>
      </c>
      <c r="H9" s="84">
        <v>1017366</v>
      </c>
      <c r="I9" s="74">
        <v>100.91</v>
      </c>
      <c r="J9" s="21">
        <v>2.85</v>
      </c>
      <c r="K9" s="362">
        <v>1674.12</v>
      </c>
      <c r="L9" s="84">
        <v>13862</v>
      </c>
      <c r="M9" s="21">
        <v>6.8</v>
      </c>
      <c r="N9" s="367">
        <v>16757</v>
      </c>
      <c r="O9" s="21">
        <v>8.23</v>
      </c>
      <c r="P9" s="367">
        <v>10972</v>
      </c>
      <c r="Q9" s="21">
        <v>5.39</v>
      </c>
      <c r="R9" s="84">
        <v>5785</v>
      </c>
      <c r="S9" s="17">
        <v>2.84</v>
      </c>
      <c r="T9" s="84">
        <v>104227</v>
      </c>
      <c r="U9" s="84">
        <v>96150</v>
      </c>
      <c r="V9" s="84">
        <v>8077</v>
      </c>
      <c r="W9" s="21">
        <v>3.96</v>
      </c>
      <c r="X9" s="84">
        <v>13679</v>
      </c>
      <c r="Y9" s="84">
        <v>5644</v>
      </c>
      <c r="Z9" s="75">
        <v>20328</v>
      </c>
      <c r="AA9" s="13">
        <v>7717</v>
      </c>
      <c r="AB9" s="13">
        <v>171</v>
      </c>
      <c r="AC9" s="13">
        <v>12440</v>
      </c>
      <c r="AD9" s="13">
        <v>657</v>
      </c>
      <c r="AE9" s="13">
        <v>460</v>
      </c>
      <c r="AF9" s="75">
        <v>751</v>
      </c>
      <c r="AG9" s="12">
        <v>9</v>
      </c>
      <c r="AH9" s="13">
        <v>609</v>
      </c>
      <c r="AI9" s="13">
        <v>10853</v>
      </c>
      <c r="AJ9" s="13">
        <v>4945</v>
      </c>
      <c r="AK9" s="13">
        <v>3134</v>
      </c>
      <c r="AL9" s="13">
        <v>46629</v>
      </c>
      <c r="AM9" s="13">
        <v>11778583</v>
      </c>
      <c r="AN9" s="75">
        <v>1803</v>
      </c>
      <c r="AO9" s="13">
        <v>1051</v>
      </c>
      <c r="AP9" s="13">
        <v>3</v>
      </c>
      <c r="AQ9" s="13">
        <v>302</v>
      </c>
      <c r="AR9" s="13">
        <v>35</v>
      </c>
      <c r="AS9" s="22">
        <v>412</v>
      </c>
      <c r="AT9" s="75">
        <v>9617</v>
      </c>
      <c r="AU9" s="13">
        <v>930</v>
      </c>
      <c r="AV9" s="13">
        <v>4182</v>
      </c>
      <c r="AW9" s="13">
        <v>2325</v>
      </c>
      <c r="AX9" s="13">
        <v>1174</v>
      </c>
      <c r="AY9" s="13">
        <v>299</v>
      </c>
      <c r="AZ9" s="162">
        <v>17</v>
      </c>
      <c r="BA9" s="162">
        <v>536</v>
      </c>
      <c r="BB9" s="162">
        <v>154</v>
      </c>
      <c r="BC9" s="76">
        <v>897.9</v>
      </c>
      <c r="BD9" s="166">
        <v>9089.8</v>
      </c>
      <c r="BE9" s="75">
        <v>115</v>
      </c>
      <c r="BF9" s="13">
        <v>4250</v>
      </c>
      <c r="BG9" s="13">
        <v>118</v>
      </c>
      <c r="BH9" s="13">
        <v>46</v>
      </c>
      <c r="BI9" s="13">
        <v>120</v>
      </c>
      <c r="BJ9" s="13">
        <v>34113</v>
      </c>
      <c r="BK9" s="13">
        <v>7</v>
      </c>
      <c r="BL9" s="13">
        <v>9</v>
      </c>
      <c r="BM9" s="316">
        <v>742970</v>
      </c>
      <c r="BN9" s="317">
        <v>299883</v>
      </c>
      <c r="BO9" s="317">
        <v>446431</v>
      </c>
      <c r="BP9" s="319">
        <v>680055</v>
      </c>
      <c r="BQ9" s="317">
        <v>1327169</v>
      </c>
      <c r="BR9" s="317">
        <v>3592816</v>
      </c>
      <c r="BS9" s="317" t="s">
        <v>23</v>
      </c>
      <c r="BT9" s="322" t="s">
        <v>23</v>
      </c>
      <c r="BU9" s="355" t="s">
        <v>324</v>
      </c>
      <c r="BV9" s="13">
        <v>746550</v>
      </c>
      <c r="BW9" s="13">
        <v>173616</v>
      </c>
      <c r="BX9" s="13">
        <v>27240</v>
      </c>
      <c r="BY9" s="13">
        <v>203772</v>
      </c>
      <c r="BZ9" s="13">
        <v>92720</v>
      </c>
      <c r="CA9" s="13">
        <v>100764</v>
      </c>
      <c r="CB9" s="370">
        <v>100194</v>
      </c>
      <c r="CC9" s="375">
        <v>48242</v>
      </c>
      <c r="CD9" s="77"/>
      <c r="CE9" s="123" t="s">
        <v>248</v>
      </c>
      <c r="CF9" s="75">
        <v>33227419</v>
      </c>
      <c r="CG9" s="13">
        <v>6374038</v>
      </c>
      <c r="CH9" s="370">
        <v>11295726</v>
      </c>
      <c r="CI9" s="13">
        <v>6804991</v>
      </c>
      <c r="CJ9" s="13">
        <v>5877812</v>
      </c>
      <c r="CK9" s="13">
        <v>1641630</v>
      </c>
      <c r="CL9" s="13">
        <v>893003</v>
      </c>
      <c r="CM9" s="13">
        <v>256504</v>
      </c>
      <c r="CN9" s="87">
        <v>147</v>
      </c>
      <c r="CO9" s="13">
        <v>83553</v>
      </c>
      <c r="CP9" s="13">
        <v>15</v>
      </c>
      <c r="CQ9" s="75">
        <v>56716718</v>
      </c>
      <c r="CR9" s="13">
        <v>38782612</v>
      </c>
      <c r="CS9" s="212" t="s">
        <v>0</v>
      </c>
      <c r="CT9" s="13">
        <v>3340646</v>
      </c>
      <c r="CU9" s="13">
        <v>226362</v>
      </c>
      <c r="CV9" s="162">
        <v>211207</v>
      </c>
      <c r="CW9" s="13">
        <v>685968</v>
      </c>
      <c r="CX9" s="13">
        <v>13458761</v>
      </c>
      <c r="CY9" s="13">
        <v>11163</v>
      </c>
      <c r="CZ9" s="103">
        <v>8000000</v>
      </c>
      <c r="DA9" s="75">
        <v>62760371</v>
      </c>
      <c r="DB9" s="13">
        <v>5709331</v>
      </c>
      <c r="DC9" s="13">
        <v>28136597</v>
      </c>
      <c r="DD9" s="162">
        <v>8362932</v>
      </c>
      <c r="DE9" s="13">
        <v>5622593</v>
      </c>
      <c r="DF9" s="13">
        <v>7254062</v>
      </c>
      <c r="DG9" s="13">
        <v>1798592</v>
      </c>
      <c r="DH9" s="13">
        <v>717866</v>
      </c>
      <c r="DI9" s="13">
        <v>252996</v>
      </c>
      <c r="DJ9" s="13">
        <v>4905402</v>
      </c>
      <c r="DK9" s="213" t="s">
        <v>0</v>
      </c>
    </row>
    <row r="10" spans="1:115" ht="21.75" customHeight="1">
      <c r="A10" s="123" t="s">
        <v>232</v>
      </c>
      <c r="B10" s="98">
        <v>1220.954</v>
      </c>
      <c r="C10" s="99">
        <v>495</v>
      </c>
      <c r="D10" s="99">
        <v>11488</v>
      </c>
      <c r="E10" s="99">
        <v>733004</v>
      </c>
      <c r="F10" s="99">
        <v>2058328</v>
      </c>
      <c r="G10" s="99">
        <v>1032625</v>
      </c>
      <c r="H10" s="99">
        <v>1025703</v>
      </c>
      <c r="I10" s="100">
        <v>100.67</v>
      </c>
      <c r="J10" s="101">
        <v>2.81</v>
      </c>
      <c r="K10" s="363">
        <v>1685.84</v>
      </c>
      <c r="L10" s="99">
        <v>14305</v>
      </c>
      <c r="M10" s="101">
        <v>6.97</v>
      </c>
      <c r="N10" s="368">
        <v>17360</v>
      </c>
      <c r="O10" s="101">
        <v>8.46</v>
      </c>
      <c r="P10" s="368">
        <v>11854</v>
      </c>
      <c r="Q10" s="101">
        <v>5.78</v>
      </c>
      <c r="R10" s="99">
        <v>5506</v>
      </c>
      <c r="S10" s="101">
        <v>2.68</v>
      </c>
      <c r="T10" s="99">
        <v>103332</v>
      </c>
      <c r="U10" s="99">
        <v>94533</v>
      </c>
      <c r="V10" s="99">
        <v>8799</v>
      </c>
      <c r="W10" s="101">
        <v>4.29</v>
      </c>
      <c r="X10" s="99">
        <v>13839</v>
      </c>
      <c r="Y10" s="99">
        <v>5438</v>
      </c>
      <c r="Z10" s="75">
        <v>20169</v>
      </c>
      <c r="AA10" s="103">
        <v>7121</v>
      </c>
      <c r="AB10" s="103">
        <v>118</v>
      </c>
      <c r="AC10" s="103">
        <v>12930</v>
      </c>
      <c r="AD10" s="103">
        <v>608</v>
      </c>
      <c r="AE10" s="103">
        <v>424</v>
      </c>
      <c r="AF10" s="102">
        <v>571</v>
      </c>
      <c r="AG10" s="104">
        <v>-7</v>
      </c>
      <c r="AH10" s="103">
        <v>548</v>
      </c>
      <c r="AI10" s="103">
        <v>10867</v>
      </c>
      <c r="AJ10" s="103">
        <v>4538</v>
      </c>
      <c r="AK10" s="103">
        <v>3449</v>
      </c>
      <c r="AL10" s="103">
        <v>47758</v>
      </c>
      <c r="AM10" s="103">
        <v>12152378</v>
      </c>
      <c r="AN10" s="102">
        <v>1836</v>
      </c>
      <c r="AO10" s="103">
        <v>1084</v>
      </c>
      <c r="AP10" s="103">
        <v>6</v>
      </c>
      <c r="AQ10" s="103">
        <v>285</v>
      </c>
      <c r="AR10" s="103">
        <v>21</v>
      </c>
      <c r="AS10" s="156">
        <v>396</v>
      </c>
      <c r="AT10" s="102">
        <v>10058</v>
      </c>
      <c r="AU10" s="103">
        <v>725</v>
      </c>
      <c r="AV10" s="103">
        <v>4532</v>
      </c>
      <c r="AW10" s="103">
        <v>2540</v>
      </c>
      <c r="AX10" s="103">
        <v>1179</v>
      </c>
      <c r="AY10" s="103">
        <v>305</v>
      </c>
      <c r="AZ10" s="162">
        <v>25</v>
      </c>
      <c r="BA10" s="162">
        <v>568</v>
      </c>
      <c r="BB10" s="162">
        <v>184</v>
      </c>
      <c r="BC10" s="105">
        <v>966.58</v>
      </c>
      <c r="BD10" s="191">
        <v>8669.36</v>
      </c>
      <c r="BE10" s="81">
        <v>119</v>
      </c>
      <c r="BF10" s="13">
        <v>4660</v>
      </c>
      <c r="BG10" s="82">
        <v>123</v>
      </c>
      <c r="BH10" s="13">
        <v>53</v>
      </c>
      <c r="BI10" s="13">
        <v>103</v>
      </c>
      <c r="BJ10" s="13">
        <v>21703</v>
      </c>
      <c r="BK10" s="13">
        <v>5</v>
      </c>
      <c r="BL10" s="13">
        <v>21</v>
      </c>
      <c r="BM10" s="321">
        <v>791190</v>
      </c>
      <c r="BN10" s="320">
        <v>235398</v>
      </c>
      <c r="BO10" s="320">
        <v>432042</v>
      </c>
      <c r="BP10" s="319">
        <v>663927</v>
      </c>
      <c r="BQ10" s="320">
        <v>1383019</v>
      </c>
      <c r="BR10" s="320">
        <v>3724483</v>
      </c>
      <c r="BS10" s="320">
        <v>396511</v>
      </c>
      <c r="BT10" s="322" t="s">
        <v>23</v>
      </c>
      <c r="BU10" s="356"/>
      <c r="BV10" s="33"/>
      <c r="BW10" s="33"/>
      <c r="BX10" s="33"/>
      <c r="BY10" s="33"/>
      <c r="BZ10" s="33"/>
      <c r="CA10" s="33"/>
      <c r="CB10" s="371"/>
      <c r="CC10" s="376"/>
      <c r="CD10" s="77"/>
      <c r="CE10" s="123" t="s">
        <v>263</v>
      </c>
      <c r="CF10" s="82">
        <v>35818448</v>
      </c>
      <c r="CG10" s="82">
        <v>6526581</v>
      </c>
      <c r="CH10" s="369">
        <v>13144985</v>
      </c>
      <c r="CI10" s="82">
        <v>7198939</v>
      </c>
      <c r="CJ10" s="82">
        <v>6121852</v>
      </c>
      <c r="CK10" s="82">
        <v>1623286</v>
      </c>
      <c r="CL10" s="82">
        <v>910932</v>
      </c>
      <c r="CM10" s="82">
        <v>244198</v>
      </c>
      <c r="CN10" s="87">
        <v>7441</v>
      </c>
      <c r="CO10" s="195">
        <v>40234</v>
      </c>
      <c r="CP10" s="249" t="s">
        <v>0</v>
      </c>
      <c r="CQ10" s="75">
        <v>83810531.649</v>
      </c>
      <c r="CR10" s="13">
        <v>55904831.486</v>
      </c>
      <c r="CS10" s="162">
        <v>14.888</v>
      </c>
      <c r="CT10" s="13">
        <v>3226599.103</v>
      </c>
      <c r="CU10" s="13">
        <v>360014.23</v>
      </c>
      <c r="CV10" s="162">
        <v>5022444.865</v>
      </c>
      <c r="CW10" s="13">
        <v>4850820.023</v>
      </c>
      <c r="CX10" s="13">
        <v>14148839.428</v>
      </c>
      <c r="CY10" s="13">
        <v>296967.626</v>
      </c>
      <c r="CZ10" s="13">
        <v>12000000</v>
      </c>
      <c r="DA10" s="205">
        <v>84977820.413</v>
      </c>
      <c r="DB10" s="206">
        <v>9177110.461</v>
      </c>
      <c r="DC10" s="206">
        <v>30779760.501</v>
      </c>
      <c r="DD10" s="445">
        <v>13719413.024</v>
      </c>
      <c r="DE10" s="206">
        <v>6052210.31</v>
      </c>
      <c r="DF10" s="206">
        <v>12070254.301</v>
      </c>
      <c r="DG10" s="206">
        <v>5943133.489</v>
      </c>
      <c r="DH10" s="206">
        <v>1006461.429</v>
      </c>
      <c r="DI10" s="206">
        <v>228708.38</v>
      </c>
      <c r="DJ10" s="13">
        <v>5579768.518</v>
      </c>
      <c r="DK10" s="375">
        <v>421000</v>
      </c>
    </row>
    <row r="11" spans="1:115" ht="21.75" customHeight="1">
      <c r="A11" s="123" t="s">
        <v>262</v>
      </c>
      <c r="B11" s="182">
        <v>1220.954</v>
      </c>
      <c r="C11" s="82">
        <v>495</v>
      </c>
      <c r="D11" s="82">
        <v>11495</v>
      </c>
      <c r="E11" s="82">
        <v>750501</v>
      </c>
      <c r="F11" s="82">
        <v>2105780</v>
      </c>
      <c r="G11" s="82">
        <v>1053001</v>
      </c>
      <c r="H11" s="82">
        <v>1052779</v>
      </c>
      <c r="I11" s="185">
        <v>100.02</v>
      </c>
      <c r="J11" s="183">
        <v>2.81</v>
      </c>
      <c r="K11" s="364">
        <v>1724.7</v>
      </c>
      <c r="L11" s="13">
        <v>47452</v>
      </c>
      <c r="M11" s="264">
        <v>22.79</v>
      </c>
      <c r="N11" s="369">
        <v>22384</v>
      </c>
      <c r="O11" s="265">
        <v>10.75</v>
      </c>
      <c r="P11" s="369">
        <v>11600</v>
      </c>
      <c r="Q11" s="265">
        <v>5.57</v>
      </c>
      <c r="R11" s="82">
        <v>10784</v>
      </c>
      <c r="S11" s="265">
        <v>5.18</v>
      </c>
      <c r="T11" s="82">
        <v>117542</v>
      </c>
      <c r="U11" s="82">
        <v>80874</v>
      </c>
      <c r="V11" s="99">
        <v>36668</v>
      </c>
      <c r="W11" s="269">
        <v>17.61</v>
      </c>
      <c r="X11" s="99">
        <v>15507</v>
      </c>
      <c r="Y11" s="13">
        <v>5611</v>
      </c>
      <c r="Z11" s="75">
        <v>20305</v>
      </c>
      <c r="AA11" s="103">
        <v>6539</v>
      </c>
      <c r="AB11" s="99">
        <v>107</v>
      </c>
      <c r="AC11" s="103">
        <v>13659</v>
      </c>
      <c r="AD11" s="99">
        <v>426</v>
      </c>
      <c r="AE11" s="99">
        <v>332</v>
      </c>
      <c r="AF11" s="267">
        <v>545</v>
      </c>
      <c r="AG11" s="212">
        <v>8</v>
      </c>
      <c r="AH11" s="268">
        <v>530</v>
      </c>
      <c r="AI11" s="268">
        <v>10890</v>
      </c>
      <c r="AJ11" s="268">
        <v>4598</v>
      </c>
      <c r="AK11" s="268">
        <v>3174</v>
      </c>
      <c r="AL11" s="13">
        <v>49234</v>
      </c>
      <c r="AM11" s="13">
        <v>12453137</v>
      </c>
      <c r="AN11" s="75">
        <v>1651</v>
      </c>
      <c r="AO11" s="13">
        <v>994</v>
      </c>
      <c r="AP11" s="13">
        <v>12</v>
      </c>
      <c r="AQ11" s="13">
        <v>252</v>
      </c>
      <c r="AR11" s="13">
        <v>29</v>
      </c>
      <c r="AS11" s="13">
        <v>364</v>
      </c>
      <c r="AT11" s="75">
        <v>10284</v>
      </c>
      <c r="AU11" s="13">
        <v>618</v>
      </c>
      <c r="AV11" s="13">
        <v>5014</v>
      </c>
      <c r="AW11" s="13">
        <v>2517</v>
      </c>
      <c r="AX11" s="13">
        <v>1080</v>
      </c>
      <c r="AY11" s="13">
        <v>325</v>
      </c>
      <c r="AZ11" s="162">
        <v>16</v>
      </c>
      <c r="BA11" s="162">
        <v>560</v>
      </c>
      <c r="BB11" s="201">
        <v>154</v>
      </c>
      <c r="BC11" s="147">
        <v>1015.89</v>
      </c>
      <c r="BD11" s="189">
        <v>2507.6</v>
      </c>
      <c r="BE11" s="472" t="s">
        <v>339</v>
      </c>
      <c r="BF11" s="82">
        <v>4650</v>
      </c>
      <c r="BG11" s="13" t="s">
        <v>340</v>
      </c>
      <c r="BH11" s="82">
        <v>52</v>
      </c>
      <c r="BI11" s="13">
        <v>296</v>
      </c>
      <c r="BJ11" s="13">
        <v>39521</v>
      </c>
      <c r="BK11" s="87">
        <v>24</v>
      </c>
      <c r="BL11" s="13">
        <v>35</v>
      </c>
      <c r="BM11" s="323">
        <v>777878</v>
      </c>
      <c r="BN11" s="324">
        <v>437695</v>
      </c>
      <c r="BO11" s="324">
        <v>386962</v>
      </c>
      <c r="BP11" s="325">
        <v>693615</v>
      </c>
      <c r="BQ11" s="324">
        <v>1531200</v>
      </c>
      <c r="BR11" s="324">
        <v>3315096</v>
      </c>
      <c r="BS11" s="326">
        <v>400495</v>
      </c>
      <c r="BT11" s="318" t="s">
        <v>23</v>
      </c>
      <c r="BU11" s="355" t="s">
        <v>325</v>
      </c>
      <c r="BV11" s="13">
        <v>748242</v>
      </c>
      <c r="BW11" s="13">
        <v>190092</v>
      </c>
      <c r="BX11" s="13">
        <v>26489</v>
      </c>
      <c r="BY11" s="13">
        <v>199212</v>
      </c>
      <c r="BZ11" s="13">
        <v>88779</v>
      </c>
      <c r="CA11" s="13">
        <v>102040</v>
      </c>
      <c r="CB11" s="370">
        <v>102709</v>
      </c>
      <c r="CC11" s="375">
        <v>38923</v>
      </c>
      <c r="CD11" s="77"/>
      <c r="CE11" s="27" t="s">
        <v>252</v>
      </c>
      <c r="CF11" s="13">
        <v>990251</v>
      </c>
      <c r="CG11" s="84">
        <v>26510</v>
      </c>
      <c r="CH11" s="84">
        <v>666486</v>
      </c>
      <c r="CI11" s="84">
        <v>80579</v>
      </c>
      <c r="CJ11" s="84">
        <v>43419</v>
      </c>
      <c r="CK11" s="84">
        <v>88089</v>
      </c>
      <c r="CL11" s="84">
        <v>54716</v>
      </c>
      <c r="CM11" s="84">
        <v>20843</v>
      </c>
      <c r="CN11" s="87">
        <v>2200</v>
      </c>
      <c r="CO11" s="196">
        <v>7409</v>
      </c>
      <c r="CP11" s="249" t="s">
        <v>0</v>
      </c>
      <c r="CQ11" s="75">
        <v>3951701</v>
      </c>
      <c r="CR11" s="13">
        <v>2471443</v>
      </c>
      <c r="CS11" s="162">
        <v>2</v>
      </c>
      <c r="CT11" s="13">
        <v>211835</v>
      </c>
      <c r="CU11" s="12">
        <v>9695</v>
      </c>
      <c r="CV11" s="212" t="s">
        <v>0</v>
      </c>
      <c r="CW11" s="13">
        <v>454691</v>
      </c>
      <c r="CX11" s="13">
        <v>803785</v>
      </c>
      <c r="CY11" s="13">
        <v>250</v>
      </c>
      <c r="CZ11" s="212" t="s">
        <v>0</v>
      </c>
      <c r="DA11" s="161">
        <v>3863479</v>
      </c>
      <c r="DB11" s="122">
        <v>543924</v>
      </c>
      <c r="DC11" s="122">
        <v>277851</v>
      </c>
      <c r="DD11" s="122">
        <v>813090</v>
      </c>
      <c r="DE11" s="122">
        <v>404375</v>
      </c>
      <c r="DF11" s="122">
        <v>1043205</v>
      </c>
      <c r="DG11" s="122">
        <v>726307</v>
      </c>
      <c r="DH11" s="122">
        <v>23920</v>
      </c>
      <c r="DI11" s="122" t="s">
        <v>0</v>
      </c>
      <c r="DJ11" s="122">
        <v>30807</v>
      </c>
      <c r="DK11" s="213" t="s">
        <v>0</v>
      </c>
    </row>
    <row r="12" spans="1:115" s="79" customFormat="1" ht="21.75" customHeight="1">
      <c r="A12" s="144" t="s">
        <v>252</v>
      </c>
      <c r="B12" s="73">
        <v>1220.954</v>
      </c>
      <c r="C12" s="84">
        <v>495</v>
      </c>
      <c r="D12" s="84">
        <v>11491</v>
      </c>
      <c r="E12" s="84">
        <v>745438</v>
      </c>
      <c r="F12" s="84">
        <v>2092977</v>
      </c>
      <c r="G12" s="84">
        <v>1047557</v>
      </c>
      <c r="H12" s="84">
        <v>1045420</v>
      </c>
      <c r="I12" s="185">
        <v>100.2</v>
      </c>
      <c r="J12" s="186">
        <v>2.81</v>
      </c>
      <c r="K12" s="362">
        <v>1714.21</v>
      </c>
      <c r="L12" s="84">
        <v>3424</v>
      </c>
      <c r="M12" s="21">
        <v>1.64</v>
      </c>
      <c r="N12" s="84">
        <v>1812</v>
      </c>
      <c r="O12" s="21">
        <v>0.87</v>
      </c>
      <c r="P12" s="84">
        <v>821</v>
      </c>
      <c r="Q12" s="21">
        <v>0.39</v>
      </c>
      <c r="R12" s="84">
        <v>991</v>
      </c>
      <c r="S12" s="21">
        <v>0.47</v>
      </c>
      <c r="T12" s="84">
        <v>10062</v>
      </c>
      <c r="U12" s="84">
        <v>7629</v>
      </c>
      <c r="V12" s="99">
        <v>2433</v>
      </c>
      <c r="W12" s="101">
        <v>1.16</v>
      </c>
      <c r="X12" s="99">
        <v>728</v>
      </c>
      <c r="Y12" s="84">
        <v>483</v>
      </c>
      <c r="Z12" s="75">
        <v>1717</v>
      </c>
      <c r="AA12" s="84">
        <v>533</v>
      </c>
      <c r="AB12" s="84">
        <v>11</v>
      </c>
      <c r="AC12" s="84">
        <v>1173</v>
      </c>
      <c r="AD12" s="84">
        <v>28</v>
      </c>
      <c r="AE12" s="13">
        <v>19</v>
      </c>
      <c r="AF12" s="169">
        <v>59</v>
      </c>
      <c r="AG12" s="12">
        <v>7</v>
      </c>
      <c r="AH12" s="41">
        <v>33</v>
      </c>
      <c r="AI12" s="13">
        <v>10942</v>
      </c>
      <c r="AJ12" s="41">
        <v>426</v>
      </c>
      <c r="AK12" s="41">
        <v>266</v>
      </c>
      <c r="AL12" s="84">
        <v>48670</v>
      </c>
      <c r="AM12" s="84">
        <v>12387538</v>
      </c>
      <c r="AN12" s="169">
        <v>125</v>
      </c>
      <c r="AO12" s="41">
        <v>77</v>
      </c>
      <c r="AP12" s="13">
        <v>2</v>
      </c>
      <c r="AQ12" s="13">
        <v>13</v>
      </c>
      <c r="AR12" s="13">
        <v>2</v>
      </c>
      <c r="AS12" s="190">
        <v>31</v>
      </c>
      <c r="AT12" s="75">
        <v>1013</v>
      </c>
      <c r="AU12" s="103">
        <v>41</v>
      </c>
      <c r="AV12" s="103">
        <v>579</v>
      </c>
      <c r="AW12" s="103">
        <v>173</v>
      </c>
      <c r="AX12" s="103">
        <v>93</v>
      </c>
      <c r="AY12" s="103">
        <v>48</v>
      </c>
      <c r="AZ12" s="162">
        <v>1</v>
      </c>
      <c r="BA12" s="162">
        <v>64</v>
      </c>
      <c r="BB12" s="201">
        <v>14</v>
      </c>
      <c r="BC12" s="114">
        <v>1198.31</v>
      </c>
      <c r="BD12" s="192">
        <v>2231.61</v>
      </c>
      <c r="BE12" s="169">
        <v>8</v>
      </c>
      <c r="BF12" s="82">
        <v>280</v>
      </c>
      <c r="BG12" s="41">
        <v>8</v>
      </c>
      <c r="BH12" s="82">
        <v>4</v>
      </c>
      <c r="BI12" s="41">
        <v>35</v>
      </c>
      <c r="BJ12" s="13">
        <v>6200</v>
      </c>
      <c r="BK12" s="87" t="s">
        <v>0</v>
      </c>
      <c r="BL12" s="13">
        <v>1</v>
      </c>
      <c r="BM12" s="323">
        <v>101226</v>
      </c>
      <c r="BN12" s="324">
        <v>208675</v>
      </c>
      <c r="BO12" s="324">
        <v>28675</v>
      </c>
      <c r="BP12" s="325">
        <v>37581</v>
      </c>
      <c r="BQ12" s="324">
        <v>88284</v>
      </c>
      <c r="BR12" s="324">
        <v>201040</v>
      </c>
      <c r="BS12" s="326">
        <v>22327</v>
      </c>
      <c r="BT12" s="318" t="s">
        <v>23</v>
      </c>
      <c r="BU12" s="355" t="s">
        <v>326</v>
      </c>
      <c r="BV12" s="13">
        <v>742050</v>
      </c>
      <c r="BW12" s="13">
        <v>121963</v>
      </c>
      <c r="BX12" s="13">
        <v>26462</v>
      </c>
      <c r="BY12" s="13">
        <v>189399</v>
      </c>
      <c r="BZ12" s="13">
        <v>88217</v>
      </c>
      <c r="CA12" s="13">
        <v>109885</v>
      </c>
      <c r="CB12" s="370">
        <v>162854</v>
      </c>
      <c r="CC12" s="375">
        <v>43269</v>
      </c>
      <c r="CD12" s="106"/>
      <c r="CE12" s="27" t="s">
        <v>255</v>
      </c>
      <c r="CF12" s="13">
        <v>1055652</v>
      </c>
      <c r="CG12" s="84">
        <v>33087</v>
      </c>
      <c r="CH12" s="84">
        <v>679425</v>
      </c>
      <c r="CI12" s="84">
        <v>83232</v>
      </c>
      <c r="CJ12" s="84">
        <v>18324</v>
      </c>
      <c r="CK12" s="84">
        <v>117305</v>
      </c>
      <c r="CL12" s="84">
        <v>95992</v>
      </c>
      <c r="CM12" s="84">
        <v>17740</v>
      </c>
      <c r="CN12" s="87">
        <v>4633</v>
      </c>
      <c r="CO12" s="196">
        <v>5914</v>
      </c>
      <c r="CP12" s="249" t="s">
        <v>0</v>
      </c>
      <c r="CQ12" s="75">
        <v>4347907</v>
      </c>
      <c r="CR12" s="13">
        <v>2508281</v>
      </c>
      <c r="CS12" s="162">
        <v>2</v>
      </c>
      <c r="CT12" s="13">
        <v>226789</v>
      </c>
      <c r="CU12" s="12">
        <v>10178</v>
      </c>
      <c r="CV12" s="212" t="s">
        <v>0</v>
      </c>
      <c r="CW12" s="13">
        <v>628097</v>
      </c>
      <c r="CX12" s="13">
        <v>974036</v>
      </c>
      <c r="CY12" s="13">
        <v>524</v>
      </c>
      <c r="CZ12" s="212" t="s">
        <v>0</v>
      </c>
      <c r="DA12" s="75">
        <v>3679519</v>
      </c>
      <c r="DB12" s="13">
        <v>592623</v>
      </c>
      <c r="DC12" s="13">
        <v>404006</v>
      </c>
      <c r="DD12" s="13">
        <v>557056</v>
      </c>
      <c r="DE12" s="13">
        <v>414644</v>
      </c>
      <c r="DF12" s="13">
        <v>1346052</v>
      </c>
      <c r="DG12" s="13">
        <v>190224</v>
      </c>
      <c r="DH12" s="13">
        <v>32148</v>
      </c>
      <c r="DI12" s="13">
        <v>31970</v>
      </c>
      <c r="DJ12" s="13">
        <v>5546</v>
      </c>
      <c r="DK12" s="375">
        <v>105250</v>
      </c>
    </row>
    <row r="13" spans="1:115" ht="21.75" customHeight="1">
      <c r="A13" s="181" t="s">
        <v>254</v>
      </c>
      <c r="B13" s="73">
        <v>1220.954</v>
      </c>
      <c r="C13" s="84">
        <v>495</v>
      </c>
      <c r="D13" s="84">
        <v>11493</v>
      </c>
      <c r="E13" s="84">
        <v>747932</v>
      </c>
      <c r="F13" s="84">
        <v>2096432</v>
      </c>
      <c r="G13" s="84">
        <v>1048951</v>
      </c>
      <c r="H13" s="84">
        <v>1047481</v>
      </c>
      <c r="I13" s="185">
        <v>100.14</v>
      </c>
      <c r="J13" s="186">
        <v>2.8</v>
      </c>
      <c r="K13" s="362">
        <v>1717.04</v>
      </c>
      <c r="L13" s="84">
        <v>3455</v>
      </c>
      <c r="M13" s="21">
        <v>1.65</v>
      </c>
      <c r="N13" s="84">
        <v>1943</v>
      </c>
      <c r="O13" s="21">
        <v>0.93</v>
      </c>
      <c r="P13" s="84">
        <v>866</v>
      </c>
      <c r="Q13" s="21">
        <v>0.41</v>
      </c>
      <c r="R13" s="84">
        <v>1077</v>
      </c>
      <c r="S13" s="21">
        <v>0.51</v>
      </c>
      <c r="T13" s="84">
        <v>9249</v>
      </c>
      <c r="U13" s="84">
        <v>6871</v>
      </c>
      <c r="V13" s="99">
        <v>2378</v>
      </c>
      <c r="W13" s="101">
        <v>1.14</v>
      </c>
      <c r="X13" s="99">
        <v>928</v>
      </c>
      <c r="Y13" s="84">
        <v>459</v>
      </c>
      <c r="Z13" s="75">
        <v>1756</v>
      </c>
      <c r="AA13" s="84">
        <v>586</v>
      </c>
      <c r="AB13" s="84">
        <v>8</v>
      </c>
      <c r="AC13" s="84">
        <v>1162</v>
      </c>
      <c r="AD13" s="84">
        <v>28</v>
      </c>
      <c r="AE13" s="84">
        <v>40</v>
      </c>
      <c r="AF13" s="169">
        <v>41</v>
      </c>
      <c r="AG13" s="78" t="s">
        <v>0</v>
      </c>
      <c r="AH13" s="41">
        <v>26</v>
      </c>
      <c r="AI13" s="13">
        <v>10957</v>
      </c>
      <c r="AJ13" s="41">
        <v>416</v>
      </c>
      <c r="AK13" s="41">
        <v>223</v>
      </c>
      <c r="AL13" s="84">
        <v>48866</v>
      </c>
      <c r="AM13" s="84">
        <v>12415783</v>
      </c>
      <c r="AN13" s="169">
        <v>133</v>
      </c>
      <c r="AO13" s="41">
        <v>86</v>
      </c>
      <c r="AP13" s="13">
        <v>1</v>
      </c>
      <c r="AQ13" s="13">
        <v>14</v>
      </c>
      <c r="AR13" s="13">
        <v>4</v>
      </c>
      <c r="AS13" s="190">
        <v>28</v>
      </c>
      <c r="AT13" s="75">
        <v>952</v>
      </c>
      <c r="AU13" s="13">
        <v>51</v>
      </c>
      <c r="AV13" s="13">
        <v>498</v>
      </c>
      <c r="AW13" s="13">
        <v>203</v>
      </c>
      <c r="AX13" s="13">
        <v>77</v>
      </c>
      <c r="AY13" s="13">
        <v>34</v>
      </c>
      <c r="AZ13" s="162">
        <v>2</v>
      </c>
      <c r="BA13" s="162">
        <v>80</v>
      </c>
      <c r="BB13" s="201">
        <v>7</v>
      </c>
      <c r="BC13" s="147">
        <v>918.28</v>
      </c>
      <c r="BD13" s="189">
        <v>2416.88</v>
      </c>
      <c r="BE13" s="169">
        <v>7</v>
      </c>
      <c r="BF13" s="82">
        <v>290</v>
      </c>
      <c r="BG13" s="41">
        <v>7</v>
      </c>
      <c r="BH13" s="82">
        <v>4</v>
      </c>
      <c r="BI13" s="41">
        <v>27</v>
      </c>
      <c r="BJ13" s="13">
        <v>3126</v>
      </c>
      <c r="BK13" s="87">
        <v>3</v>
      </c>
      <c r="BL13" s="13">
        <v>1</v>
      </c>
      <c r="BM13" s="323">
        <v>41143</v>
      </c>
      <c r="BN13" s="324">
        <v>16036</v>
      </c>
      <c r="BO13" s="324">
        <v>24448</v>
      </c>
      <c r="BP13" s="325">
        <v>45333</v>
      </c>
      <c r="BQ13" s="324">
        <v>111947</v>
      </c>
      <c r="BR13" s="324">
        <v>242640</v>
      </c>
      <c r="BS13" s="326">
        <v>21004</v>
      </c>
      <c r="BT13" s="318" t="s">
        <v>23</v>
      </c>
      <c r="BU13" s="355"/>
      <c r="BV13" s="13"/>
      <c r="BW13" s="13"/>
      <c r="BX13" s="13"/>
      <c r="BY13" s="13"/>
      <c r="BZ13" s="13"/>
      <c r="CA13" s="13"/>
      <c r="CB13" s="370"/>
      <c r="CC13" s="375"/>
      <c r="CD13" s="112"/>
      <c r="CE13" s="27" t="s">
        <v>257</v>
      </c>
      <c r="CF13" s="13">
        <v>1394581</v>
      </c>
      <c r="CG13" s="82">
        <v>173591</v>
      </c>
      <c r="CH13" s="82">
        <v>919938</v>
      </c>
      <c r="CI13" s="82">
        <v>28836</v>
      </c>
      <c r="CJ13" s="82">
        <v>75252</v>
      </c>
      <c r="CK13" s="82">
        <v>124104</v>
      </c>
      <c r="CL13" s="82">
        <v>45006</v>
      </c>
      <c r="CM13" s="82">
        <v>19992</v>
      </c>
      <c r="CN13" s="13">
        <v>1</v>
      </c>
      <c r="CO13" s="196">
        <v>7861</v>
      </c>
      <c r="CP13" s="249" t="s">
        <v>0</v>
      </c>
      <c r="CQ13" s="75">
        <v>9017682</v>
      </c>
      <c r="CR13" s="13">
        <v>2698603</v>
      </c>
      <c r="CS13" s="162">
        <v>2</v>
      </c>
      <c r="CT13" s="13">
        <v>233249</v>
      </c>
      <c r="CU13" s="12">
        <v>10025</v>
      </c>
      <c r="CV13" s="212" t="s">
        <v>0</v>
      </c>
      <c r="CW13" s="13">
        <v>204690</v>
      </c>
      <c r="CX13" s="13">
        <v>842018</v>
      </c>
      <c r="CY13" s="13">
        <v>29085</v>
      </c>
      <c r="CZ13" s="212" t="s">
        <v>0</v>
      </c>
      <c r="DA13" s="75">
        <v>9472589</v>
      </c>
      <c r="DB13" s="13">
        <v>657501</v>
      </c>
      <c r="DC13" s="13">
        <v>6169928</v>
      </c>
      <c r="DD13" s="13">
        <v>819770</v>
      </c>
      <c r="DE13" s="13">
        <v>413915</v>
      </c>
      <c r="DF13" s="13">
        <v>875890</v>
      </c>
      <c r="DG13" s="13">
        <v>387238</v>
      </c>
      <c r="DH13" s="13">
        <v>140152</v>
      </c>
      <c r="DI13" s="13" t="s">
        <v>0</v>
      </c>
      <c r="DJ13" s="13">
        <v>8195</v>
      </c>
      <c r="DK13" s="213" t="s">
        <v>0</v>
      </c>
    </row>
    <row r="14" spans="1:115" s="79" customFormat="1" ht="21.75" customHeight="1">
      <c r="A14" s="181" t="s">
        <v>256</v>
      </c>
      <c r="B14" s="182">
        <v>1220.954</v>
      </c>
      <c r="C14" s="82">
        <v>495</v>
      </c>
      <c r="D14" s="82">
        <v>11495</v>
      </c>
      <c r="E14" s="82">
        <v>748643</v>
      </c>
      <c r="F14" s="82">
        <v>2099583</v>
      </c>
      <c r="G14" s="82">
        <v>1050299</v>
      </c>
      <c r="H14" s="82">
        <v>1049284</v>
      </c>
      <c r="I14" s="74">
        <v>100.1</v>
      </c>
      <c r="J14" s="183">
        <v>2.8</v>
      </c>
      <c r="K14" s="364">
        <v>1719.62</v>
      </c>
      <c r="L14" s="82">
        <v>3151</v>
      </c>
      <c r="M14" s="183">
        <v>1.5</v>
      </c>
      <c r="N14" s="82">
        <v>2077</v>
      </c>
      <c r="O14" s="184">
        <v>0.99</v>
      </c>
      <c r="P14" s="82">
        <v>990</v>
      </c>
      <c r="Q14" s="183">
        <v>0.47</v>
      </c>
      <c r="R14" s="82">
        <v>1087</v>
      </c>
      <c r="S14" s="184">
        <v>0.52</v>
      </c>
      <c r="T14" s="82">
        <v>7777</v>
      </c>
      <c r="U14" s="82">
        <v>5713</v>
      </c>
      <c r="V14" s="99">
        <v>2064</v>
      </c>
      <c r="W14" s="101">
        <v>0.98</v>
      </c>
      <c r="X14" s="99">
        <v>1744</v>
      </c>
      <c r="Y14" s="82">
        <v>491</v>
      </c>
      <c r="Z14" s="75">
        <v>1780</v>
      </c>
      <c r="AA14" s="84">
        <v>567</v>
      </c>
      <c r="AB14" s="84">
        <v>12</v>
      </c>
      <c r="AC14" s="84">
        <v>1201</v>
      </c>
      <c r="AD14" s="84">
        <v>43</v>
      </c>
      <c r="AE14" s="13">
        <v>22</v>
      </c>
      <c r="AF14" s="169">
        <v>47</v>
      </c>
      <c r="AG14" s="12">
        <v>3</v>
      </c>
      <c r="AH14" s="41">
        <v>29</v>
      </c>
      <c r="AI14" s="13">
        <v>10978</v>
      </c>
      <c r="AJ14" s="41">
        <v>404</v>
      </c>
      <c r="AK14" s="41">
        <v>253</v>
      </c>
      <c r="AL14" s="84">
        <v>49023</v>
      </c>
      <c r="AM14" s="84">
        <v>12447848</v>
      </c>
      <c r="AN14" s="169">
        <v>156</v>
      </c>
      <c r="AO14" s="41">
        <v>83</v>
      </c>
      <c r="AP14" s="13" t="s">
        <v>0</v>
      </c>
      <c r="AQ14" s="13">
        <v>38</v>
      </c>
      <c r="AR14" s="13">
        <v>2</v>
      </c>
      <c r="AS14" s="190">
        <v>33</v>
      </c>
      <c r="AT14" s="75">
        <v>931</v>
      </c>
      <c r="AU14" s="13">
        <v>47</v>
      </c>
      <c r="AV14" s="13">
        <v>464</v>
      </c>
      <c r="AW14" s="13">
        <v>260</v>
      </c>
      <c r="AX14" s="13">
        <v>72</v>
      </c>
      <c r="AY14" s="13">
        <v>22</v>
      </c>
      <c r="AZ14" s="162">
        <v>1</v>
      </c>
      <c r="BA14" s="162">
        <v>54</v>
      </c>
      <c r="BB14" s="201">
        <v>11</v>
      </c>
      <c r="BC14" s="147">
        <v>674.26</v>
      </c>
      <c r="BD14" s="189">
        <v>2546.78</v>
      </c>
      <c r="BE14" s="169">
        <v>12</v>
      </c>
      <c r="BF14" s="82">
        <v>460</v>
      </c>
      <c r="BG14" s="41">
        <v>12</v>
      </c>
      <c r="BH14" s="82">
        <v>5</v>
      </c>
      <c r="BI14" s="41">
        <v>20</v>
      </c>
      <c r="BJ14" s="13">
        <v>3678</v>
      </c>
      <c r="BK14" s="87" t="s">
        <v>0</v>
      </c>
      <c r="BL14" s="13" t="s">
        <v>0</v>
      </c>
      <c r="BM14" s="323">
        <v>61113</v>
      </c>
      <c r="BN14" s="324">
        <v>24130</v>
      </c>
      <c r="BO14" s="324">
        <v>25094</v>
      </c>
      <c r="BP14" s="325">
        <v>56112</v>
      </c>
      <c r="BQ14" s="324">
        <v>117957</v>
      </c>
      <c r="BR14" s="324">
        <v>324370</v>
      </c>
      <c r="BS14" s="326">
        <v>24540</v>
      </c>
      <c r="BT14" s="318" t="s">
        <v>23</v>
      </c>
      <c r="BU14" s="355" t="s">
        <v>327</v>
      </c>
      <c r="BV14" s="13">
        <v>743251</v>
      </c>
      <c r="BW14" s="13">
        <v>137185</v>
      </c>
      <c r="BX14" s="13">
        <v>27476</v>
      </c>
      <c r="BY14" s="13">
        <v>193165</v>
      </c>
      <c r="BZ14" s="13">
        <v>76051</v>
      </c>
      <c r="CA14" s="13">
        <v>104791</v>
      </c>
      <c r="CB14" s="370">
        <v>164301</v>
      </c>
      <c r="CC14" s="375">
        <v>40282</v>
      </c>
      <c r="CD14" s="106"/>
      <c r="CE14" s="27" t="s">
        <v>259</v>
      </c>
      <c r="CF14" s="13">
        <v>5111260</v>
      </c>
      <c r="CG14" s="82">
        <v>3841257</v>
      </c>
      <c r="CH14" s="82">
        <v>873792</v>
      </c>
      <c r="CI14" s="82">
        <v>31344</v>
      </c>
      <c r="CJ14" s="82">
        <v>58501</v>
      </c>
      <c r="CK14" s="82">
        <v>183106</v>
      </c>
      <c r="CL14" s="82">
        <v>96007</v>
      </c>
      <c r="CM14" s="82">
        <v>19970</v>
      </c>
      <c r="CN14" s="13">
        <v>180</v>
      </c>
      <c r="CO14" s="196">
        <v>7103</v>
      </c>
      <c r="CP14" s="249" t="s">
        <v>0</v>
      </c>
      <c r="CQ14" s="75">
        <v>6036435</v>
      </c>
      <c r="CR14" s="13">
        <v>4921592</v>
      </c>
      <c r="CS14" s="162">
        <v>2</v>
      </c>
      <c r="CT14" s="13">
        <v>254366</v>
      </c>
      <c r="CU14" s="12">
        <v>24753</v>
      </c>
      <c r="CV14" s="212" t="s">
        <v>0</v>
      </c>
      <c r="CW14" s="13">
        <v>91927</v>
      </c>
      <c r="CX14" s="13">
        <v>742899</v>
      </c>
      <c r="CY14" s="13">
        <v>895</v>
      </c>
      <c r="CZ14" s="212" t="s">
        <v>0</v>
      </c>
      <c r="DA14" s="75">
        <v>4625906</v>
      </c>
      <c r="DB14" s="13">
        <v>665450</v>
      </c>
      <c r="DC14" s="13">
        <v>191200</v>
      </c>
      <c r="DD14" s="13">
        <v>921600</v>
      </c>
      <c r="DE14" s="13">
        <v>506974</v>
      </c>
      <c r="DF14" s="13">
        <v>939817</v>
      </c>
      <c r="DG14" s="13">
        <v>1273489</v>
      </c>
      <c r="DH14" s="13">
        <v>95400</v>
      </c>
      <c r="DI14" s="13">
        <v>28438</v>
      </c>
      <c r="DJ14" s="13">
        <v>3537</v>
      </c>
      <c r="DK14" s="213" t="s">
        <v>0</v>
      </c>
    </row>
    <row r="15" spans="1:115" s="79" customFormat="1" ht="21.75" customHeight="1">
      <c r="A15" s="181" t="s">
        <v>258</v>
      </c>
      <c r="B15" s="182">
        <v>1220.954</v>
      </c>
      <c r="C15" s="82">
        <v>495</v>
      </c>
      <c r="D15" s="82">
        <v>11495</v>
      </c>
      <c r="E15" s="82">
        <v>749535</v>
      </c>
      <c r="F15" s="82">
        <v>2102513</v>
      </c>
      <c r="G15" s="82">
        <v>1051523</v>
      </c>
      <c r="H15" s="82">
        <v>1050990</v>
      </c>
      <c r="I15" s="74">
        <v>100.05</v>
      </c>
      <c r="J15" s="183">
        <v>2.81</v>
      </c>
      <c r="K15" s="364">
        <v>1722.02</v>
      </c>
      <c r="L15" s="82">
        <v>2930</v>
      </c>
      <c r="M15" s="183">
        <v>1.39</v>
      </c>
      <c r="N15" s="82">
        <v>2068</v>
      </c>
      <c r="O15" s="184">
        <v>0.98</v>
      </c>
      <c r="P15" s="82">
        <v>945</v>
      </c>
      <c r="Q15" s="183">
        <v>0.45</v>
      </c>
      <c r="R15" s="82">
        <v>1123</v>
      </c>
      <c r="S15" s="184">
        <v>0.53</v>
      </c>
      <c r="T15" s="82">
        <v>7272</v>
      </c>
      <c r="U15" s="82">
        <v>5465</v>
      </c>
      <c r="V15" s="99">
        <v>1807</v>
      </c>
      <c r="W15" s="101">
        <v>0.86</v>
      </c>
      <c r="X15" s="99">
        <v>1421</v>
      </c>
      <c r="Y15" s="82">
        <v>484</v>
      </c>
      <c r="Z15" s="75">
        <v>1769</v>
      </c>
      <c r="AA15" s="84">
        <v>483</v>
      </c>
      <c r="AB15" s="84">
        <v>15</v>
      </c>
      <c r="AC15" s="84">
        <v>1271</v>
      </c>
      <c r="AD15" s="84">
        <v>27</v>
      </c>
      <c r="AE15" s="13">
        <v>29</v>
      </c>
      <c r="AF15" s="169">
        <v>52</v>
      </c>
      <c r="AG15" s="12">
        <v>1</v>
      </c>
      <c r="AH15" s="41">
        <v>35</v>
      </c>
      <c r="AI15" s="13">
        <v>10996</v>
      </c>
      <c r="AJ15" s="41">
        <v>360</v>
      </c>
      <c r="AK15" s="41">
        <v>224</v>
      </c>
      <c r="AL15" s="84">
        <v>49166</v>
      </c>
      <c r="AM15" s="84">
        <v>12467082</v>
      </c>
      <c r="AN15" s="169">
        <v>155</v>
      </c>
      <c r="AO15" s="41">
        <v>86</v>
      </c>
      <c r="AP15" s="13">
        <v>1</v>
      </c>
      <c r="AQ15" s="13">
        <v>21</v>
      </c>
      <c r="AR15" s="13">
        <v>2</v>
      </c>
      <c r="AS15" s="77">
        <v>45</v>
      </c>
      <c r="AT15" s="102">
        <v>985</v>
      </c>
      <c r="AU15" s="103">
        <v>53</v>
      </c>
      <c r="AV15" s="103">
        <v>530</v>
      </c>
      <c r="AW15" s="103">
        <v>230</v>
      </c>
      <c r="AX15" s="103">
        <v>71</v>
      </c>
      <c r="AY15" s="103">
        <v>30</v>
      </c>
      <c r="AZ15" s="162">
        <v>3</v>
      </c>
      <c r="BA15" s="162">
        <v>52</v>
      </c>
      <c r="BB15" s="201">
        <v>16</v>
      </c>
      <c r="BC15" s="147">
        <v>1122.45</v>
      </c>
      <c r="BD15" s="189">
        <v>2443.93</v>
      </c>
      <c r="BE15" s="169">
        <v>15</v>
      </c>
      <c r="BF15" s="82">
        <v>610</v>
      </c>
      <c r="BG15" s="41">
        <v>15</v>
      </c>
      <c r="BH15" s="82">
        <v>7</v>
      </c>
      <c r="BI15" s="41">
        <v>46</v>
      </c>
      <c r="BJ15" s="13">
        <v>2086</v>
      </c>
      <c r="BK15" s="87">
        <v>1</v>
      </c>
      <c r="BL15" s="13" t="s">
        <v>0</v>
      </c>
      <c r="BM15" s="323">
        <v>53938</v>
      </c>
      <c r="BN15" s="324">
        <v>29053</v>
      </c>
      <c r="BO15" s="324">
        <v>25812</v>
      </c>
      <c r="BP15" s="325">
        <v>49137</v>
      </c>
      <c r="BQ15" s="324">
        <v>119467</v>
      </c>
      <c r="BR15" s="324">
        <v>298650</v>
      </c>
      <c r="BS15" s="326">
        <v>28298</v>
      </c>
      <c r="BT15" s="318" t="s">
        <v>23</v>
      </c>
      <c r="BU15" s="357"/>
      <c r="BV15" s="149"/>
      <c r="BW15" s="149"/>
      <c r="BX15" s="149"/>
      <c r="BY15" s="149"/>
      <c r="BZ15" s="149"/>
      <c r="CA15" s="149"/>
      <c r="CB15" s="372"/>
      <c r="CC15" s="377"/>
      <c r="CD15" s="106"/>
      <c r="CE15" s="27" t="s">
        <v>261</v>
      </c>
      <c r="CF15" s="13">
        <v>5192521</v>
      </c>
      <c r="CG15" s="82">
        <v>2190454</v>
      </c>
      <c r="CH15" s="82">
        <v>2512180</v>
      </c>
      <c r="CI15" s="82">
        <v>38494</v>
      </c>
      <c r="CJ15" s="82">
        <v>17921</v>
      </c>
      <c r="CK15" s="82">
        <v>324756</v>
      </c>
      <c r="CL15" s="82">
        <v>84659</v>
      </c>
      <c r="CM15" s="82">
        <v>20178</v>
      </c>
      <c r="CN15" s="212" t="s">
        <v>0</v>
      </c>
      <c r="CO15" s="196">
        <v>3879</v>
      </c>
      <c r="CP15" s="249" t="s">
        <v>0</v>
      </c>
      <c r="CQ15" s="75">
        <v>12562256</v>
      </c>
      <c r="CR15" s="13">
        <v>10110382</v>
      </c>
      <c r="CS15" s="162">
        <v>2</v>
      </c>
      <c r="CT15" s="13">
        <v>491643</v>
      </c>
      <c r="CU15" s="12">
        <v>54776</v>
      </c>
      <c r="CV15" s="162">
        <v>11756</v>
      </c>
      <c r="CW15" s="13">
        <v>125044</v>
      </c>
      <c r="CX15" s="13">
        <v>1768182</v>
      </c>
      <c r="CY15" s="13">
        <v>470</v>
      </c>
      <c r="CZ15" s="13">
        <v>5000000</v>
      </c>
      <c r="DA15" s="205">
        <v>8449485</v>
      </c>
      <c r="DB15" s="206">
        <v>1307815</v>
      </c>
      <c r="DC15" s="206">
        <v>943001</v>
      </c>
      <c r="DD15" s="206">
        <v>3233179</v>
      </c>
      <c r="DE15" s="206">
        <v>676599</v>
      </c>
      <c r="DF15" s="206">
        <v>1705226</v>
      </c>
      <c r="DG15" s="206">
        <v>459876</v>
      </c>
      <c r="DH15" s="206">
        <v>111386</v>
      </c>
      <c r="DI15" s="206">
        <v>90699</v>
      </c>
      <c r="DJ15" s="162">
        <v>-183544</v>
      </c>
      <c r="DK15" s="380">
        <v>105250</v>
      </c>
    </row>
    <row r="16" spans="1:115" s="79" customFormat="1" ht="21.75" customHeight="1">
      <c r="A16" s="181" t="s">
        <v>260</v>
      </c>
      <c r="B16" s="182">
        <v>1220.954</v>
      </c>
      <c r="C16" s="82">
        <v>495</v>
      </c>
      <c r="D16" s="82">
        <v>11495</v>
      </c>
      <c r="E16" s="82">
        <v>750501</v>
      </c>
      <c r="F16" s="82">
        <v>2105780</v>
      </c>
      <c r="G16" s="82">
        <v>1053001</v>
      </c>
      <c r="H16" s="82">
        <v>1052779</v>
      </c>
      <c r="I16" s="259">
        <v>100.02</v>
      </c>
      <c r="J16" s="215">
        <v>2.81</v>
      </c>
      <c r="K16" s="365">
        <v>1724.7</v>
      </c>
      <c r="L16" s="217">
        <v>3267</v>
      </c>
      <c r="M16" s="215">
        <v>1.55</v>
      </c>
      <c r="N16" s="82">
        <v>2231</v>
      </c>
      <c r="O16" s="216">
        <v>1.06</v>
      </c>
      <c r="P16" s="82">
        <v>1017</v>
      </c>
      <c r="Q16" s="215">
        <v>0.48</v>
      </c>
      <c r="R16" s="82">
        <v>1214</v>
      </c>
      <c r="S16" s="216">
        <v>0.58</v>
      </c>
      <c r="T16" s="82">
        <v>7750</v>
      </c>
      <c r="U16" s="82">
        <v>5697</v>
      </c>
      <c r="V16" s="218">
        <v>2053</v>
      </c>
      <c r="W16" s="101">
        <v>0.98</v>
      </c>
      <c r="X16" s="99">
        <v>1704</v>
      </c>
      <c r="Y16" s="82">
        <v>491</v>
      </c>
      <c r="Z16" s="75">
        <v>1436</v>
      </c>
      <c r="AA16" s="84">
        <v>449</v>
      </c>
      <c r="AB16" s="84">
        <v>7</v>
      </c>
      <c r="AC16" s="84">
        <v>980</v>
      </c>
      <c r="AD16" s="84">
        <v>11</v>
      </c>
      <c r="AE16" s="202">
        <v>19</v>
      </c>
      <c r="AF16" s="169">
        <v>57</v>
      </c>
      <c r="AG16" s="12">
        <v>2</v>
      </c>
      <c r="AH16" s="41">
        <v>165</v>
      </c>
      <c r="AI16" s="13">
        <v>10890</v>
      </c>
      <c r="AJ16" s="41">
        <v>392</v>
      </c>
      <c r="AK16" s="41">
        <v>328</v>
      </c>
      <c r="AL16" s="84">
        <v>49234</v>
      </c>
      <c r="AM16" s="202">
        <v>12453137</v>
      </c>
      <c r="AN16" s="169">
        <v>166</v>
      </c>
      <c r="AO16" s="41">
        <v>96</v>
      </c>
      <c r="AP16" s="13">
        <v>2</v>
      </c>
      <c r="AQ16" s="13">
        <v>24</v>
      </c>
      <c r="AR16" s="13">
        <v>3</v>
      </c>
      <c r="AS16" s="190">
        <v>41</v>
      </c>
      <c r="AT16" s="75">
        <v>832</v>
      </c>
      <c r="AU16" s="13">
        <v>37</v>
      </c>
      <c r="AV16" s="13">
        <v>372</v>
      </c>
      <c r="AW16" s="13">
        <v>237</v>
      </c>
      <c r="AX16" s="13">
        <v>86</v>
      </c>
      <c r="AY16" s="13">
        <v>25</v>
      </c>
      <c r="AZ16" s="162">
        <v>2</v>
      </c>
      <c r="BA16" s="162">
        <v>55</v>
      </c>
      <c r="BB16" s="201">
        <v>18</v>
      </c>
      <c r="BC16" s="147">
        <v>1194.55</v>
      </c>
      <c r="BD16" s="189">
        <v>2574.74</v>
      </c>
      <c r="BE16" s="169">
        <v>12</v>
      </c>
      <c r="BF16" s="82">
        <v>460</v>
      </c>
      <c r="BG16" s="41">
        <v>12</v>
      </c>
      <c r="BH16" s="82">
        <v>6</v>
      </c>
      <c r="BI16" s="41">
        <v>57</v>
      </c>
      <c r="BJ16" s="13">
        <v>3893</v>
      </c>
      <c r="BK16" s="87">
        <v>1</v>
      </c>
      <c r="BL16" s="13">
        <v>1</v>
      </c>
      <c r="BM16" s="323">
        <v>34329</v>
      </c>
      <c r="BN16" s="324">
        <v>42253</v>
      </c>
      <c r="BO16" s="324">
        <v>16847</v>
      </c>
      <c r="BP16" s="325">
        <v>39003</v>
      </c>
      <c r="BQ16" s="324">
        <v>165583</v>
      </c>
      <c r="BR16" s="324">
        <v>256840</v>
      </c>
      <c r="BS16" s="326">
        <v>26443</v>
      </c>
      <c r="BT16" s="318" t="s">
        <v>23</v>
      </c>
      <c r="BU16" s="358" t="s">
        <v>332</v>
      </c>
      <c r="BV16" s="161">
        <v>822232</v>
      </c>
      <c r="BW16" s="122">
        <v>136759</v>
      </c>
      <c r="BX16" s="122">
        <v>27961</v>
      </c>
      <c r="BY16" s="122">
        <v>211366</v>
      </c>
      <c r="BZ16" s="122">
        <v>91504</v>
      </c>
      <c r="CA16" s="122">
        <v>126622</v>
      </c>
      <c r="CB16" s="373">
        <v>182886</v>
      </c>
      <c r="CC16" s="378">
        <v>45134</v>
      </c>
      <c r="CD16" s="106"/>
      <c r="CE16" s="27"/>
      <c r="CF16" s="13"/>
      <c r="CG16" s="82"/>
      <c r="CH16" s="82"/>
      <c r="CI16" s="82"/>
      <c r="CJ16" s="82"/>
      <c r="CK16" s="82"/>
      <c r="CL16" s="82"/>
      <c r="CM16" s="82"/>
      <c r="CN16" s="212"/>
      <c r="CO16" s="196"/>
      <c r="CP16" s="249"/>
      <c r="CQ16" s="75"/>
      <c r="CR16" s="13"/>
      <c r="CS16" s="162"/>
      <c r="CT16" s="13"/>
      <c r="CU16" s="12"/>
      <c r="CV16" s="162"/>
      <c r="CW16" s="13"/>
      <c r="CX16" s="13"/>
      <c r="CY16" s="13"/>
      <c r="CZ16" s="13"/>
      <c r="DA16" s="205"/>
      <c r="DB16" s="206"/>
      <c r="DC16" s="206"/>
      <c r="DD16" s="206"/>
      <c r="DE16" s="206"/>
      <c r="DF16" s="206"/>
      <c r="DG16" s="206"/>
      <c r="DH16" s="206"/>
      <c r="DI16" s="206"/>
      <c r="DJ16" s="162"/>
      <c r="DK16" s="380"/>
    </row>
    <row r="17" spans="1:115" s="79" customFormat="1" ht="21.75" customHeight="1">
      <c r="A17" s="181"/>
      <c r="B17" s="182"/>
      <c r="C17" s="82"/>
      <c r="D17" s="82"/>
      <c r="E17" s="82"/>
      <c r="F17" s="82"/>
      <c r="G17" s="82"/>
      <c r="H17" s="82"/>
      <c r="I17" s="259"/>
      <c r="J17" s="215"/>
      <c r="K17" s="365"/>
      <c r="L17" s="217"/>
      <c r="M17" s="215"/>
      <c r="N17" s="82"/>
      <c r="O17" s="216"/>
      <c r="P17" s="82"/>
      <c r="Q17" s="215"/>
      <c r="R17" s="82"/>
      <c r="S17" s="216"/>
      <c r="T17" s="82"/>
      <c r="U17" s="82"/>
      <c r="V17" s="218"/>
      <c r="W17" s="101"/>
      <c r="X17" s="99"/>
      <c r="Y17" s="82"/>
      <c r="Z17" s="75"/>
      <c r="AA17" s="84"/>
      <c r="AB17" s="84"/>
      <c r="AC17" s="84"/>
      <c r="AD17" s="84"/>
      <c r="AE17" s="202"/>
      <c r="AF17" s="169"/>
      <c r="AG17" s="12"/>
      <c r="AH17" s="41"/>
      <c r="AI17" s="13"/>
      <c r="AJ17" s="41"/>
      <c r="AK17" s="41"/>
      <c r="AL17" s="84"/>
      <c r="AM17" s="202"/>
      <c r="AN17" s="169"/>
      <c r="AO17" s="41"/>
      <c r="AP17" s="13"/>
      <c r="AQ17" s="13"/>
      <c r="AR17" s="13"/>
      <c r="AS17" s="190"/>
      <c r="AT17" s="75"/>
      <c r="AU17" s="13"/>
      <c r="AV17" s="13"/>
      <c r="AW17" s="13"/>
      <c r="AX17" s="13"/>
      <c r="AY17" s="13"/>
      <c r="AZ17" s="162"/>
      <c r="BA17" s="162"/>
      <c r="BB17" s="201"/>
      <c r="BC17" s="147"/>
      <c r="BD17" s="189"/>
      <c r="BE17" s="169"/>
      <c r="BF17" s="82"/>
      <c r="BG17" s="41"/>
      <c r="BH17" s="82"/>
      <c r="BI17" s="41"/>
      <c r="BJ17" s="13"/>
      <c r="BK17" s="87"/>
      <c r="BL17" s="13"/>
      <c r="BM17" s="323"/>
      <c r="BN17" s="324"/>
      <c r="BO17" s="324"/>
      <c r="BP17" s="325"/>
      <c r="BQ17" s="324"/>
      <c r="BR17" s="324"/>
      <c r="BS17" s="326"/>
      <c r="BT17" s="318"/>
      <c r="BU17" s="359"/>
      <c r="BV17" s="149"/>
      <c r="BW17" s="149"/>
      <c r="BX17" s="149"/>
      <c r="BY17" s="149"/>
      <c r="BZ17" s="149"/>
      <c r="CA17" s="149"/>
      <c r="CB17" s="372"/>
      <c r="CC17" s="377"/>
      <c r="CD17" s="106"/>
      <c r="CE17" s="27"/>
      <c r="CF17" s="13"/>
      <c r="CG17" s="82"/>
      <c r="CH17" s="82"/>
      <c r="CI17" s="82"/>
      <c r="CJ17" s="82"/>
      <c r="CK17" s="82"/>
      <c r="CL17" s="82"/>
      <c r="CM17" s="82"/>
      <c r="CN17" s="212"/>
      <c r="CO17" s="196"/>
      <c r="CP17" s="249"/>
      <c r="CQ17" s="75"/>
      <c r="CR17" s="13"/>
      <c r="CS17" s="162"/>
      <c r="CT17" s="13"/>
      <c r="CU17" s="12"/>
      <c r="CV17" s="162"/>
      <c r="CW17" s="13"/>
      <c r="CX17" s="13"/>
      <c r="CY17" s="13"/>
      <c r="CZ17" s="13"/>
      <c r="DA17" s="205"/>
      <c r="DB17" s="206"/>
      <c r="DC17" s="206"/>
      <c r="DD17" s="206"/>
      <c r="DE17" s="206"/>
      <c r="DF17" s="206"/>
      <c r="DG17" s="206"/>
      <c r="DH17" s="206"/>
      <c r="DI17" s="206"/>
      <c r="DJ17" s="162"/>
      <c r="DK17" s="207"/>
    </row>
    <row r="18" spans="1:115" s="79" customFormat="1" ht="21.75" customHeight="1">
      <c r="A18" s="181"/>
      <c r="B18" s="182"/>
      <c r="C18" s="82"/>
      <c r="D18" s="82"/>
      <c r="E18" s="82"/>
      <c r="F18" s="82"/>
      <c r="G18" s="82"/>
      <c r="H18" s="82"/>
      <c r="I18" s="259"/>
      <c r="J18" s="215"/>
      <c r="K18" s="365"/>
      <c r="L18" s="217"/>
      <c r="M18" s="215"/>
      <c r="N18" s="82"/>
      <c r="O18" s="216"/>
      <c r="P18" s="82"/>
      <c r="Q18" s="215"/>
      <c r="R18" s="82"/>
      <c r="S18" s="216"/>
      <c r="T18" s="82"/>
      <c r="U18" s="82"/>
      <c r="V18" s="218"/>
      <c r="W18" s="101"/>
      <c r="X18" s="99"/>
      <c r="Y18" s="82"/>
      <c r="Z18" s="75"/>
      <c r="AA18" s="84"/>
      <c r="AB18" s="84"/>
      <c r="AC18" s="84"/>
      <c r="AD18" s="84"/>
      <c r="AE18" s="202"/>
      <c r="AF18" s="169"/>
      <c r="AG18" s="12"/>
      <c r="AH18" s="41"/>
      <c r="AI18" s="13"/>
      <c r="AJ18" s="41"/>
      <c r="AK18" s="41"/>
      <c r="AL18" s="84"/>
      <c r="AM18" s="202"/>
      <c r="AN18" s="169"/>
      <c r="AO18" s="41"/>
      <c r="AP18" s="13"/>
      <c r="AQ18" s="13"/>
      <c r="AR18" s="13"/>
      <c r="AS18" s="190"/>
      <c r="AT18" s="75"/>
      <c r="AU18" s="13"/>
      <c r="AV18" s="13"/>
      <c r="AW18" s="13"/>
      <c r="AX18" s="13"/>
      <c r="AY18" s="13"/>
      <c r="AZ18" s="162"/>
      <c r="BA18" s="162"/>
      <c r="BB18" s="201"/>
      <c r="BC18" s="147"/>
      <c r="BD18" s="189"/>
      <c r="BE18" s="169"/>
      <c r="BF18" s="82"/>
      <c r="BG18" s="41"/>
      <c r="BH18" s="82"/>
      <c r="BI18" s="41"/>
      <c r="BJ18" s="13"/>
      <c r="BK18" s="87"/>
      <c r="BL18" s="13"/>
      <c r="BM18" s="323"/>
      <c r="BN18" s="324"/>
      <c r="BO18" s="324"/>
      <c r="BP18" s="325"/>
      <c r="BQ18" s="324"/>
      <c r="BR18" s="324"/>
      <c r="BS18" s="326"/>
      <c r="BT18" s="318"/>
      <c r="BU18" s="358" t="s">
        <v>328</v>
      </c>
      <c r="BV18" s="161">
        <v>815889</v>
      </c>
      <c r="BW18" s="122">
        <v>152195</v>
      </c>
      <c r="BX18" s="122">
        <v>30778</v>
      </c>
      <c r="BY18" s="122">
        <v>214470</v>
      </c>
      <c r="BZ18" s="122">
        <v>94541</v>
      </c>
      <c r="CA18" s="122">
        <v>109147</v>
      </c>
      <c r="CB18" s="373">
        <v>172149</v>
      </c>
      <c r="CC18" s="378">
        <v>42609</v>
      </c>
      <c r="CD18" s="106"/>
      <c r="CE18" s="266" t="s">
        <v>296</v>
      </c>
      <c r="CF18" s="162">
        <v>22170397</v>
      </c>
      <c r="CG18" s="162">
        <v>258112</v>
      </c>
      <c r="CH18" s="162">
        <v>6494917</v>
      </c>
      <c r="CI18" s="162">
        <v>7620288</v>
      </c>
      <c r="CJ18" s="162">
        <v>6104113</v>
      </c>
      <c r="CK18" s="162">
        <v>942199</v>
      </c>
      <c r="CL18" s="162">
        <v>564040</v>
      </c>
      <c r="CM18" s="162">
        <v>147879</v>
      </c>
      <c r="CN18" s="162">
        <v>-1570</v>
      </c>
      <c r="CO18" s="162">
        <v>27302</v>
      </c>
      <c r="CP18" s="207">
        <v>1</v>
      </c>
      <c r="CQ18" s="399">
        <v>46062881.338</v>
      </c>
      <c r="CR18" s="399">
        <v>34237101.04</v>
      </c>
      <c r="CS18" s="399">
        <v>249.581</v>
      </c>
      <c r="CT18" s="399">
        <v>2592260.583</v>
      </c>
      <c r="CU18" s="399">
        <v>161686.995</v>
      </c>
      <c r="CV18" s="399">
        <v>10076.13</v>
      </c>
      <c r="CW18" s="399">
        <v>1261773.024</v>
      </c>
      <c r="CX18" s="399">
        <v>7662640.279</v>
      </c>
      <c r="CY18" s="399">
        <v>137093.706</v>
      </c>
      <c r="CZ18" s="409">
        <v>5000000</v>
      </c>
      <c r="DA18" s="398">
        <v>55223995.718</v>
      </c>
      <c r="DB18" s="396">
        <v>5731585.789</v>
      </c>
      <c r="DC18" s="399">
        <v>27164581.225</v>
      </c>
      <c r="DD18" s="396">
        <v>5591210.093</v>
      </c>
      <c r="DE18" s="396">
        <v>4068564.542</v>
      </c>
      <c r="DF18" s="396">
        <v>7994916.491</v>
      </c>
      <c r="DG18" s="396">
        <v>2828696.841</v>
      </c>
      <c r="DH18" s="396">
        <v>268871.499</v>
      </c>
      <c r="DI18" s="396">
        <v>46058.148</v>
      </c>
      <c r="DJ18" s="396">
        <v>1319011.09</v>
      </c>
      <c r="DK18" s="397">
        <v>210500</v>
      </c>
    </row>
    <row r="19" spans="1:115" s="79" customFormat="1" ht="21.75" customHeight="1">
      <c r="A19" s="180" t="s">
        <v>264</v>
      </c>
      <c r="B19" s="182">
        <v>1220.954</v>
      </c>
      <c r="C19" s="82">
        <v>495</v>
      </c>
      <c r="D19" s="82">
        <v>11494</v>
      </c>
      <c r="E19" s="82">
        <v>751269</v>
      </c>
      <c r="F19" s="82">
        <v>2108786</v>
      </c>
      <c r="G19" s="82">
        <v>1054308</v>
      </c>
      <c r="H19" s="82">
        <v>1054478</v>
      </c>
      <c r="I19" s="74">
        <v>99.98</v>
      </c>
      <c r="J19" s="183">
        <v>2.81</v>
      </c>
      <c r="K19" s="364">
        <v>1727.16</v>
      </c>
      <c r="L19" s="82">
        <v>3006</v>
      </c>
      <c r="M19" s="183">
        <v>1.43</v>
      </c>
      <c r="N19" s="82">
        <v>1853</v>
      </c>
      <c r="O19" s="184">
        <v>0.88</v>
      </c>
      <c r="P19" s="82">
        <v>1006</v>
      </c>
      <c r="Q19" s="183">
        <v>0.48</v>
      </c>
      <c r="R19" s="82">
        <v>847</v>
      </c>
      <c r="S19" s="184">
        <v>0.4</v>
      </c>
      <c r="T19" s="82">
        <v>8015</v>
      </c>
      <c r="U19" s="82">
        <v>5856</v>
      </c>
      <c r="V19" s="99">
        <v>2159</v>
      </c>
      <c r="W19" s="101">
        <v>1.02</v>
      </c>
      <c r="X19" s="99">
        <v>1652</v>
      </c>
      <c r="Y19" s="82">
        <v>373</v>
      </c>
      <c r="Z19" s="75">
        <v>1545</v>
      </c>
      <c r="AA19" s="13">
        <v>448</v>
      </c>
      <c r="AB19" s="84">
        <v>10</v>
      </c>
      <c r="AC19" s="84">
        <v>1087</v>
      </c>
      <c r="AD19" s="84">
        <v>8</v>
      </c>
      <c r="AE19" s="22">
        <v>20</v>
      </c>
      <c r="AF19" s="169">
        <v>61</v>
      </c>
      <c r="AG19" s="219" t="s">
        <v>0</v>
      </c>
      <c r="AH19" s="219">
        <v>34</v>
      </c>
      <c r="AI19" s="13">
        <v>10917</v>
      </c>
      <c r="AJ19" s="41">
        <v>313</v>
      </c>
      <c r="AK19" s="41">
        <v>193</v>
      </c>
      <c r="AL19" s="84">
        <v>49359</v>
      </c>
      <c r="AM19" s="84">
        <v>12489631</v>
      </c>
      <c r="AN19" s="172">
        <v>146</v>
      </c>
      <c r="AO19" s="220">
        <v>91</v>
      </c>
      <c r="AP19" s="13" t="s">
        <v>0</v>
      </c>
      <c r="AQ19" s="13">
        <v>21</v>
      </c>
      <c r="AR19" s="13">
        <v>4</v>
      </c>
      <c r="AS19" s="84">
        <v>30</v>
      </c>
      <c r="AT19" s="75">
        <v>626</v>
      </c>
      <c r="AU19" s="13">
        <v>29</v>
      </c>
      <c r="AV19" s="13">
        <v>275</v>
      </c>
      <c r="AW19" s="13">
        <v>187</v>
      </c>
      <c r="AX19" s="13">
        <v>62</v>
      </c>
      <c r="AY19" s="13">
        <v>27</v>
      </c>
      <c r="AZ19" s="162">
        <v>4</v>
      </c>
      <c r="BA19" s="162">
        <v>26</v>
      </c>
      <c r="BB19" s="201">
        <v>16</v>
      </c>
      <c r="BC19" s="147">
        <v>1179.52</v>
      </c>
      <c r="BD19" s="189">
        <v>2362</v>
      </c>
      <c r="BE19" s="169">
        <v>8</v>
      </c>
      <c r="BF19" s="13">
        <v>280</v>
      </c>
      <c r="BG19" s="41">
        <v>8</v>
      </c>
      <c r="BH19" s="82">
        <v>5</v>
      </c>
      <c r="BI19" s="41">
        <v>34</v>
      </c>
      <c r="BJ19" s="13">
        <v>5133</v>
      </c>
      <c r="BK19" s="87" t="s">
        <v>0</v>
      </c>
      <c r="BL19" s="87" t="s">
        <v>0</v>
      </c>
      <c r="BM19" s="323">
        <v>29543</v>
      </c>
      <c r="BN19" s="324">
        <v>20592</v>
      </c>
      <c r="BO19" s="324">
        <v>30899</v>
      </c>
      <c r="BP19" s="327">
        <v>34014</v>
      </c>
      <c r="BQ19" s="324">
        <v>103250</v>
      </c>
      <c r="BR19" s="324">
        <v>243860</v>
      </c>
      <c r="BS19" s="317">
        <v>59947</v>
      </c>
      <c r="BT19" s="328">
        <v>150240</v>
      </c>
      <c r="BU19" s="357"/>
      <c r="CB19" s="374"/>
      <c r="CC19" s="379"/>
      <c r="CD19" s="106"/>
      <c r="CE19" s="188" t="s">
        <v>313</v>
      </c>
      <c r="CF19" s="426">
        <v>1436321</v>
      </c>
      <c r="CG19" s="410">
        <v>58908</v>
      </c>
      <c r="CH19" s="410">
        <v>1032136</v>
      </c>
      <c r="CI19" s="410">
        <v>36388</v>
      </c>
      <c r="CJ19" s="410">
        <v>100959</v>
      </c>
      <c r="CK19" s="410">
        <v>88921</v>
      </c>
      <c r="CL19" s="410">
        <v>95843</v>
      </c>
      <c r="CM19" s="82">
        <v>19669</v>
      </c>
      <c r="CN19" s="212" t="s">
        <v>0</v>
      </c>
      <c r="CO19" s="196">
        <v>3497</v>
      </c>
      <c r="CP19" s="213" t="s">
        <v>0</v>
      </c>
      <c r="CQ19" s="75">
        <v>5095740</v>
      </c>
      <c r="CR19" s="13">
        <v>3400134</v>
      </c>
      <c r="CS19" s="212" t="s">
        <v>0</v>
      </c>
      <c r="CT19" s="13">
        <v>111172</v>
      </c>
      <c r="CU19" s="162">
        <v>22480</v>
      </c>
      <c r="CV19" s="212" t="s">
        <v>0</v>
      </c>
      <c r="CW19" s="162">
        <v>120342</v>
      </c>
      <c r="CX19" s="13">
        <v>1440902</v>
      </c>
      <c r="CY19" s="13">
        <v>710</v>
      </c>
      <c r="CZ19" s="22">
        <v>5000000</v>
      </c>
      <c r="DA19" s="75">
        <v>10876318</v>
      </c>
      <c r="DB19" s="13">
        <v>1004558</v>
      </c>
      <c r="DC19" s="206">
        <v>6593886</v>
      </c>
      <c r="DD19" s="13">
        <v>418466</v>
      </c>
      <c r="DE19" s="162">
        <v>879143.23</v>
      </c>
      <c r="DF19" s="206">
        <v>1171890</v>
      </c>
      <c r="DG19" s="162">
        <v>367642</v>
      </c>
      <c r="DH19" s="162">
        <v>7949</v>
      </c>
      <c r="DI19" s="162">
        <v>14150</v>
      </c>
      <c r="DJ19" s="162">
        <v>418633</v>
      </c>
      <c r="DK19" s="213" t="s">
        <v>0</v>
      </c>
    </row>
    <row r="20" spans="1:115" s="79" customFormat="1" ht="21.75" customHeight="1">
      <c r="A20" s="180" t="s">
        <v>282</v>
      </c>
      <c r="B20" s="261">
        <v>1220.954</v>
      </c>
      <c r="C20" s="256">
        <v>495</v>
      </c>
      <c r="D20" s="256">
        <v>11494</v>
      </c>
      <c r="E20" s="256">
        <v>751967</v>
      </c>
      <c r="F20" s="256">
        <v>2111148</v>
      </c>
      <c r="G20" s="258">
        <v>1055234</v>
      </c>
      <c r="H20" s="258">
        <v>1055914</v>
      </c>
      <c r="I20" s="259">
        <v>99.94</v>
      </c>
      <c r="J20" s="262">
        <v>2.81</v>
      </c>
      <c r="K20" s="366">
        <v>1729.1</v>
      </c>
      <c r="L20" s="258">
        <v>2362</v>
      </c>
      <c r="M20" s="262">
        <v>1.12</v>
      </c>
      <c r="N20" s="258">
        <v>1625</v>
      </c>
      <c r="O20" s="260">
        <v>0.77</v>
      </c>
      <c r="P20" s="258">
        <v>1124</v>
      </c>
      <c r="Q20" s="262">
        <v>0.53</v>
      </c>
      <c r="R20" s="258">
        <v>501</v>
      </c>
      <c r="S20" s="260">
        <v>0.24</v>
      </c>
      <c r="T20" s="258">
        <v>7036</v>
      </c>
      <c r="U20" s="258">
        <v>5175</v>
      </c>
      <c r="V20" s="99">
        <v>1861</v>
      </c>
      <c r="W20" s="262">
        <v>0.88</v>
      </c>
      <c r="X20" s="256">
        <v>915</v>
      </c>
      <c r="Y20" s="257">
        <v>324</v>
      </c>
      <c r="Z20" s="75">
        <v>1553</v>
      </c>
      <c r="AA20" s="13">
        <v>469</v>
      </c>
      <c r="AB20" s="13">
        <v>15</v>
      </c>
      <c r="AC20" s="13">
        <v>1069</v>
      </c>
      <c r="AD20" s="13">
        <v>25</v>
      </c>
      <c r="AE20" s="22">
        <v>4</v>
      </c>
      <c r="AF20" s="169">
        <v>33</v>
      </c>
      <c r="AG20" s="219" t="s">
        <v>0</v>
      </c>
      <c r="AH20" s="219">
        <v>16</v>
      </c>
      <c r="AI20" s="13">
        <v>10934</v>
      </c>
      <c r="AJ20" s="41">
        <v>196</v>
      </c>
      <c r="AK20" s="41">
        <v>154</v>
      </c>
      <c r="AL20" s="84">
        <v>49397</v>
      </c>
      <c r="AM20" s="84">
        <v>12492269</v>
      </c>
      <c r="AN20" s="172">
        <v>101</v>
      </c>
      <c r="AO20" s="220">
        <v>61</v>
      </c>
      <c r="AP20" s="221" t="s">
        <v>0</v>
      </c>
      <c r="AQ20" s="13">
        <v>10</v>
      </c>
      <c r="AR20" s="13">
        <v>1</v>
      </c>
      <c r="AS20" s="84">
        <v>29</v>
      </c>
      <c r="AT20" s="75">
        <v>415</v>
      </c>
      <c r="AU20" s="13">
        <v>14</v>
      </c>
      <c r="AV20" s="13">
        <v>162</v>
      </c>
      <c r="AW20" s="13">
        <v>125</v>
      </c>
      <c r="AX20" s="13">
        <v>58</v>
      </c>
      <c r="AY20" s="13">
        <v>13</v>
      </c>
      <c r="AZ20" s="162">
        <v>2</v>
      </c>
      <c r="BA20" s="162">
        <v>30</v>
      </c>
      <c r="BB20" s="201">
        <v>11</v>
      </c>
      <c r="BC20" s="147">
        <v>1005.61</v>
      </c>
      <c r="BD20" s="189">
        <v>2312.48</v>
      </c>
      <c r="BE20" s="169">
        <v>12</v>
      </c>
      <c r="BF20" s="13">
        <v>460</v>
      </c>
      <c r="BG20" s="41">
        <v>13</v>
      </c>
      <c r="BH20" s="82">
        <v>3</v>
      </c>
      <c r="BI20" s="41">
        <v>40</v>
      </c>
      <c r="BJ20" s="13">
        <v>5969</v>
      </c>
      <c r="BK20" s="87">
        <v>9</v>
      </c>
      <c r="BL20" s="87">
        <v>6</v>
      </c>
      <c r="BM20" s="323">
        <v>111415</v>
      </c>
      <c r="BN20" s="324">
        <v>76927</v>
      </c>
      <c r="BO20" s="324">
        <v>34539</v>
      </c>
      <c r="BP20" s="327">
        <v>56022</v>
      </c>
      <c r="BQ20" s="324">
        <v>124978</v>
      </c>
      <c r="BR20" s="324">
        <v>325740</v>
      </c>
      <c r="BS20" s="317">
        <v>40794</v>
      </c>
      <c r="BT20" s="328">
        <v>230550</v>
      </c>
      <c r="BU20" s="360" t="s">
        <v>329</v>
      </c>
      <c r="BV20" s="161">
        <v>832626</v>
      </c>
      <c r="BW20" s="122">
        <v>153548</v>
      </c>
      <c r="BX20" s="122">
        <v>26850</v>
      </c>
      <c r="BY20" s="122">
        <v>216978</v>
      </c>
      <c r="BZ20" s="122">
        <v>96691</v>
      </c>
      <c r="CA20" s="122">
        <v>123574</v>
      </c>
      <c r="CB20" s="373">
        <v>165900</v>
      </c>
      <c r="CC20" s="378">
        <v>49085</v>
      </c>
      <c r="CD20" s="106"/>
      <c r="CE20" s="188" t="s">
        <v>270</v>
      </c>
      <c r="CF20" s="426">
        <v>681026</v>
      </c>
      <c r="CG20" s="426">
        <v>6143</v>
      </c>
      <c r="CH20" s="426">
        <v>456159</v>
      </c>
      <c r="CI20" s="426">
        <v>16238</v>
      </c>
      <c r="CJ20" s="426">
        <v>66661</v>
      </c>
      <c r="CK20" s="426">
        <v>86674</v>
      </c>
      <c r="CL20" s="426">
        <v>31595</v>
      </c>
      <c r="CM20" s="82">
        <v>15452</v>
      </c>
      <c r="CN20" s="195">
        <v>-1570</v>
      </c>
      <c r="CO20" s="196">
        <v>3674</v>
      </c>
      <c r="CP20" s="213" t="s">
        <v>0</v>
      </c>
      <c r="CQ20" s="75">
        <v>3152907</v>
      </c>
      <c r="CR20" s="13">
        <v>2399441</v>
      </c>
      <c r="CS20" s="212" t="s">
        <v>0</v>
      </c>
      <c r="CT20" s="13">
        <v>188463</v>
      </c>
      <c r="CU20" s="162">
        <v>10959</v>
      </c>
      <c r="CV20" s="212" t="s">
        <v>0</v>
      </c>
      <c r="CW20" s="162">
        <v>42873.78</v>
      </c>
      <c r="CX20" s="13">
        <v>508820</v>
      </c>
      <c r="CY20" s="13">
        <v>2351</v>
      </c>
      <c r="CZ20" s="212" t="s">
        <v>0</v>
      </c>
      <c r="DA20" s="75">
        <v>4881741</v>
      </c>
      <c r="DB20" s="13">
        <v>693144</v>
      </c>
      <c r="DC20" s="12">
        <v>2127519</v>
      </c>
      <c r="DD20" s="13">
        <v>320799</v>
      </c>
      <c r="DE20" s="162">
        <v>690829</v>
      </c>
      <c r="DF20" s="162">
        <v>508094</v>
      </c>
      <c r="DG20" s="162">
        <v>511477</v>
      </c>
      <c r="DH20" s="162">
        <v>13865</v>
      </c>
      <c r="DI20" s="13" t="s">
        <v>0</v>
      </c>
      <c r="DJ20" s="162">
        <v>16013</v>
      </c>
      <c r="DK20" s="213" t="s">
        <v>0</v>
      </c>
    </row>
    <row r="21" spans="1:115" s="79" customFormat="1" ht="21.75" customHeight="1">
      <c r="A21" s="180" t="s">
        <v>298</v>
      </c>
      <c r="B21" s="261">
        <v>1220.954</v>
      </c>
      <c r="C21" s="256">
        <v>495</v>
      </c>
      <c r="D21" s="256">
        <v>11497</v>
      </c>
      <c r="E21" s="256">
        <v>753275</v>
      </c>
      <c r="F21" s="256">
        <v>2114172</v>
      </c>
      <c r="G21" s="258">
        <v>1056502</v>
      </c>
      <c r="H21" s="258">
        <v>1057670</v>
      </c>
      <c r="I21" s="259">
        <v>99.89</v>
      </c>
      <c r="J21" s="262">
        <v>2.81</v>
      </c>
      <c r="K21" s="366">
        <v>1731.57</v>
      </c>
      <c r="L21" s="258">
        <v>3024</v>
      </c>
      <c r="M21" s="262">
        <v>1.43</v>
      </c>
      <c r="N21" s="258">
        <v>2150</v>
      </c>
      <c r="O21" s="260">
        <v>1.02</v>
      </c>
      <c r="P21" s="258">
        <v>1523</v>
      </c>
      <c r="Q21" s="262">
        <v>0.72</v>
      </c>
      <c r="R21" s="258">
        <v>627</v>
      </c>
      <c r="S21" s="260">
        <v>0.3</v>
      </c>
      <c r="T21" s="258">
        <v>9518</v>
      </c>
      <c r="U21" s="258">
        <v>7121</v>
      </c>
      <c r="V21" s="84">
        <v>2397</v>
      </c>
      <c r="W21" s="262">
        <v>1.13</v>
      </c>
      <c r="X21" s="256">
        <v>1273</v>
      </c>
      <c r="Y21" s="257">
        <v>544</v>
      </c>
      <c r="Z21" s="75">
        <v>1877</v>
      </c>
      <c r="AA21" s="13">
        <v>616</v>
      </c>
      <c r="AB21" s="13">
        <v>10</v>
      </c>
      <c r="AC21" s="13">
        <v>1251</v>
      </c>
      <c r="AD21" s="13">
        <v>36</v>
      </c>
      <c r="AE21" s="22">
        <v>16</v>
      </c>
      <c r="AF21" s="169">
        <v>57</v>
      </c>
      <c r="AG21" s="219">
        <v>-2</v>
      </c>
      <c r="AH21" s="219">
        <v>26</v>
      </c>
      <c r="AI21" s="13">
        <v>10963</v>
      </c>
      <c r="AJ21" s="41">
        <v>454</v>
      </c>
      <c r="AK21" s="41">
        <v>322</v>
      </c>
      <c r="AL21" s="84">
        <v>49534</v>
      </c>
      <c r="AM21" s="84">
        <v>12524349</v>
      </c>
      <c r="AN21" s="172">
        <v>167</v>
      </c>
      <c r="AO21" s="220">
        <v>89</v>
      </c>
      <c r="AP21" s="13">
        <v>1</v>
      </c>
      <c r="AQ21" s="13">
        <v>45</v>
      </c>
      <c r="AR21" s="13">
        <v>2</v>
      </c>
      <c r="AS21" s="84">
        <v>30</v>
      </c>
      <c r="AT21" s="75">
        <v>763</v>
      </c>
      <c r="AU21" s="13">
        <v>40</v>
      </c>
      <c r="AV21" s="13">
        <v>298</v>
      </c>
      <c r="AW21" s="13">
        <v>219</v>
      </c>
      <c r="AX21" s="13">
        <v>93</v>
      </c>
      <c r="AY21" s="13">
        <v>37</v>
      </c>
      <c r="AZ21" s="162" t="s">
        <v>0</v>
      </c>
      <c r="BA21" s="162">
        <v>58</v>
      </c>
      <c r="BB21" s="201">
        <v>18</v>
      </c>
      <c r="BC21" s="147">
        <v>1126.65</v>
      </c>
      <c r="BD21" s="189">
        <v>2516.99</v>
      </c>
      <c r="BE21" s="169">
        <v>9</v>
      </c>
      <c r="BF21" s="13">
        <v>370</v>
      </c>
      <c r="BG21" s="41">
        <v>9</v>
      </c>
      <c r="BH21" s="82">
        <v>3</v>
      </c>
      <c r="BI21" s="41">
        <v>34</v>
      </c>
      <c r="BJ21" s="13">
        <v>2540</v>
      </c>
      <c r="BK21" s="87">
        <v>3</v>
      </c>
      <c r="BL21" s="87">
        <v>10</v>
      </c>
      <c r="BM21" s="323">
        <v>33733</v>
      </c>
      <c r="BN21" s="324">
        <v>13009</v>
      </c>
      <c r="BO21" s="324">
        <v>24469</v>
      </c>
      <c r="BP21" s="327">
        <v>31098</v>
      </c>
      <c r="BQ21" s="324">
        <v>119133</v>
      </c>
      <c r="BR21" s="324">
        <v>202430</v>
      </c>
      <c r="BS21" s="317">
        <v>24476</v>
      </c>
      <c r="BT21" s="328">
        <v>201200</v>
      </c>
      <c r="BU21" s="357"/>
      <c r="BV21" s="161"/>
      <c r="BW21" s="122"/>
      <c r="BX21" s="122"/>
      <c r="BY21" s="122"/>
      <c r="BZ21" s="122"/>
      <c r="CA21" s="122"/>
      <c r="CB21" s="373"/>
      <c r="CC21" s="378"/>
      <c r="CD21" s="106"/>
      <c r="CE21" s="188" t="s">
        <v>299</v>
      </c>
      <c r="CF21" s="426">
        <v>1358130</v>
      </c>
      <c r="CG21" s="426">
        <v>28915</v>
      </c>
      <c r="CH21" s="426">
        <v>704246</v>
      </c>
      <c r="CI21" s="426">
        <v>3118</v>
      </c>
      <c r="CJ21" s="426">
        <v>348741</v>
      </c>
      <c r="CK21" s="426">
        <v>144157</v>
      </c>
      <c r="CL21" s="427">
        <v>102211</v>
      </c>
      <c r="CM21" s="82">
        <v>19484</v>
      </c>
      <c r="CN21" s="212" t="s">
        <v>0</v>
      </c>
      <c r="CO21" s="196">
        <v>7258</v>
      </c>
      <c r="CP21" s="213" t="s">
        <v>0</v>
      </c>
      <c r="CQ21" s="75">
        <v>5568134</v>
      </c>
      <c r="CR21" s="13">
        <v>2884900</v>
      </c>
      <c r="CS21" s="162">
        <v>6</v>
      </c>
      <c r="CT21" s="13">
        <v>239310.39</v>
      </c>
      <c r="CU21" s="162">
        <v>12887</v>
      </c>
      <c r="CV21" s="162">
        <v>10000</v>
      </c>
      <c r="CW21" s="162">
        <v>477443.35</v>
      </c>
      <c r="CX21" s="13">
        <v>1764456</v>
      </c>
      <c r="CY21" s="13">
        <v>179132</v>
      </c>
      <c r="CZ21" s="212" t="s">
        <v>0</v>
      </c>
      <c r="DA21" s="75">
        <v>5365429</v>
      </c>
      <c r="DB21" s="13">
        <v>651890</v>
      </c>
      <c r="DC21" s="12">
        <v>2412999</v>
      </c>
      <c r="DD21" s="13">
        <v>591674</v>
      </c>
      <c r="DE21" s="162">
        <v>402053</v>
      </c>
      <c r="DF21" s="162">
        <v>746863</v>
      </c>
      <c r="DG21" s="162">
        <v>347123</v>
      </c>
      <c r="DH21" s="162">
        <v>82389</v>
      </c>
      <c r="DI21" s="162">
        <v>472</v>
      </c>
      <c r="DJ21" s="162">
        <v>24716</v>
      </c>
      <c r="DK21" s="380">
        <v>105250</v>
      </c>
    </row>
    <row r="22" spans="1:115" s="79" customFormat="1" ht="21.75" customHeight="1">
      <c r="A22" s="27" t="s">
        <v>300</v>
      </c>
      <c r="B22" s="73">
        <v>1220.954</v>
      </c>
      <c r="C22" s="84">
        <v>495</v>
      </c>
      <c r="D22" s="84">
        <v>11497</v>
      </c>
      <c r="E22" s="84">
        <v>754504</v>
      </c>
      <c r="F22" s="84">
        <v>2116988</v>
      </c>
      <c r="G22" s="84">
        <v>1057689</v>
      </c>
      <c r="H22" s="84">
        <v>1059299</v>
      </c>
      <c r="I22" s="185">
        <v>99.85</v>
      </c>
      <c r="J22" s="186">
        <v>2.81</v>
      </c>
      <c r="K22" s="362">
        <v>1733.88</v>
      </c>
      <c r="L22" s="84">
        <v>2816</v>
      </c>
      <c r="M22" s="187">
        <v>1.33</v>
      </c>
      <c r="N22" s="84">
        <v>1860</v>
      </c>
      <c r="O22" s="21">
        <v>0.88</v>
      </c>
      <c r="P22" s="84">
        <v>1099</v>
      </c>
      <c r="Q22" s="21">
        <v>0.52</v>
      </c>
      <c r="R22" s="84">
        <v>761</v>
      </c>
      <c r="S22" s="184">
        <v>0.36</v>
      </c>
      <c r="T22" s="84">
        <v>8346</v>
      </c>
      <c r="U22" s="84">
        <v>6291</v>
      </c>
      <c r="V22" s="99">
        <v>2055</v>
      </c>
      <c r="W22" s="101">
        <v>0.97</v>
      </c>
      <c r="X22" s="99">
        <v>906</v>
      </c>
      <c r="Y22" s="84">
        <v>433</v>
      </c>
      <c r="Z22" s="102">
        <v>1613</v>
      </c>
      <c r="AA22" s="99">
        <v>538</v>
      </c>
      <c r="AB22" s="99">
        <v>6</v>
      </c>
      <c r="AC22" s="99">
        <v>1069</v>
      </c>
      <c r="AD22" s="99">
        <v>36</v>
      </c>
      <c r="AE22" s="156">
        <v>11</v>
      </c>
      <c r="AF22" s="169">
        <v>52</v>
      </c>
      <c r="AG22" s="219">
        <v>5</v>
      </c>
      <c r="AH22" s="41">
        <v>30</v>
      </c>
      <c r="AI22" s="13">
        <v>10990</v>
      </c>
      <c r="AJ22" s="41">
        <v>349</v>
      </c>
      <c r="AK22" s="41">
        <v>221</v>
      </c>
      <c r="AL22" s="84">
        <v>49660</v>
      </c>
      <c r="AM22" s="202">
        <v>12550875</v>
      </c>
      <c r="AN22" s="102">
        <v>99</v>
      </c>
      <c r="AO22" s="103">
        <v>62</v>
      </c>
      <c r="AP22" s="13" t="s">
        <v>0</v>
      </c>
      <c r="AQ22" s="103">
        <v>21</v>
      </c>
      <c r="AR22" s="13">
        <v>3</v>
      </c>
      <c r="AS22" s="156">
        <v>13</v>
      </c>
      <c r="AT22" s="102">
        <v>890</v>
      </c>
      <c r="AU22" s="103">
        <v>38</v>
      </c>
      <c r="AV22" s="103">
        <v>339</v>
      </c>
      <c r="AW22" s="103">
        <v>286</v>
      </c>
      <c r="AX22" s="103">
        <v>109</v>
      </c>
      <c r="AY22" s="103">
        <v>27</v>
      </c>
      <c r="AZ22" s="162">
        <v>2</v>
      </c>
      <c r="BA22" s="162">
        <v>72</v>
      </c>
      <c r="BB22" s="201">
        <v>17</v>
      </c>
      <c r="BC22" s="114">
        <v>781.46</v>
      </c>
      <c r="BD22" s="192">
        <v>2252.95</v>
      </c>
      <c r="BE22" s="169">
        <v>6</v>
      </c>
      <c r="BF22" s="82">
        <v>260</v>
      </c>
      <c r="BG22" s="41">
        <v>6</v>
      </c>
      <c r="BH22" s="82">
        <v>3</v>
      </c>
      <c r="BI22" s="41">
        <v>29</v>
      </c>
      <c r="BJ22" s="13">
        <v>1157</v>
      </c>
      <c r="BK22" s="87" t="s">
        <v>0</v>
      </c>
      <c r="BL22" s="13" t="s">
        <v>0</v>
      </c>
      <c r="BM22" s="321">
        <v>58740</v>
      </c>
      <c r="BN22" s="320">
        <v>27232</v>
      </c>
      <c r="BO22" s="320">
        <v>20885</v>
      </c>
      <c r="BP22" s="319">
        <v>39951</v>
      </c>
      <c r="BQ22" s="320">
        <v>121054</v>
      </c>
      <c r="BR22" s="334">
        <v>263046</v>
      </c>
      <c r="BS22" s="334">
        <v>27126</v>
      </c>
      <c r="BT22" s="322">
        <v>305100</v>
      </c>
      <c r="BU22" s="360" t="s">
        <v>330</v>
      </c>
      <c r="BV22" s="161">
        <v>821381</v>
      </c>
      <c r="BW22" s="122">
        <v>137682</v>
      </c>
      <c r="BX22" s="122">
        <v>25664</v>
      </c>
      <c r="BY22" s="122">
        <v>221981</v>
      </c>
      <c r="BZ22" s="122">
        <v>98089</v>
      </c>
      <c r="CA22" s="122">
        <v>116749</v>
      </c>
      <c r="CB22" s="436">
        <v>172936</v>
      </c>
      <c r="CC22" s="437">
        <v>48280</v>
      </c>
      <c r="CD22" s="106"/>
      <c r="CE22" s="27" t="s">
        <v>301</v>
      </c>
      <c r="CF22" s="75">
        <v>4620834</v>
      </c>
      <c r="CG22" s="84">
        <v>29124</v>
      </c>
      <c r="CH22" s="162">
        <v>561165</v>
      </c>
      <c r="CI22" s="162">
        <v>389766</v>
      </c>
      <c r="CJ22" s="162">
        <v>3458054</v>
      </c>
      <c r="CK22" s="162">
        <v>106636</v>
      </c>
      <c r="CL22" s="162">
        <v>53143</v>
      </c>
      <c r="CM22" s="84">
        <v>17335</v>
      </c>
      <c r="CN22" s="212" t="s">
        <v>0</v>
      </c>
      <c r="CO22" s="196">
        <v>5610</v>
      </c>
      <c r="CP22" s="354">
        <v>1</v>
      </c>
      <c r="CQ22" s="102">
        <v>6088243</v>
      </c>
      <c r="CR22" s="103">
        <v>4942294</v>
      </c>
      <c r="CS22" s="212" t="s">
        <v>0</v>
      </c>
      <c r="CT22" s="103">
        <v>295217</v>
      </c>
      <c r="CU22" s="414">
        <v>12359</v>
      </c>
      <c r="CV22" s="212" t="s">
        <v>0</v>
      </c>
      <c r="CW22" s="103">
        <v>206125.34</v>
      </c>
      <c r="CX22" s="103">
        <v>631872</v>
      </c>
      <c r="CY22" s="13">
        <v>375</v>
      </c>
      <c r="CZ22" s="212" t="s">
        <v>0</v>
      </c>
      <c r="DA22" s="75">
        <v>8322097</v>
      </c>
      <c r="DB22" s="13">
        <v>555033</v>
      </c>
      <c r="DC22" s="13">
        <v>5454011</v>
      </c>
      <c r="DD22" s="13">
        <v>748087</v>
      </c>
      <c r="DE22" s="162">
        <v>378243</v>
      </c>
      <c r="DF22" s="162">
        <v>730991</v>
      </c>
      <c r="DG22" s="13">
        <v>369308</v>
      </c>
      <c r="DH22" s="13">
        <v>77464</v>
      </c>
      <c r="DI22" s="13">
        <v>95</v>
      </c>
      <c r="DJ22" s="13">
        <v>8865</v>
      </c>
      <c r="DK22" s="213" t="s">
        <v>0</v>
      </c>
    </row>
    <row r="23" spans="1:115" s="79" customFormat="1" ht="21.75" customHeight="1">
      <c r="A23" s="144" t="s">
        <v>308</v>
      </c>
      <c r="B23" s="73">
        <v>1220.954</v>
      </c>
      <c r="C23" s="84">
        <v>495</v>
      </c>
      <c r="D23" s="84">
        <v>11497</v>
      </c>
      <c r="E23" s="84">
        <v>756319</v>
      </c>
      <c r="F23" s="84">
        <v>2120838</v>
      </c>
      <c r="G23" s="84">
        <v>1059448</v>
      </c>
      <c r="H23" s="84">
        <v>1061390</v>
      </c>
      <c r="I23" s="185">
        <v>99.82</v>
      </c>
      <c r="J23" s="186">
        <v>2.8</v>
      </c>
      <c r="K23" s="362">
        <v>1737.03</v>
      </c>
      <c r="L23" s="84">
        <v>3850</v>
      </c>
      <c r="M23" s="186">
        <v>1.82</v>
      </c>
      <c r="N23" s="84">
        <v>1997</v>
      </c>
      <c r="O23" s="21">
        <v>0.94</v>
      </c>
      <c r="P23" s="84">
        <v>1043</v>
      </c>
      <c r="Q23" s="21">
        <v>0.49</v>
      </c>
      <c r="R23" s="84">
        <v>954</v>
      </c>
      <c r="S23" s="184">
        <v>0.45</v>
      </c>
      <c r="T23" s="84">
        <v>10431</v>
      </c>
      <c r="U23" s="84">
        <v>7535</v>
      </c>
      <c r="V23" s="99">
        <v>2896</v>
      </c>
      <c r="W23" s="101">
        <v>1.37</v>
      </c>
      <c r="X23" s="99">
        <v>1645</v>
      </c>
      <c r="Y23" s="84">
        <v>570</v>
      </c>
      <c r="Z23" s="75">
        <v>2055</v>
      </c>
      <c r="AA23" s="84">
        <v>737</v>
      </c>
      <c r="AB23" s="84">
        <v>15</v>
      </c>
      <c r="AC23" s="84">
        <v>1303</v>
      </c>
      <c r="AD23" s="84">
        <v>50</v>
      </c>
      <c r="AE23" s="156">
        <v>10</v>
      </c>
      <c r="AF23" s="169">
        <v>55</v>
      </c>
      <c r="AG23" s="219">
        <v>1</v>
      </c>
      <c r="AH23" s="41">
        <v>44</v>
      </c>
      <c r="AI23" s="13">
        <v>11002</v>
      </c>
      <c r="AJ23" s="41">
        <v>417</v>
      </c>
      <c r="AK23" s="41">
        <v>282</v>
      </c>
      <c r="AL23" s="84">
        <v>49804</v>
      </c>
      <c r="AM23" s="84">
        <v>12581673</v>
      </c>
      <c r="AN23" s="169">
        <v>163</v>
      </c>
      <c r="AO23" s="41">
        <v>79</v>
      </c>
      <c r="AP23" s="13">
        <v>1</v>
      </c>
      <c r="AQ23" s="13">
        <v>51</v>
      </c>
      <c r="AR23" s="13">
        <v>2</v>
      </c>
      <c r="AS23" s="190">
        <v>30</v>
      </c>
      <c r="AT23" s="102">
        <v>868</v>
      </c>
      <c r="AU23" s="103">
        <v>45</v>
      </c>
      <c r="AV23" s="103">
        <v>341</v>
      </c>
      <c r="AW23" s="103">
        <v>247</v>
      </c>
      <c r="AX23" s="103">
        <v>97</v>
      </c>
      <c r="AY23" s="103">
        <v>46</v>
      </c>
      <c r="AZ23" s="162">
        <v>3</v>
      </c>
      <c r="BA23" s="162">
        <v>78</v>
      </c>
      <c r="BB23" s="201">
        <v>11</v>
      </c>
      <c r="BC23" s="147">
        <v>630.83</v>
      </c>
      <c r="BD23" s="189">
        <v>2298.18</v>
      </c>
      <c r="BE23" s="169">
        <v>5</v>
      </c>
      <c r="BF23" s="82">
        <v>210</v>
      </c>
      <c r="BG23" s="41">
        <v>5</v>
      </c>
      <c r="BH23" s="13">
        <v>1</v>
      </c>
      <c r="BI23" s="41">
        <v>34</v>
      </c>
      <c r="BJ23" s="13">
        <v>2990</v>
      </c>
      <c r="BK23" s="87">
        <v>1</v>
      </c>
      <c r="BL23" s="13">
        <v>2</v>
      </c>
      <c r="BM23" s="323">
        <v>44505</v>
      </c>
      <c r="BN23" s="324">
        <v>15305</v>
      </c>
      <c r="BO23" s="324">
        <v>19034</v>
      </c>
      <c r="BP23" s="325">
        <v>44322</v>
      </c>
      <c r="BQ23" s="324">
        <v>128556</v>
      </c>
      <c r="BR23" s="324">
        <v>224260</v>
      </c>
      <c r="BS23" s="317">
        <v>27034</v>
      </c>
      <c r="BT23" s="318">
        <v>245100</v>
      </c>
      <c r="BU23" s="360"/>
      <c r="BV23" s="161"/>
      <c r="BW23" s="122"/>
      <c r="BX23" s="122"/>
      <c r="BY23" s="122"/>
      <c r="BZ23" s="122"/>
      <c r="CA23" s="122"/>
      <c r="CB23" s="122"/>
      <c r="CC23" s="160"/>
      <c r="CD23" s="106"/>
      <c r="CE23" s="27" t="s">
        <v>308</v>
      </c>
      <c r="CF23" s="75">
        <v>7581547</v>
      </c>
      <c r="CG23" s="84">
        <v>26579</v>
      </c>
      <c r="CH23" s="162">
        <v>796519</v>
      </c>
      <c r="CI23" s="162">
        <v>4648577</v>
      </c>
      <c r="CJ23" s="162">
        <v>1866599</v>
      </c>
      <c r="CK23" s="162">
        <v>129847</v>
      </c>
      <c r="CL23" s="162">
        <v>88972</v>
      </c>
      <c r="CM23" s="84">
        <v>19980</v>
      </c>
      <c r="CN23" s="212" t="s">
        <v>0</v>
      </c>
      <c r="CO23" s="212" t="s">
        <v>0</v>
      </c>
      <c r="CP23" s="212" t="s">
        <v>0</v>
      </c>
      <c r="CQ23" s="102">
        <v>7990407</v>
      </c>
      <c r="CR23" s="103">
        <v>6928480</v>
      </c>
      <c r="CS23" s="212" t="s">
        <v>0</v>
      </c>
      <c r="CT23" s="103">
        <v>353619.45</v>
      </c>
      <c r="CU23" s="414">
        <v>14336</v>
      </c>
      <c r="CV23" s="212" t="s">
        <v>0</v>
      </c>
      <c r="CW23" s="103">
        <v>137608</v>
      </c>
      <c r="CX23" s="103">
        <v>611753</v>
      </c>
      <c r="CY23" s="162">
        <v>-55390</v>
      </c>
      <c r="CZ23" s="212" t="s">
        <v>0</v>
      </c>
      <c r="DA23" s="75">
        <v>3250515</v>
      </c>
      <c r="DB23" s="13">
        <v>591156</v>
      </c>
      <c r="DC23" s="13">
        <v>184039</v>
      </c>
      <c r="DD23" s="13">
        <v>354103</v>
      </c>
      <c r="DE23" s="162">
        <v>400047</v>
      </c>
      <c r="DF23" s="162">
        <v>1396496</v>
      </c>
      <c r="DG23" s="13">
        <v>286046</v>
      </c>
      <c r="DH23" s="13">
        <v>25984</v>
      </c>
      <c r="DI23" s="13">
        <v>10806</v>
      </c>
      <c r="DJ23" s="13">
        <v>1839</v>
      </c>
      <c r="DK23" s="213" t="s">
        <v>0</v>
      </c>
    </row>
    <row r="24" spans="1:115" s="79" customFormat="1" ht="21.75" customHeight="1">
      <c r="A24" s="144" t="s">
        <v>312</v>
      </c>
      <c r="B24" s="73">
        <v>1220.954</v>
      </c>
      <c r="C24" s="84">
        <v>495</v>
      </c>
      <c r="D24" s="84">
        <v>11497</v>
      </c>
      <c r="E24" s="84">
        <v>757890</v>
      </c>
      <c r="F24" s="84">
        <v>2124339</v>
      </c>
      <c r="G24" s="84">
        <v>1061023</v>
      </c>
      <c r="H24" s="84">
        <v>1063316</v>
      </c>
      <c r="I24" s="185">
        <v>99.78</v>
      </c>
      <c r="J24" s="186">
        <v>2.8</v>
      </c>
      <c r="K24" s="362">
        <v>1739.9</v>
      </c>
      <c r="L24" s="84">
        <v>3501</v>
      </c>
      <c r="M24" s="186">
        <v>1.65</v>
      </c>
      <c r="N24" s="84">
        <v>1908</v>
      </c>
      <c r="O24" s="21">
        <v>0.9</v>
      </c>
      <c r="P24" s="84">
        <v>908</v>
      </c>
      <c r="Q24" s="21">
        <v>0.43</v>
      </c>
      <c r="R24" s="84">
        <v>1000</v>
      </c>
      <c r="S24" s="21">
        <v>0.47</v>
      </c>
      <c r="T24" s="84">
        <v>8951</v>
      </c>
      <c r="U24" s="84">
        <v>6450</v>
      </c>
      <c r="V24" s="99">
        <v>2501</v>
      </c>
      <c r="W24" s="101">
        <v>1.18</v>
      </c>
      <c r="X24" s="99">
        <v>1094</v>
      </c>
      <c r="Y24" s="84">
        <v>492</v>
      </c>
      <c r="Z24" s="75">
        <v>1886</v>
      </c>
      <c r="AA24" s="84">
        <v>563</v>
      </c>
      <c r="AB24" s="84">
        <v>12</v>
      </c>
      <c r="AC24" s="84">
        <v>1311</v>
      </c>
      <c r="AD24" s="84">
        <v>32</v>
      </c>
      <c r="AE24" s="13">
        <v>8</v>
      </c>
      <c r="AF24" s="169">
        <v>53</v>
      </c>
      <c r="AG24" s="219">
        <v>-3</v>
      </c>
      <c r="AH24" s="41">
        <v>28</v>
      </c>
      <c r="AI24" s="13">
        <v>11024</v>
      </c>
      <c r="AJ24" s="41">
        <v>404</v>
      </c>
      <c r="AK24" s="41">
        <v>257</v>
      </c>
      <c r="AL24" s="84">
        <v>49958</v>
      </c>
      <c r="AM24" s="84">
        <v>12604446</v>
      </c>
      <c r="AN24" s="169">
        <v>106</v>
      </c>
      <c r="AO24" s="41">
        <v>53</v>
      </c>
      <c r="AP24" s="13" t="s">
        <v>0</v>
      </c>
      <c r="AQ24" s="13">
        <v>22</v>
      </c>
      <c r="AR24" s="13">
        <v>4</v>
      </c>
      <c r="AS24" s="190">
        <v>27</v>
      </c>
      <c r="AT24" s="75">
        <v>953</v>
      </c>
      <c r="AU24" s="13">
        <v>37</v>
      </c>
      <c r="AV24" s="13">
        <v>484</v>
      </c>
      <c r="AW24" s="13">
        <v>179</v>
      </c>
      <c r="AX24" s="13">
        <v>114</v>
      </c>
      <c r="AY24" s="13">
        <v>30</v>
      </c>
      <c r="AZ24" s="162" t="s">
        <v>0</v>
      </c>
      <c r="BA24" s="162">
        <v>87</v>
      </c>
      <c r="BB24" s="201">
        <v>22</v>
      </c>
      <c r="BC24" s="147">
        <v>1314.64</v>
      </c>
      <c r="BD24" s="189">
        <v>2284.77</v>
      </c>
      <c r="BE24" s="169">
        <v>10</v>
      </c>
      <c r="BF24" s="82">
        <v>360</v>
      </c>
      <c r="BG24" s="41">
        <v>10</v>
      </c>
      <c r="BH24" s="82">
        <v>5</v>
      </c>
      <c r="BI24" s="41">
        <v>23</v>
      </c>
      <c r="BJ24" s="13">
        <v>1659</v>
      </c>
      <c r="BK24" s="87" t="s">
        <v>0</v>
      </c>
      <c r="BL24" s="13" t="s">
        <v>0</v>
      </c>
      <c r="BM24" s="323">
        <v>39053</v>
      </c>
      <c r="BN24" s="324">
        <v>10546</v>
      </c>
      <c r="BO24" s="324">
        <v>41071</v>
      </c>
      <c r="BP24" s="325">
        <v>44598</v>
      </c>
      <c r="BQ24" s="324">
        <v>181790</v>
      </c>
      <c r="BR24" s="324">
        <v>156908</v>
      </c>
      <c r="BS24" s="317">
        <v>27536</v>
      </c>
      <c r="BT24" s="318">
        <v>202200</v>
      </c>
      <c r="BU24" s="360"/>
      <c r="BV24" s="161"/>
      <c r="BW24" s="122"/>
      <c r="BX24" s="122"/>
      <c r="BY24" s="122"/>
      <c r="BZ24" s="122"/>
      <c r="CA24" s="122"/>
      <c r="CB24" s="122"/>
      <c r="CC24" s="160"/>
      <c r="CD24" s="106"/>
      <c r="CE24" s="27" t="s">
        <v>311</v>
      </c>
      <c r="CF24" s="75">
        <v>3719347</v>
      </c>
      <c r="CG24" s="84">
        <v>19015</v>
      </c>
      <c r="CH24" s="162">
        <v>948797</v>
      </c>
      <c r="CI24" s="162">
        <v>2404492</v>
      </c>
      <c r="CJ24" s="162">
        <v>160639</v>
      </c>
      <c r="CK24" s="162">
        <v>118826</v>
      </c>
      <c r="CL24" s="162">
        <v>42239</v>
      </c>
      <c r="CM24" s="84">
        <v>18923</v>
      </c>
      <c r="CN24" s="212" t="s">
        <v>0</v>
      </c>
      <c r="CO24" s="212" t="s">
        <v>0</v>
      </c>
      <c r="CP24" s="213" t="s">
        <v>0</v>
      </c>
      <c r="CQ24" s="75">
        <v>9009034</v>
      </c>
      <c r="CR24" s="13">
        <v>7885570</v>
      </c>
      <c r="CS24" s="162">
        <v>6</v>
      </c>
      <c r="CT24" s="13">
        <v>246042</v>
      </c>
      <c r="CU24" s="162">
        <v>32865</v>
      </c>
      <c r="CV24" s="212" t="s">
        <v>0</v>
      </c>
      <c r="CW24" s="13">
        <v>78287</v>
      </c>
      <c r="CX24" s="13">
        <v>703071</v>
      </c>
      <c r="CY24" s="13">
        <v>63193</v>
      </c>
      <c r="CZ24" s="212" t="s">
        <v>0</v>
      </c>
      <c r="DA24" s="75">
        <v>5408020</v>
      </c>
      <c r="DB24" s="13">
        <v>692840</v>
      </c>
      <c r="DC24" s="13">
        <v>1786467.37</v>
      </c>
      <c r="DD24" s="13">
        <v>798733</v>
      </c>
      <c r="DE24" s="162">
        <v>428295</v>
      </c>
      <c r="DF24" s="162">
        <v>932018</v>
      </c>
      <c r="DG24" s="13">
        <v>240060</v>
      </c>
      <c r="DH24" s="13">
        <v>31684</v>
      </c>
      <c r="DI24" s="13">
        <v>10675</v>
      </c>
      <c r="DJ24" s="13">
        <v>381996</v>
      </c>
      <c r="DK24" s="380">
        <v>105250</v>
      </c>
    </row>
    <row r="25" spans="1:115" ht="21.75" customHeight="1">
      <c r="A25" s="144" t="s">
        <v>253</v>
      </c>
      <c r="B25" s="182">
        <v>1220.954</v>
      </c>
      <c r="C25" s="82">
        <v>495</v>
      </c>
      <c r="D25" s="82">
        <v>11499</v>
      </c>
      <c r="E25" s="82">
        <v>759902</v>
      </c>
      <c r="F25" s="82">
        <v>2128594</v>
      </c>
      <c r="G25" s="84">
        <v>1063029</v>
      </c>
      <c r="H25" s="82">
        <v>1065565</v>
      </c>
      <c r="I25" s="185">
        <v>99.76200419495761</v>
      </c>
      <c r="J25" s="186">
        <v>2.801142778937284</v>
      </c>
      <c r="K25" s="446">
        <v>1743.385909706672</v>
      </c>
      <c r="L25" s="84">
        <v>4255</v>
      </c>
      <c r="M25" s="186">
        <v>2.000972035063802</v>
      </c>
      <c r="N25" s="82">
        <v>1900</v>
      </c>
      <c r="O25" s="21">
        <v>0.893501026232955</v>
      </c>
      <c r="P25" s="82">
        <v>948</v>
      </c>
      <c r="Q25" s="21">
        <v>0.4458099857204428</v>
      </c>
      <c r="R25" s="84">
        <v>952</v>
      </c>
      <c r="S25" s="21">
        <v>0.4476910405125122</v>
      </c>
      <c r="T25" s="82">
        <v>10066</v>
      </c>
      <c r="U25" s="82">
        <v>6763</v>
      </c>
      <c r="V25" s="99">
        <v>3303</v>
      </c>
      <c r="W25" s="101">
        <v>1.5532809945512895</v>
      </c>
      <c r="X25" s="82">
        <v>1058</v>
      </c>
      <c r="Y25" s="447">
        <v>456</v>
      </c>
      <c r="Z25" s="75">
        <v>1868</v>
      </c>
      <c r="AA25" s="84">
        <v>488</v>
      </c>
      <c r="AB25" s="84">
        <v>9</v>
      </c>
      <c r="AC25" s="84">
        <v>1371</v>
      </c>
      <c r="AD25" s="84">
        <v>23</v>
      </c>
      <c r="AE25" s="13">
        <v>12</v>
      </c>
      <c r="AF25" s="448">
        <v>51</v>
      </c>
      <c r="AG25" s="410" t="s">
        <v>318</v>
      </c>
      <c r="AH25" s="162">
        <v>28</v>
      </c>
      <c r="AI25" s="162">
        <v>11047</v>
      </c>
      <c r="AJ25" s="162">
        <v>427</v>
      </c>
      <c r="AK25" s="162">
        <v>273</v>
      </c>
      <c r="AL25" s="162">
        <v>50124</v>
      </c>
      <c r="AM25" s="471" t="s">
        <v>347</v>
      </c>
      <c r="AN25" s="169">
        <v>136</v>
      </c>
      <c r="AO25" s="41">
        <v>77</v>
      </c>
      <c r="AP25" s="13">
        <v>2</v>
      </c>
      <c r="AQ25" s="13">
        <v>24</v>
      </c>
      <c r="AR25" s="13">
        <v>2</v>
      </c>
      <c r="AS25" s="190">
        <v>31</v>
      </c>
      <c r="AT25" s="449">
        <v>1188</v>
      </c>
      <c r="AU25" s="450">
        <v>65</v>
      </c>
      <c r="AV25" s="450">
        <v>618</v>
      </c>
      <c r="AW25" s="450">
        <v>234</v>
      </c>
      <c r="AX25" s="450">
        <v>104</v>
      </c>
      <c r="AY25" s="450">
        <v>33</v>
      </c>
      <c r="AZ25" s="450">
        <v>3</v>
      </c>
      <c r="BA25" s="450">
        <v>106</v>
      </c>
      <c r="BB25" s="450">
        <v>25</v>
      </c>
      <c r="BC25" s="451">
        <v>1123.322</v>
      </c>
      <c r="BD25" s="452">
        <v>2152.07</v>
      </c>
      <c r="BE25" s="169">
        <v>14</v>
      </c>
      <c r="BF25" s="82">
        <v>540</v>
      </c>
      <c r="BG25" s="41">
        <v>14</v>
      </c>
      <c r="BH25" s="82">
        <v>5</v>
      </c>
      <c r="BI25" s="41">
        <v>26</v>
      </c>
      <c r="BJ25" s="13">
        <v>11448</v>
      </c>
      <c r="BK25" s="87">
        <v>2</v>
      </c>
      <c r="BL25" s="22" t="s">
        <v>0</v>
      </c>
      <c r="BM25" s="453">
        <v>88764</v>
      </c>
      <c r="BN25" s="454">
        <v>121928</v>
      </c>
      <c r="BO25" s="454">
        <v>81299</v>
      </c>
      <c r="BP25" s="455">
        <v>78645</v>
      </c>
      <c r="BQ25" s="454">
        <v>98828</v>
      </c>
      <c r="BR25" s="454">
        <v>199864</v>
      </c>
      <c r="BS25" s="456">
        <v>35044</v>
      </c>
      <c r="BT25" s="457">
        <v>244250</v>
      </c>
      <c r="BU25" s="360" t="s">
        <v>331</v>
      </c>
      <c r="BV25" s="161">
        <v>821563</v>
      </c>
      <c r="BW25" s="122">
        <v>134419</v>
      </c>
      <c r="BX25" s="122">
        <v>25614</v>
      </c>
      <c r="BY25" s="122">
        <v>229887</v>
      </c>
      <c r="BZ25" s="122">
        <v>99232</v>
      </c>
      <c r="CA25" s="122">
        <v>113314</v>
      </c>
      <c r="CB25" s="436">
        <v>172884</v>
      </c>
      <c r="CC25" s="437">
        <v>46214</v>
      </c>
      <c r="CD25" s="112"/>
      <c r="CE25" s="27" t="s">
        <v>314</v>
      </c>
      <c r="CF25" s="448">
        <v>1506001</v>
      </c>
      <c r="CG25" s="162">
        <v>20074</v>
      </c>
      <c r="CH25" s="162">
        <v>1119594</v>
      </c>
      <c r="CI25" s="162">
        <v>45963</v>
      </c>
      <c r="CJ25" s="162">
        <v>59546</v>
      </c>
      <c r="CK25" s="162">
        <v>145111</v>
      </c>
      <c r="CL25" s="162">
        <v>95217</v>
      </c>
      <c r="CM25" s="162">
        <v>18270</v>
      </c>
      <c r="CN25" s="212" t="s">
        <v>0</v>
      </c>
      <c r="CO25" s="212" t="s">
        <v>0</v>
      </c>
      <c r="CP25" s="213" t="s">
        <v>0</v>
      </c>
      <c r="CQ25" s="458">
        <v>4658536.105</v>
      </c>
      <c r="CR25" s="399">
        <v>3005336.334</v>
      </c>
      <c r="CS25" s="459">
        <v>233.509</v>
      </c>
      <c r="CT25" s="399">
        <v>305845.75</v>
      </c>
      <c r="CU25" s="399">
        <v>30496.16</v>
      </c>
      <c r="CV25" s="212" t="s">
        <v>0</v>
      </c>
      <c r="CW25" s="399">
        <v>109629.318</v>
      </c>
      <c r="CX25" s="399">
        <v>1259917.725</v>
      </c>
      <c r="CY25" s="399">
        <v>-52922.691</v>
      </c>
      <c r="CZ25" s="212" t="s">
        <v>0</v>
      </c>
      <c r="DA25" s="458">
        <v>12864955.959</v>
      </c>
      <c r="DB25" s="399">
        <v>886025.646</v>
      </c>
      <c r="DC25" s="396">
        <v>8316737.912</v>
      </c>
      <c r="DD25" s="399">
        <v>1430620.421</v>
      </c>
      <c r="DE25" s="396">
        <v>427648.023</v>
      </c>
      <c r="DF25" s="396">
        <v>1110343.965</v>
      </c>
      <c r="DG25" s="396">
        <v>251465.346</v>
      </c>
      <c r="DH25" s="396">
        <v>13698.585</v>
      </c>
      <c r="DI25" s="399">
        <v>233.72</v>
      </c>
      <c r="DJ25" s="396">
        <v>428182.341</v>
      </c>
      <c r="DK25" s="213" t="s">
        <v>0</v>
      </c>
    </row>
    <row r="26" spans="1:115" ht="21.75" customHeight="1" thickBot="1">
      <c r="A26" s="344" t="s">
        <v>322</v>
      </c>
      <c r="B26" s="431">
        <v>1220.954</v>
      </c>
      <c r="C26" s="285">
        <v>495</v>
      </c>
      <c r="D26" s="285">
        <v>11515</v>
      </c>
      <c r="E26" s="285">
        <v>762740</v>
      </c>
      <c r="F26" s="285">
        <v>2132854</v>
      </c>
      <c r="G26" s="276">
        <v>1065043</v>
      </c>
      <c r="H26" s="285">
        <v>1067811</v>
      </c>
      <c r="I26" s="345">
        <v>99.74077809649835</v>
      </c>
      <c r="J26" s="346">
        <v>2.796305425177649</v>
      </c>
      <c r="K26" s="433">
        <v>1746.8749846431563</v>
      </c>
      <c r="L26" s="276">
        <v>4260</v>
      </c>
      <c r="M26" s="346">
        <v>1.999320418787229</v>
      </c>
      <c r="N26" s="285">
        <v>1978</v>
      </c>
      <c r="O26" s="347">
        <v>0.928322955014352</v>
      </c>
      <c r="P26" s="285">
        <v>1005</v>
      </c>
      <c r="Q26" s="347">
        <v>0.47167066217867726</v>
      </c>
      <c r="R26" s="276">
        <v>973</v>
      </c>
      <c r="S26" s="347">
        <v>0.45665229283567466</v>
      </c>
      <c r="T26" s="285">
        <v>11505</v>
      </c>
      <c r="U26" s="285">
        <v>8218</v>
      </c>
      <c r="V26" s="295">
        <v>3287</v>
      </c>
      <c r="W26" s="348">
        <v>1.5426681259515547</v>
      </c>
      <c r="X26" s="285">
        <v>602</v>
      </c>
      <c r="Y26" s="432">
        <v>519</v>
      </c>
      <c r="Z26" s="286">
        <v>1670</v>
      </c>
      <c r="AA26" s="23">
        <v>470</v>
      </c>
      <c r="AB26" s="23">
        <v>13</v>
      </c>
      <c r="AC26" s="23">
        <v>1187</v>
      </c>
      <c r="AD26" s="23">
        <v>21</v>
      </c>
      <c r="AE26" s="23">
        <v>19</v>
      </c>
      <c r="AF26" s="428">
        <v>70</v>
      </c>
      <c r="AG26" s="412">
        <v>4</v>
      </c>
      <c r="AH26" s="287">
        <v>51</v>
      </c>
      <c r="AI26" s="287">
        <v>11070</v>
      </c>
      <c r="AJ26" s="287">
        <v>423</v>
      </c>
      <c r="AK26" s="287">
        <v>269</v>
      </c>
      <c r="AL26" s="287">
        <v>50276</v>
      </c>
      <c r="AM26" s="434">
        <v>12642218</v>
      </c>
      <c r="AN26" s="461">
        <v>145</v>
      </c>
      <c r="AO26" s="462">
        <v>80</v>
      </c>
      <c r="AP26" s="23">
        <v>1</v>
      </c>
      <c r="AQ26" s="23">
        <v>28</v>
      </c>
      <c r="AR26" s="23">
        <v>6</v>
      </c>
      <c r="AS26" s="462">
        <v>30</v>
      </c>
      <c r="AT26" s="424">
        <v>1296</v>
      </c>
      <c r="AU26" s="425">
        <v>77</v>
      </c>
      <c r="AV26" s="425">
        <v>678</v>
      </c>
      <c r="AW26" s="425">
        <v>206</v>
      </c>
      <c r="AX26" s="425">
        <v>151</v>
      </c>
      <c r="AY26" s="425">
        <v>50</v>
      </c>
      <c r="AZ26" s="425">
        <v>4</v>
      </c>
      <c r="BA26" s="425">
        <v>110</v>
      </c>
      <c r="BB26" s="425">
        <v>20</v>
      </c>
      <c r="BC26" s="473">
        <v>1118.813</v>
      </c>
      <c r="BD26" s="474">
        <v>1973.074</v>
      </c>
      <c r="BE26" s="279">
        <v>9</v>
      </c>
      <c r="BF26" s="285">
        <v>330</v>
      </c>
      <c r="BG26" s="280">
        <v>9</v>
      </c>
      <c r="BH26" s="285">
        <v>4</v>
      </c>
      <c r="BI26" s="280">
        <v>25</v>
      </c>
      <c r="BJ26" s="23">
        <v>1016</v>
      </c>
      <c r="BK26" s="170" t="s">
        <v>0</v>
      </c>
      <c r="BL26" s="467" t="s">
        <v>0</v>
      </c>
      <c r="BM26" s="440">
        <v>85264</v>
      </c>
      <c r="BN26" s="441">
        <v>60514</v>
      </c>
      <c r="BO26" s="441">
        <v>35527</v>
      </c>
      <c r="BP26" s="442">
        <v>51579</v>
      </c>
      <c r="BQ26" s="441">
        <v>116918</v>
      </c>
      <c r="BR26" s="441">
        <v>126281</v>
      </c>
      <c r="BS26" s="443">
        <v>33526</v>
      </c>
      <c r="BT26" s="444">
        <v>256800</v>
      </c>
      <c r="BU26" s="361"/>
      <c r="BV26" s="149"/>
      <c r="BW26" s="149"/>
      <c r="BX26" s="149"/>
      <c r="BY26" s="149"/>
      <c r="BZ26" s="149"/>
      <c r="CA26" s="149"/>
      <c r="CB26" s="149"/>
      <c r="CC26" s="150"/>
      <c r="CD26" s="155"/>
      <c r="CE26" s="294" t="s">
        <v>333</v>
      </c>
      <c r="CF26" s="428">
        <v>1267191</v>
      </c>
      <c r="CG26" s="287">
        <v>69354</v>
      </c>
      <c r="CH26" s="287">
        <v>876301</v>
      </c>
      <c r="CI26" s="287">
        <v>75746</v>
      </c>
      <c r="CJ26" s="287">
        <v>42914</v>
      </c>
      <c r="CK26" s="287">
        <v>122027</v>
      </c>
      <c r="CL26" s="287">
        <v>54820</v>
      </c>
      <c r="CM26" s="287">
        <v>18766</v>
      </c>
      <c r="CN26" s="351" t="s">
        <v>0</v>
      </c>
      <c r="CO26" s="287">
        <v>7263</v>
      </c>
      <c r="CP26" s="352" t="s">
        <v>0</v>
      </c>
      <c r="CQ26" s="400">
        <v>4499880.592</v>
      </c>
      <c r="CR26" s="401">
        <v>2790947.221</v>
      </c>
      <c r="CS26" s="411">
        <v>4.018</v>
      </c>
      <c r="CT26" s="401">
        <v>852590.909</v>
      </c>
      <c r="CU26" s="401">
        <v>25305.567</v>
      </c>
      <c r="CV26" s="411">
        <v>76.13</v>
      </c>
      <c r="CW26" s="401">
        <v>89463.762</v>
      </c>
      <c r="CX26" s="401">
        <v>741847.207</v>
      </c>
      <c r="CY26" s="401">
        <v>-354.222</v>
      </c>
      <c r="CZ26" s="352" t="s">
        <v>0</v>
      </c>
      <c r="DA26" s="400">
        <v>4254920.547</v>
      </c>
      <c r="DB26" s="401">
        <v>656938.938</v>
      </c>
      <c r="DC26" s="402">
        <v>288921.753</v>
      </c>
      <c r="DD26" s="401">
        <v>928727.735</v>
      </c>
      <c r="DE26" s="402">
        <v>462306.428</v>
      </c>
      <c r="DF26" s="402">
        <v>1398220.7</v>
      </c>
      <c r="DG26" s="402">
        <v>455575.52</v>
      </c>
      <c r="DH26" s="402">
        <v>15837.088</v>
      </c>
      <c r="DI26" s="401">
        <v>9624.794</v>
      </c>
      <c r="DJ26" s="402">
        <v>38767.591</v>
      </c>
      <c r="DK26" s="350" t="s">
        <v>0</v>
      </c>
    </row>
    <row r="27" spans="1:115" ht="33" customHeight="1">
      <c r="A27" s="254" t="s">
        <v>283</v>
      </c>
      <c r="B27" s="299" t="s">
        <v>0</v>
      </c>
      <c r="C27" s="272" t="s">
        <v>0</v>
      </c>
      <c r="D27" s="272">
        <v>0.1391425341334029</v>
      </c>
      <c r="E27" s="272">
        <v>0.37346921050345966</v>
      </c>
      <c r="F27" s="272">
        <v>0.20013210598169495</v>
      </c>
      <c r="G27" s="272">
        <v>0.18945861307640713</v>
      </c>
      <c r="H27" s="272">
        <v>0.2107801964216167</v>
      </c>
      <c r="I27" s="272">
        <v>-0.02122609845926604</v>
      </c>
      <c r="J27" s="272">
        <v>-0.1726921525032133</v>
      </c>
      <c r="K27" s="272">
        <v>0.20013210598170436</v>
      </c>
      <c r="L27" s="272">
        <v>0.11750881316098707</v>
      </c>
      <c r="M27" s="272">
        <v>-0.0016516162765729536</v>
      </c>
      <c r="N27" s="272">
        <v>4.105263157894737</v>
      </c>
      <c r="O27" s="272">
        <v>0.034821928781397005</v>
      </c>
      <c r="P27" s="272">
        <v>6.012658227848101</v>
      </c>
      <c r="Q27" s="272">
        <v>0.025860676458234477</v>
      </c>
      <c r="R27" s="272">
        <v>2.2058823529411766</v>
      </c>
      <c r="S27" s="272">
        <v>0.008961252323162472</v>
      </c>
      <c r="T27" s="272">
        <v>14.295648718458176</v>
      </c>
      <c r="U27" s="272">
        <v>21.51412095224013</v>
      </c>
      <c r="V27" s="272">
        <v>-0.48440811383590676</v>
      </c>
      <c r="W27" s="272">
        <v>-0.01061286859973487</v>
      </c>
      <c r="X27" s="272">
        <v>-43.10018903591683</v>
      </c>
      <c r="Y27" s="300">
        <v>13.815789473684212</v>
      </c>
      <c r="Z27" s="335">
        <v>-10.599571734475374</v>
      </c>
      <c r="AA27" s="296">
        <v>-3.6885245901639343</v>
      </c>
      <c r="AB27" s="272">
        <v>44.44444444444444</v>
      </c>
      <c r="AC27" s="272">
        <v>-13.420860685630926</v>
      </c>
      <c r="AD27" s="272">
        <v>-8.695652173913043</v>
      </c>
      <c r="AE27" s="272">
        <v>58.333333333333336</v>
      </c>
      <c r="AF27" s="336">
        <v>37.254901960784316</v>
      </c>
      <c r="AG27" s="272" t="s">
        <v>337</v>
      </c>
      <c r="AH27" s="435">
        <v>82.14285714285714</v>
      </c>
      <c r="AI27" s="337">
        <v>0.20820132162578076</v>
      </c>
      <c r="AJ27" s="337">
        <v>-0.936768149882904</v>
      </c>
      <c r="AK27" s="337">
        <v>-1.465201465201465</v>
      </c>
      <c r="AL27" s="337">
        <v>0.3032479450961615</v>
      </c>
      <c r="AM27" s="337">
        <v>0.11455720701515203</v>
      </c>
      <c r="AN27" s="299">
        <v>6.61764705882353</v>
      </c>
      <c r="AO27" s="337">
        <v>3.896103896103896</v>
      </c>
      <c r="AP27" s="272">
        <v>-50</v>
      </c>
      <c r="AQ27" s="337">
        <v>16.666666666666664</v>
      </c>
      <c r="AR27" s="338">
        <v>200</v>
      </c>
      <c r="AS27" s="278">
        <v>-3.225806451612903</v>
      </c>
      <c r="AT27" s="336">
        <v>9.09</v>
      </c>
      <c r="AU27" s="337">
        <v>18.46</v>
      </c>
      <c r="AV27" s="337">
        <v>9.71</v>
      </c>
      <c r="AW27" s="337">
        <v>-11.97</v>
      </c>
      <c r="AX27" s="337">
        <v>45.19</v>
      </c>
      <c r="AY27" s="337">
        <v>51.52</v>
      </c>
      <c r="AZ27" s="272">
        <v>33.33</v>
      </c>
      <c r="BA27" s="337">
        <v>3.77</v>
      </c>
      <c r="BB27" s="337">
        <v>-20</v>
      </c>
      <c r="BC27" s="337">
        <v>-0.4013987084735977</v>
      </c>
      <c r="BD27" s="278">
        <v>-8.31738744557566</v>
      </c>
      <c r="BE27" s="415">
        <v>-35.714285714285715</v>
      </c>
      <c r="BF27" s="416">
        <v>-38.88888888888889</v>
      </c>
      <c r="BG27" s="416">
        <v>-35.714285714285715</v>
      </c>
      <c r="BH27" s="416">
        <v>-20</v>
      </c>
      <c r="BI27" s="272">
        <v>-3.8461538461538463</v>
      </c>
      <c r="BJ27" s="272">
        <v>-91.12508735150244</v>
      </c>
      <c r="BK27" s="272">
        <f>-100</f>
        <v>-100</v>
      </c>
      <c r="BL27" s="300" t="s">
        <v>338</v>
      </c>
      <c r="BM27" s="339">
        <v>-3.943039971159479</v>
      </c>
      <c r="BN27" s="340">
        <v>-50.3690702709796</v>
      </c>
      <c r="BO27" s="340">
        <v>-56.30081550818583</v>
      </c>
      <c r="BP27" s="341">
        <v>-34.41541102422278</v>
      </c>
      <c r="BQ27" s="340">
        <v>18.304529080827294</v>
      </c>
      <c r="BR27" s="340">
        <v>-36.816535243965895</v>
      </c>
      <c r="BS27" s="342">
        <v>-4.3316972948293575</v>
      </c>
      <c r="BT27" s="343">
        <v>5.138178096212897</v>
      </c>
      <c r="BU27" s="541" t="s">
        <v>310</v>
      </c>
      <c r="BV27" s="538">
        <v>0.02215780496505276</v>
      </c>
      <c r="BW27" s="544">
        <v>-2.3699539518600834</v>
      </c>
      <c r="BX27" s="544">
        <v>-0.19482543640897756</v>
      </c>
      <c r="BY27" s="544">
        <v>3.561566079979818</v>
      </c>
      <c r="BZ27" s="544">
        <v>1.1652682767690568</v>
      </c>
      <c r="CA27" s="544">
        <v>-2.9422093551122495</v>
      </c>
      <c r="CB27" s="544">
        <v>-0.030068927233196093</v>
      </c>
      <c r="CC27" s="546">
        <v>-4.27920463960232</v>
      </c>
      <c r="CD27" s="124"/>
      <c r="CE27" s="349" t="s">
        <v>246</v>
      </c>
      <c r="CF27" s="430">
        <v>-15.857227186436132</v>
      </c>
      <c r="CG27" s="430">
        <v>245.4916807811099</v>
      </c>
      <c r="CH27" s="430">
        <v>-21.73046657984948</v>
      </c>
      <c r="CI27" s="430">
        <v>64.79777212105388</v>
      </c>
      <c r="CJ27" s="430">
        <v>-27.931347193766165</v>
      </c>
      <c r="CK27" s="430">
        <v>-15.907822287765915</v>
      </c>
      <c r="CL27" s="430">
        <v>-42.42624741380216</v>
      </c>
      <c r="CM27" s="203">
        <v>2.714833059660646</v>
      </c>
      <c r="CN27" s="297" t="s">
        <v>337</v>
      </c>
      <c r="CO27" s="298" t="s">
        <v>337</v>
      </c>
      <c r="CP27" s="289" t="s">
        <v>337</v>
      </c>
      <c r="CQ27" s="299">
        <v>-3.4056946092940126</v>
      </c>
      <c r="CR27" s="272">
        <v>-7.1336146498670026</v>
      </c>
      <c r="CS27" s="463">
        <v>-98.2792954447152</v>
      </c>
      <c r="CT27" s="272">
        <v>178.76500131193583</v>
      </c>
      <c r="CU27" s="298">
        <v>-17.02048061132943</v>
      </c>
      <c r="CV27" s="272" t="s">
        <v>337</v>
      </c>
      <c r="CW27" s="298">
        <v>-18.394309449229628</v>
      </c>
      <c r="CX27" s="272">
        <v>-41.11939277622275</v>
      </c>
      <c r="CY27" s="272">
        <v>-99.33068029363812</v>
      </c>
      <c r="CZ27" s="300" t="s">
        <v>338</v>
      </c>
      <c r="DA27" s="403">
        <v>-66.92627195491202</v>
      </c>
      <c r="DB27" s="404">
        <v>-25.855539174765603</v>
      </c>
      <c r="DC27" s="404">
        <v>-96.52602070598952</v>
      </c>
      <c r="DD27" s="404">
        <v>-35.08216984972005</v>
      </c>
      <c r="DE27" s="404">
        <v>8.104423061953458</v>
      </c>
      <c r="DF27" s="404">
        <v>25.926806834132687</v>
      </c>
      <c r="DG27" s="404">
        <v>81.1683109608272</v>
      </c>
      <c r="DH27" s="404">
        <v>15.611123338651407</v>
      </c>
      <c r="DI27" s="466">
        <v>4018.0874550744484</v>
      </c>
      <c r="DJ27" s="404">
        <v>-90.94600891072245</v>
      </c>
      <c r="DK27" s="405" t="s">
        <v>337</v>
      </c>
    </row>
    <row r="28" spans="1:115" ht="33" customHeight="1" thickBot="1">
      <c r="A28" s="255" t="s">
        <v>284</v>
      </c>
      <c r="B28" s="281" t="s">
        <v>0</v>
      </c>
      <c r="C28" s="282" t="s">
        <v>0</v>
      </c>
      <c r="D28" s="274">
        <v>0.20885910712731703</v>
      </c>
      <c r="E28" s="274">
        <v>2.321051516021453</v>
      </c>
      <c r="F28" s="274">
        <v>1.9052765510562226</v>
      </c>
      <c r="G28" s="274">
        <v>1.6692170449913466</v>
      </c>
      <c r="H28" s="274">
        <v>2.1418185992232788</v>
      </c>
      <c r="I28" s="274">
        <v>-0.46363735375130943</v>
      </c>
      <c r="J28" s="274">
        <v>-0.4063435224765385</v>
      </c>
      <c r="K28" s="274">
        <v>1.9052765510562262</v>
      </c>
      <c r="L28" s="274">
        <v>24.415887850467293</v>
      </c>
      <c r="M28" s="274">
        <v>0.36203389603664515</v>
      </c>
      <c r="N28" s="274">
        <v>9.161147902869757</v>
      </c>
      <c r="O28" s="274">
        <v>0.061861746128821116</v>
      </c>
      <c r="P28" s="274">
        <v>22.41169305724726</v>
      </c>
      <c r="Q28" s="274">
        <v>0.07908531311961492</v>
      </c>
      <c r="R28" s="274">
        <v>-1.8163471241170535</v>
      </c>
      <c r="S28" s="274">
        <v>-0.017223566990793915</v>
      </c>
      <c r="T28" s="274">
        <v>14.34108527131783</v>
      </c>
      <c r="U28" s="274">
        <v>7.720540044566785</v>
      </c>
      <c r="V28" s="274">
        <v>35.10069872585286</v>
      </c>
      <c r="W28" s="274">
        <v>0.37925746302743946</v>
      </c>
      <c r="X28" s="274">
        <v>-17.307692307692307</v>
      </c>
      <c r="Y28" s="275">
        <v>7.453416149068323</v>
      </c>
      <c r="Z28" s="273">
        <v>-2.7373325567850904</v>
      </c>
      <c r="AA28" s="274">
        <v>-11.819887429643527</v>
      </c>
      <c r="AB28" s="274">
        <v>18.181818181818183</v>
      </c>
      <c r="AC28" s="274">
        <v>1.1935208866155158</v>
      </c>
      <c r="AD28" s="274">
        <v>-25</v>
      </c>
      <c r="AE28" s="460" t="s">
        <v>0</v>
      </c>
      <c r="AF28" s="283">
        <v>18.64406779661017</v>
      </c>
      <c r="AG28" s="439">
        <v>-42.857142857142854</v>
      </c>
      <c r="AH28" s="284">
        <v>54.54545454545454</v>
      </c>
      <c r="AI28" s="270">
        <v>1.1698044233229756</v>
      </c>
      <c r="AJ28" s="219">
        <v>-0.7042253521126761</v>
      </c>
      <c r="AK28" s="270">
        <v>1.1278195488721803</v>
      </c>
      <c r="AL28" s="337">
        <v>3.299773988083008</v>
      </c>
      <c r="AM28" s="270">
        <v>2.055937184612471</v>
      </c>
      <c r="AN28" s="277">
        <v>16</v>
      </c>
      <c r="AO28" s="193">
        <v>3.896103896103896</v>
      </c>
      <c r="AP28" s="193">
        <v>-50</v>
      </c>
      <c r="AQ28" s="219">
        <v>115.38461538461537</v>
      </c>
      <c r="AR28" s="194">
        <v>200</v>
      </c>
      <c r="AS28" s="278">
        <v>-3.225806451612903</v>
      </c>
      <c r="AT28" s="283">
        <v>27.94</v>
      </c>
      <c r="AU28" s="270">
        <v>87.8</v>
      </c>
      <c r="AV28" s="270">
        <v>17.1</v>
      </c>
      <c r="AW28" s="274">
        <v>19.08</v>
      </c>
      <c r="AX28" s="270">
        <v>62.37</v>
      </c>
      <c r="AY28" s="168">
        <v>4.17</v>
      </c>
      <c r="AZ28" s="274">
        <v>300</v>
      </c>
      <c r="BA28" s="270">
        <v>71.88</v>
      </c>
      <c r="BB28" s="270">
        <v>42.86</v>
      </c>
      <c r="BC28" s="270">
        <v>-6.6340930143285</v>
      </c>
      <c r="BD28" s="288">
        <v>-11.585178413790942</v>
      </c>
      <c r="BE28" s="273">
        <v>12.5</v>
      </c>
      <c r="BF28" s="274">
        <v>17.857142857142858</v>
      </c>
      <c r="BG28" s="274">
        <v>12.5</v>
      </c>
      <c r="BH28" s="469" t="s">
        <v>0</v>
      </c>
      <c r="BI28" s="274">
        <v>-28.57142857142857</v>
      </c>
      <c r="BJ28" s="274">
        <v>-83.61290322580646</v>
      </c>
      <c r="BK28" s="272" t="s">
        <v>338</v>
      </c>
      <c r="BL28" s="468">
        <f>-100</f>
        <v>-100</v>
      </c>
      <c r="BM28" s="330">
        <v>-15.768676031849523</v>
      </c>
      <c r="BN28" s="331">
        <v>-71.00083862465556</v>
      </c>
      <c r="BO28" s="331">
        <v>23.89537925021796</v>
      </c>
      <c r="BP28" s="332">
        <v>37.24754530214736</v>
      </c>
      <c r="BQ28" s="331">
        <v>32.433963119024966</v>
      </c>
      <c r="BR28" s="331">
        <v>-37.186132113012334</v>
      </c>
      <c r="BS28" s="333">
        <v>50.15900031352174</v>
      </c>
      <c r="BT28" s="329" t="s">
        <v>346</v>
      </c>
      <c r="BU28" s="542"/>
      <c r="BV28" s="539"/>
      <c r="BW28" s="545"/>
      <c r="BX28" s="545"/>
      <c r="BY28" s="545"/>
      <c r="BZ28" s="545"/>
      <c r="CA28" s="545"/>
      <c r="CB28" s="545"/>
      <c r="CC28" s="547"/>
      <c r="CD28" s="124"/>
      <c r="CE28" s="214" t="s">
        <v>247</v>
      </c>
      <c r="CF28" s="429">
        <v>27.966646840043584</v>
      </c>
      <c r="CG28" s="429">
        <v>161.61448509996228</v>
      </c>
      <c r="CH28" s="429">
        <v>31.480781291730057</v>
      </c>
      <c r="CI28" s="429">
        <v>-5.9978406284515815</v>
      </c>
      <c r="CJ28" s="429">
        <v>-1.1630852852437872</v>
      </c>
      <c r="CK28" s="429">
        <v>38.526944340383025</v>
      </c>
      <c r="CL28" s="429">
        <v>0.1900723737115286</v>
      </c>
      <c r="CM28" s="353">
        <v>-9.964976251019527</v>
      </c>
      <c r="CN28" s="470">
        <v>-100</v>
      </c>
      <c r="CO28" s="429">
        <v>-1.9705763260898908</v>
      </c>
      <c r="CP28" s="290" t="s">
        <v>337</v>
      </c>
      <c r="CQ28" s="273">
        <v>13.871990618723434</v>
      </c>
      <c r="CR28" s="274">
        <v>12.92784098196883</v>
      </c>
      <c r="CS28" s="464">
        <v>100.89999999999999</v>
      </c>
      <c r="CT28" s="274">
        <v>302.4787731017065</v>
      </c>
      <c r="CU28" s="413">
        <v>161.016678700361</v>
      </c>
      <c r="CV28" s="274" t="s">
        <v>337</v>
      </c>
      <c r="CW28" s="413">
        <v>-80.32427252793656</v>
      </c>
      <c r="CX28" s="274">
        <v>-7.705766218578344</v>
      </c>
      <c r="CY28" s="274">
        <v>-241.68879999999996</v>
      </c>
      <c r="CZ28" s="275" t="s">
        <v>337</v>
      </c>
      <c r="DA28" s="406">
        <v>10.131840939215673</v>
      </c>
      <c r="DB28" s="407">
        <v>20.777707547377936</v>
      </c>
      <c r="DC28" s="407">
        <v>3.9844207866806403</v>
      </c>
      <c r="DD28" s="407">
        <v>14.222009248668657</v>
      </c>
      <c r="DE28" s="407">
        <v>14.326164574961364</v>
      </c>
      <c r="DF28" s="407">
        <v>34.03124985022119</v>
      </c>
      <c r="DG28" s="407">
        <v>-37.27507514040206</v>
      </c>
      <c r="DH28" s="407">
        <v>-33.7914381270903</v>
      </c>
      <c r="DI28" s="407" t="s">
        <v>337</v>
      </c>
      <c r="DJ28" s="407">
        <v>25.840201902165095</v>
      </c>
      <c r="DK28" s="408" t="s">
        <v>337</v>
      </c>
    </row>
    <row r="29" spans="1:117" s="125" customFormat="1" ht="17.25" customHeight="1">
      <c r="A29" s="477" t="s">
        <v>285</v>
      </c>
      <c r="B29" s="478"/>
      <c r="C29" s="478"/>
      <c r="D29" s="478"/>
      <c r="E29" s="478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7"/>
      <c r="U29" s="126"/>
      <c r="V29" s="126"/>
      <c r="W29" s="126"/>
      <c r="X29" s="126"/>
      <c r="Y29" s="126"/>
      <c r="Z29" s="171" t="s">
        <v>271</v>
      </c>
      <c r="AA29" s="135"/>
      <c r="AB29" s="135"/>
      <c r="AC29" s="135"/>
      <c r="AD29" s="135"/>
      <c r="AE29" s="135"/>
      <c r="AF29" s="263" t="s">
        <v>286</v>
      </c>
      <c r="AG29" s="222"/>
      <c r="AH29" s="222"/>
      <c r="AI29" s="222"/>
      <c r="AJ29" s="222"/>
      <c r="AK29" s="222"/>
      <c r="AL29" s="222"/>
      <c r="AM29" s="222"/>
      <c r="AN29" s="482" t="s">
        <v>274</v>
      </c>
      <c r="AO29" s="482"/>
      <c r="AP29" s="482"/>
      <c r="AQ29" s="482"/>
      <c r="AR29" s="482"/>
      <c r="AS29" s="482"/>
      <c r="AT29" s="223" t="s">
        <v>275</v>
      </c>
      <c r="AU29" s="222"/>
      <c r="AV29" s="222"/>
      <c r="AW29" s="222"/>
      <c r="AX29" s="222"/>
      <c r="AY29" s="222"/>
      <c r="AZ29" s="222"/>
      <c r="BA29" s="222"/>
      <c r="BB29" s="222"/>
      <c r="BC29" s="222"/>
      <c r="BD29" s="222"/>
      <c r="BE29" s="223" t="s">
        <v>343</v>
      </c>
      <c r="BF29" s="222"/>
      <c r="BG29" s="222"/>
      <c r="BH29" s="222"/>
      <c r="BI29" s="222"/>
      <c r="BJ29" s="222"/>
      <c r="BK29" s="222"/>
      <c r="BL29" s="222"/>
      <c r="BM29" s="223" t="s">
        <v>276</v>
      </c>
      <c r="BN29" s="302"/>
      <c r="BO29" s="302"/>
      <c r="BP29" s="302"/>
      <c r="BQ29" s="302"/>
      <c r="BR29" s="302"/>
      <c r="BS29" s="302"/>
      <c r="BT29" s="302"/>
      <c r="BU29" s="303"/>
      <c r="BV29" s="171" t="s">
        <v>273</v>
      </c>
      <c r="BW29" s="139"/>
      <c r="BX29" s="140"/>
      <c r="BY29" s="140"/>
      <c r="BZ29" s="140"/>
      <c r="CA29" s="140"/>
      <c r="CB29" s="141"/>
      <c r="CC29" s="140"/>
      <c r="CD29" s="224"/>
      <c r="CE29" s="250" t="s">
        <v>279</v>
      </c>
      <c r="CF29" s="127"/>
      <c r="CH29" s="127"/>
      <c r="CI29" s="127"/>
      <c r="CJ29" s="127"/>
      <c r="CK29" s="127"/>
      <c r="CL29" s="127"/>
      <c r="CM29" s="127"/>
      <c r="CN29" s="127"/>
      <c r="CO29" s="127"/>
      <c r="CP29" s="128"/>
      <c r="CQ29" s="42" t="s">
        <v>303</v>
      </c>
      <c r="CR29" s="138"/>
      <c r="CS29" s="42"/>
      <c r="CT29" s="139"/>
      <c r="CU29" s="138"/>
      <c r="CV29" s="139"/>
      <c r="CW29" s="307"/>
      <c r="CX29" s="308"/>
      <c r="CY29" s="309"/>
      <c r="CZ29" s="309"/>
      <c r="DA29" s="42" t="s">
        <v>303</v>
      </c>
      <c r="DB29" s="138"/>
      <c r="DC29" s="42"/>
      <c r="DD29" s="139"/>
      <c r="DE29" s="138"/>
      <c r="DF29" s="307"/>
      <c r="DG29" s="307"/>
      <c r="DH29" s="307"/>
      <c r="DI29" s="307"/>
      <c r="DJ29" s="308"/>
      <c r="DK29" s="307"/>
      <c r="DL29" s="127"/>
      <c r="DM29" s="128"/>
    </row>
    <row r="30" spans="2:117" s="125" customFormat="1" ht="15" customHeight="1">
      <c r="B30" s="126"/>
      <c r="C30" s="126"/>
      <c r="D30" s="126"/>
      <c r="E30" s="126"/>
      <c r="F30" s="129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35" t="s">
        <v>249</v>
      </c>
      <c r="AA30" s="43"/>
      <c r="AB30" s="135"/>
      <c r="AC30" s="135"/>
      <c r="AD30" s="135"/>
      <c r="AE30" s="135"/>
      <c r="AF30" s="483" t="s">
        <v>345</v>
      </c>
      <c r="AG30" s="484"/>
      <c r="AH30" s="484"/>
      <c r="AI30" s="484"/>
      <c r="AJ30" s="484"/>
      <c r="AK30" s="484"/>
      <c r="AL30" s="484"/>
      <c r="AM30" s="484"/>
      <c r="AN30" s="130"/>
      <c r="AO30" s="130"/>
      <c r="AP30" s="130"/>
      <c r="AQ30" s="130"/>
      <c r="AR30" s="130"/>
      <c r="AS30" s="130"/>
      <c r="AT30" s="480" t="s">
        <v>272</v>
      </c>
      <c r="AU30" s="480"/>
      <c r="AV30" s="480"/>
      <c r="AW30" s="480"/>
      <c r="AX30" s="480"/>
      <c r="AY30" s="480"/>
      <c r="AZ30" s="480"/>
      <c r="BA30" s="480"/>
      <c r="BB30" s="480"/>
      <c r="BC30" s="480"/>
      <c r="BD30" s="480"/>
      <c r="BE30" s="480" t="s">
        <v>341</v>
      </c>
      <c r="BF30" s="480"/>
      <c r="BG30" s="480"/>
      <c r="BH30" s="480"/>
      <c r="BI30" s="480"/>
      <c r="BJ30" s="480"/>
      <c r="BK30" s="480"/>
      <c r="BL30" s="480"/>
      <c r="BM30" s="481" t="s">
        <v>320</v>
      </c>
      <c r="BN30" s="481"/>
      <c r="BO30" s="481"/>
      <c r="BP30" s="481"/>
      <c r="BQ30" s="481"/>
      <c r="BR30" s="481"/>
      <c r="BS30" s="481"/>
      <c r="BT30" s="481"/>
      <c r="BU30" s="304"/>
      <c r="BV30" s="145" t="s">
        <v>225</v>
      </c>
      <c r="BW30" s="46" t="s">
        <v>287</v>
      </c>
      <c r="BX30" s="140"/>
      <c r="BY30" s="140"/>
      <c r="BZ30" s="140"/>
      <c r="CA30" s="140"/>
      <c r="CB30" s="141"/>
      <c r="CC30" s="140"/>
      <c r="CD30" s="224"/>
      <c r="CE30" s="224"/>
      <c r="CF30" s="127"/>
      <c r="CH30" s="127"/>
      <c r="CI30" s="127"/>
      <c r="CJ30" s="127"/>
      <c r="CK30" s="127"/>
      <c r="CL30" s="127"/>
      <c r="CM30" s="127"/>
      <c r="CN30" s="127"/>
      <c r="CO30" s="127"/>
      <c r="CP30" s="128"/>
      <c r="CQ30" s="310" t="s">
        <v>321</v>
      </c>
      <c r="CR30" s="138"/>
      <c r="CS30" s="139"/>
      <c r="CT30" s="139"/>
      <c r="CU30" s="138"/>
      <c r="CV30" s="139"/>
      <c r="CW30" s="307"/>
      <c r="CX30" s="308"/>
      <c r="CY30" s="307"/>
      <c r="CZ30" s="307"/>
      <c r="DA30" s="310" t="s">
        <v>321</v>
      </c>
      <c r="DB30" s="138"/>
      <c r="DC30" s="139"/>
      <c r="DD30" s="139"/>
      <c r="DE30" s="138"/>
      <c r="DF30" s="307"/>
      <c r="DG30" s="307"/>
      <c r="DH30" s="307"/>
      <c r="DI30" s="307"/>
      <c r="DJ30" s="308"/>
      <c r="DK30" s="307"/>
      <c r="DL30" s="127"/>
      <c r="DM30" s="128"/>
    </row>
    <row r="31" spans="1:115" s="125" customFormat="1" ht="15" customHeight="1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1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46" t="s">
        <v>221</v>
      </c>
      <c r="AA31" s="136"/>
      <c r="AB31" s="43"/>
      <c r="AC31" s="43"/>
      <c r="AD31" s="43"/>
      <c r="AE31" s="43"/>
      <c r="AH31" s="130"/>
      <c r="AI31" s="130"/>
      <c r="AJ31" s="130"/>
      <c r="AK31" s="130"/>
      <c r="AL31" s="131"/>
      <c r="AM31" s="130"/>
      <c r="AN31" s="130"/>
      <c r="AO31" s="130"/>
      <c r="AP31" s="130"/>
      <c r="AQ31" s="130"/>
      <c r="AR31" s="163"/>
      <c r="AS31" s="130"/>
      <c r="AT31" s="479" t="s">
        <v>250</v>
      </c>
      <c r="AU31" s="479"/>
      <c r="AV31" s="479"/>
      <c r="AW31" s="479"/>
      <c r="AX31" s="479"/>
      <c r="AY31" s="479"/>
      <c r="AZ31" s="479"/>
      <c r="BA31" s="479"/>
      <c r="BB31" s="479"/>
      <c r="BC31" s="479"/>
      <c r="BD31" s="479"/>
      <c r="BE31" s="480" t="s">
        <v>344</v>
      </c>
      <c r="BF31" s="481"/>
      <c r="BG31" s="481"/>
      <c r="BH31" s="481"/>
      <c r="BI31" s="481"/>
      <c r="BJ31" s="481"/>
      <c r="BK31" s="481"/>
      <c r="BL31" s="481"/>
      <c r="BM31" s="480" t="s">
        <v>319</v>
      </c>
      <c r="BN31" s="485"/>
      <c r="BO31" s="485"/>
      <c r="BP31" s="485"/>
      <c r="BQ31" s="485"/>
      <c r="BR31" s="485"/>
      <c r="BS31" s="485"/>
      <c r="BT31" s="485"/>
      <c r="BU31" s="305"/>
      <c r="BW31" s="543" t="s">
        <v>39</v>
      </c>
      <c r="BX31" s="543"/>
      <c r="BY31" s="543"/>
      <c r="BZ31" s="543"/>
      <c r="CA31" s="543"/>
      <c r="CB31" s="543"/>
      <c r="CC31" s="543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311" t="s">
        <v>304</v>
      </c>
      <c r="CR31" s="43"/>
      <c r="CS31" s="43"/>
      <c r="CT31" s="43"/>
      <c r="CU31" s="43"/>
      <c r="CV31" s="43"/>
      <c r="CW31" s="44"/>
      <c r="CX31" s="44"/>
      <c r="CY31" s="44"/>
      <c r="CZ31" s="44"/>
      <c r="DA31" s="311" t="s">
        <v>304</v>
      </c>
      <c r="DB31" s="43"/>
      <c r="DC31" s="43"/>
      <c r="DD31" s="43"/>
      <c r="DE31" s="43"/>
      <c r="DF31" s="44"/>
      <c r="DG31" s="312"/>
      <c r="DH31" s="312"/>
      <c r="DI31" s="312"/>
      <c r="DJ31" s="312"/>
      <c r="DK31" s="312"/>
    </row>
    <row r="32" spans="1:110" s="42" customFormat="1" ht="15" customHeight="1">
      <c r="A32" s="43"/>
      <c r="B32" s="43"/>
      <c r="C32" s="43"/>
      <c r="D32" s="43"/>
      <c r="E32" s="43"/>
      <c r="F32" s="43"/>
      <c r="G32" s="43"/>
      <c r="H32" s="43"/>
      <c r="I32" s="74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6"/>
      <c r="AB32" s="43"/>
      <c r="AC32" s="43"/>
      <c r="AD32" s="43"/>
      <c r="AE32" s="159"/>
      <c r="AF32" s="44"/>
      <c r="AG32" s="67"/>
      <c r="AH32" s="44"/>
      <c r="AI32" s="44"/>
      <c r="AJ32" s="44"/>
      <c r="AK32" s="89"/>
      <c r="AL32" s="44"/>
      <c r="AM32" s="89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75" t="s">
        <v>342</v>
      </c>
      <c r="BF32" s="476"/>
      <c r="BG32" s="476"/>
      <c r="BH32" s="476"/>
      <c r="BI32" s="476"/>
      <c r="BJ32" s="476"/>
      <c r="BK32" s="476"/>
      <c r="BL32" s="476"/>
      <c r="BM32" s="438"/>
      <c r="BN32" s="438"/>
      <c r="BO32" s="438"/>
      <c r="BP32" s="438"/>
      <c r="BQ32" s="438"/>
      <c r="BR32" s="438"/>
      <c r="BS32" s="438"/>
      <c r="BT32" s="438"/>
      <c r="BU32" s="46"/>
      <c r="BV32" s="45"/>
      <c r="BW32" s="543"/>
      <c r="BX32" s="543"/>
      <c r="BY32" s="543"/>
      <c r="BZ32" s="543"/>
      <c r="CA32" s="543"/>
      <c r="CB32" s="543"/>
      <c r="CC32" s="5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43"/>
      <c r="CO32" s="43"/>
      <c r="CP32" s="43"/>
      <c r="CQ32" s="313" t="s">
        <v>305</v>
      </c>
      <c r="CR32" s="43"/>
      <c r="CS32" s="43"/>
      <c r="CT32" s="43"/>
      <c r="CU32" s="43"/>
      <c r="CV32" s="43"/>
      <c r="CW32" s="43"/>
      <c r="CX32" s="43"/>
      <c r="CY32" s="43"/>
      <c r="CZ32" s="43"/>
      <c r="DA32" s="314" t="s">
        <v>306</v>
      </c>
      <c r="DB32" s="43"/>
      <c r="DC32" s="43"/>
      <c r="DD32" s="43"/>
      <c r="DE32" s="43"/>
      <c r="DF32" s="43"/>
    </row>
    <row r="33" spans="1:114" s="42" customFormat="1" ht="15" customHeight="1">
      <c r="A33" s="132"/>
      <c r="B33" s="133"/>
      <c r="C33" s="99"/>
      <c r="D33" s="99"/>
      <c r="E33" s="99"/>
      <c r="F33" s="99"/>
      <c r="G33" s="99"/>
      <c r="H33" s="99"/>
      <c r="I33" s="100"/>
      <c r="J33" s="101"/>
      <c r="K33" s="101"/>
      <c r="L33" s="108"/>
      <c r="M33" s="109"/>
      <c r="N33" s="99"/>
      <c r="O33" s="101"/>
      <c r="P33" s="99"/>
      <c r="Q33" s="101"/>
      <c r="R33" s="99"/>
      <c r="S33" s="101"/>
      <c r="T33" s="99"/>
      <c r="U33" s="99"/>
      <c r="V33" s="110"/>
      <c r="W33" s="111"/>
      <c r="X33" s="99"/>
      <c r="Y33" s="99"/>
      <c r="Z33" s="13"/>
      <c r="AA33" s="137"/>
      <c r="AB33" s="84"/>
      <c r="AC33" s="84"/>
      <c r="AD33" s="84"/>
      <c r="AE33" s="84"/>
      <c r="AF33" s="13"/>
      <c r="AG33" s="78"/>
      <c r="AH33" s="13"/>
      <c r="AI33" s="13"/>
      <c r="AJ33" s="13"/>
      <c r="AK33" s="13"/>
      <c r="AL33" s="80"/>
      <c r="AM33" s="13"/>
      <c r="AN33" s="103"/>
      <c r="AO33" s="103"/>
      <c r="AP33" s="107"/>
      <c r="AQ33" s="103"/>
      <c r="AR33" s="113"/>
      <c r="AS33" s="103"/>
      <c r="AT33" s="103"/>
      <c r="AU33" s="103"/>
      <c r="AV33" s="103"/>
      <c r="AW33" s="103"/>
      <c r="AX33" s="103"/>
      <c r="AY33" s="103"/>
      <c r="AZ33" s="107"/>
      <c r="BA33" s="103"/>
      <c r="BB33" s="113"/>
      <c r="BC33" s="114"/>
      <c r="BD33" s="114"/>
      <c r="BE33" s="203"/>
      <c r="BF33" s="203"/>
      <c r="BG33" s="306"/>
      <c r="BH33" s="301"/>
      <c r="BI33" s="194"/>
      <c r="BJ33" s="194"/>
      <c r="BK33" s="204"/>
      <c r="BL33" s="194"/>
      <c r="BM33" s="438"/>
      <c r="BN33" s="438"/>
      <c r="BO33" s="438"/>
      <c r="BP33" s="438"/>
      <c r="BQ33" s="438"/>
      <c r="BR33" s="438"/>
      <c r="BS33" s="438"/>
      <c r="BT33" s="438"/>
      <c r="BU33" s="134"/>
      <c r="BW33" s="134"/>
      <c r="CQ33" s="315" t="s">
        <v>307</v>
      </c>
      <c r="DC33" s="251"/>
      <c r="DJ33" s="72"/>
    </row>
    <row r="34" spans="57:105" ht="15" customHeight="1">
      <c r="BE34" s="194"/>
      <c r="BF34" s="194"/>
      <c r="BG34" s="194"/>
      <c r="BH34" s="87"/>
      <c r="BI34" s="271"/>
      <c r="BJ34" s="271"/>
      <c r="BK34" s="271"/>
      <c r="BL34" s="271"/>
      <c r="BM34" s="47"/>
      <c r="BN34" s="47"/>
      <c r="BO34" s="47"/>
      <c r="BP34" s="47"/>
      <c r="BQ34" s="47"/>
      <c r="BR34" s="47"/>
      <c r="BS34" s="47"/>
      <c r="BT34" s="47"/>
      <c r="BU34" s="47"/>
      <c r="CG34" s="39"/>
      <c r="DA34" s="39"/>
    </row>
    <row r="35" spans="33:104" ht="15" customHeight="1">
      <c r="AG35" s="47"/>
      <c r="BE35" s="194"/>
      <c r="BF35" s="194"/>
      <c r="BG35" s="194"/>
      <c r="BH35" s="194"/>
      <c r="CQ35" s="39"/>
      <c r="CR35" s="39"/>
      <c r="CS35" s="39"/>
      <c r="CT35" s="39"/>
      <c r="CU35" s="39"/>
      <c r="CV35" s="39"/>
      <c r="CW35" s="39"/>
      <c r="CX35" s="39"/>
      <c r="CY35" s="39"/>
      <c r="CZ35" s="39"/>
    </row>
    <row r="36" spans="57:115" ht="15.75">
      <c r="BE36" s="446"/>
      <c r="BF36" s="446"/>
      <c r="BG36" s="446"/>
      <c r="CQ36" s="39"/>
      <c r="CR36" s="39"/>
      <c r="CS36" s="39"/>
      <c r="CT36" s="39"/>
      <c r="CU36" s="39"/>
      <c r="CV36" s="39"/>
      <c r="CW36" s="39"/>
      <c r="CX36" s="39"/>
      <c r="CY36" s="39"/>
      <c r="CZ36" s="39"/>
      <c r="DA36" s="39"/>
      <c r="DB36" s="39"/>
      <c r="DC36" s="39"/>
      <c r="DD36" s="39"/>
      <c r="DE36" s="39"/>
      <c r="DF36" s="39"/>
      <c r="DG36" s="39"/>
      <c r="DH36" s="39"/>
      <c r="DI36" s="39"/>
      <c r="DJ36" s="39"/>
      <c r="DK36" s="39"/>
    </row>
    <row r="37" spans="95:115" ht="15.75">
      <c r="CQ37" s="39"/>
      <c r="CR37" s="39"/>
      <c r="CS37" s="39"/>
      <c r="CT37" s="39"/>
      <c r="CU37" s="39"/>
      <c r="CV37" s="39"/>
      <c r="CW37" s="39"/>
      <c r="CX37" s="39"/>
      <c r="CY37" s="39"/>
      <c r="CZ37" s="39"/>
      <c r="DA37" s="39"/>
      <c r="DB37" s="39"/>
      <c r="DC37" s="39"/>
      <c r="DD37" s="39"/>
      <c r="DE37" s="39"/>
      <c r="DF37" s="39"/>
      <c r="DG37" s="39"/>
      <c r="DH37" s="39"/>
      <c r="DI37" s="39"/>
      <c r="DJ37" s="39"/>
      <c r="DK37" s="39"/>
    </row>
  </sheetData>
  <sheetProtection/>
  <protectedRanges>
    <protectedRange sqref="M11" name="範圍1"/>
    <protectedRange sqref="O11" name="範圍1_1"/>
    <protectedRange sqref="Q11" name="範圍1_2"/>
    <protectedRange sqref="S11" name="範圍1_3"/>
    <protectedRange sqref="W11" name="範圍1_4"/>
    <protectedRange sqref="B25:F26" name="範圍1_5"/>
    <protectedRange sqref="H25:H26" name="範圍1_6"/>
    <protectedRange sqref="N25:N26" name="範圍1_7"/>
    <protectedRange sqref="P25:P26" name="範圍1_9"/>
    <protectedRange sqref="T25:U26" name="範圍1_10"/>
    <protectedRange sqref="X25:Y26" name="範圍1_11"/>
  </protectedRanges>
  <mergeCells count="140">
    <mergeCell ref="CY4:CY6"/>
    <mergeCell ref="CU4:CU6"/>
    <mergeCell ref="DH4:DH6"/>
    <mergeCell ref="CW4:CW6"/>
    <mergeCell ref="CQ4:CQ6"/>
    <mergeCell ref="CZ4:CZ6"/>
    <mergeCell ref="DA4:DA6"/>
    <mergeCell ref="CX4:CX6"/>
    <mergeCell ref="DB4:DB6"/>
    <mergeCell ref="CK4:CK6"/>
    <mergeCell ref="CJ4:CJ6"/>
    <mergeCell ref="CI4:CI6"/>
    <mergeCell ref="CH4:CH6"/>
    <mergeCell ref="CL4:CL6"/>
    <mergeCell ref="CT4:CT6"/>
    <mergeCell ref="CP5:CP6"/>
    <mergeCell ref="CS4:CS6"/>
    <mergeCell ref="CO4:CP4"/>
    <mergeCell ref="CM4:CM6"/>
    <mergeCell ref="CO5:CO6"/>
    <mergeCell ref="CN4:CN6"/>
    <mergeCell ref="BW31:CC32"/>
    <mergeCell ref="BZ27:BZ28"/>
    <mergeCell ref="CA27:CA28"/>
    <mergeCell ref="CB27:CB28"/>
    <mergeCell ref="CC27:CC28"/>
    <mergeCell ref="BY27:BY28"/>
    <mergeCell ref="BX27:BX28"/>
    <mergeCell ref="BW27:BW28"/>
    <mergeCell ref="BV27:BV28"/>
    <mergeCell ref="BS5:BS6"/>
    <mergeCell ref="BO5:BO6"/>
    <mergeCell ref="BZ5:BZ6"/>
    <mergeCell ref="BW5:BW6"/>
    <mergeCell ref="BR5:BR6"/>
    <mergeCell ref="BV5:BV6"/>
    <mergeCell ref="BQ5:BQ6"/>
    <mergeCell ref="BU27:BU28"/>
    <mergeCell ref="CF4:CF6"/>
    <mergeCell ref="F5:F6"/>
    <mergeCell ref="BT5:BT6"/>
    <mergeCell ref="AG5:AG6"/>
    <mergeCell ref="BM4:BT4"/>
    <mergeCell ref="BJ5:BJ6"/>
    <mergeCell ref="BY5:BY6"/>
    <mergeCell ref="BU3:BU6"/>
    <mergeCell ref="BG5:BG6"/>
    <mergeCell ref="BM3:BT3"/>
    <mergeCell ref="H5:H6"/>
    <mergeCell ref="Z4:AC4"/>
    <mergeCell ref="AZ5:AZ6"/>
    <mergeCell ref="AM5:AM6"/>
    <mergeCell ref="AF5:AF6"/>
    <mergeCell ref="AB5:AB6"/>
    <mergeCell ref="Z5:Z6"/>
    <mergeCell ref="AD4:AD6"/>
    <mergeCell ref="AW5:AW6"/>
    <mergeCell ref="AS5:AS6"/>
    <mergeCell ref="G5:G6"/>
    <mergeCell ref="AF4:AI4"/>
    <mergeCell ref="AC5:AC6"/>
    <mergeCell ref="DI4:DI6"/>
    <mergeCell ref="CR4:CR6"/>
    <mergeCell ref="AN5:AN6"/>
    <mergeCell ref="BX5:BX6"/>
    <mergeCell ref="BP5:BP6"/>
    <mergeCell ref="AA5:AA6"/>
    <mergeCell ref="AL5:AL6"/>
    <mergeCell ref="CF3:CP3"/>
    <mergeCell ref="CB5:CB6"/>
    <mergeCell ref="CC5:CC6"/>
    <mergeCell ref="CG4:CG6"/>
    <mergeCell ref="CE3:CE6"/>
    <mergeCell ref="BE3:BL3"/>
    <mergeCell ref="BH5:BH6"/>
    <mergeCell ref="BV3:CC3"/>
    <mergeCell ref="BV4:CC4"/>
    <mergeCell ref="CA5:CA6"/>
    <mergeCell ref="CQ3:CZ3"/>
    <mergeCell ref="DK4:DK6"/>
    <mergeCell ref="DF4:DF6"/>
    <mergeCell ref="DG4:DG6"/>
    <mergeCell ref="DE4:DE6"/>
    <mergeCell ref="DA3:DK3"/>
    <mergeCell ref="DJ4:DJ6"/>
    <mergeCell ref="CV4:CV6"/>
    <mergeCell ref="DD4:DD6"/>
    <mergeCell ref="DC4:DC6"/>
    <mergeCell ref="A3:A6"/>
    <mergeCell ref="K4:K6"/>
    <mergeCell ref="N4:S4"/>
    <mergeCell ref="T4:W4"/>
    <mergeCell ref="C4:C6"/>
    <mergeCell ref="J4:J6"/>
    <mergeCell ref="H3:M3"/>
    <mergeCell ref="D4:D6"/>
    <mergeCell ref="E4:E6"/>
    <mergeCell ref="F4:H4"/>
    <mergeCell ref="BI4:BL4"/>
    <mergeCell ref="AT3:BD3"/>
    <mergeCell ref="BE4:BH4"/>
    <mergeCell ref="AJ5:AJ6"/>
    <mergeCell ref="AO5:AO6"/>
    <mergeCell ref="AU5:AU6"/>
    <mergeCell ref="BC5:BC6"/>
    <mergeCell ref="AX5:AX6"/>
    <mergeCell ref="AV5:AV6"/>
    <mergeCell ref="BK5:BK6"/>
    <mergeCell ref="Z3:AE3"/>
    <mergeCell ref="AE4:AE6"/>
    <mergeCell ref="AT5:AT6"/>
    <mergeCell ref="AK5:AK6"/>
    <mergeCell ref="AI5:AI6"/>
    <mergeCell ref="AP5:AP6"/>
    <mergeCell ref="AH5:AH6"/>
    <mergeCell ref="AF3:AM3"/>
    <mergeCell ref="AN3:AS3"/>
    <mergeCell ref="BC4:BD4"/>
    <mergeCell ref="AJ4:AM4"/>
    <mergeCell ref="AN4:AS4"/>
    <mergeCell ref="AT4:BB4"/>
    <mergeCell ref="BB5:BB6"/>
    <mergeCell ref="AY5:AY6"/>
    <mergeCell ref="BD5:BD6"/>
    <mergeCell ref="BM30:BT30"/>
    <mergeCell ref="AT30:BD30"/>
    <mergeCell ref="AF30:AM30"/>
    <mergeCell ref="BM31:BT31"/>
    <mergeCell ref="BF5:BF6"/>
    <mergeCell ref="BL5:BL6"/>
    <mergeCell ref="BI5:BI6"/>
    <mergeCell ref="BM5:BM6"/>
    <mergeCell ref="BA5:BA6"/>
    <mergeCell ref="BE5:BE6"/>
    <mergeCell ref="BE32:BL32"/>
    <mergeCell ref="A29:E29"/>
    <mergeCell ref="AT31:BD31"/>
    <mergeCell ref="BE30:BL30"/>
    <mergeCell ref="BE31:BL31"/>
    <mergeCell ref="AN29:AS29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8" scale="83" r:id="rId2"/>
  <colBreaks count="8" manualBreakCount="8">
    <brk id="11" max="32" man="1"/>
    <brk id="73" max="32" man="1"/>
    <brk id="31" max="32" man="1"/>
    <brk id="45" max="32" man="1"/>
    <brk id="56" max="32" man="1"/>
    <brk id="81" max="32" man="1"/>
    <brk id="94" max="32" man="1"/>
    <brk id="104" max="3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3"/>
  <sheetViews>
    <sheetView showGridLines="0" zoomScale="85" zoomScaleNormal="85" zoomScalePageLayoutView="0" workbookViewId="0" topLeftCell="A10">
      <selection activeCell="E35" sqref="E35"/>
    </sheetView>
  </sheetViews>
  <sheetFormatPr defaultColWidth="9.00390625" defaultRowHeight="16.5"/>
  <cols>
    <col min="1" max="1" width="12.875" style="33" customWidth="1"/>
    <col min="2" max="2" width="8.125" style="33" customWidth="1"/>
    <col min="3" max="13" width="5.625" style="33" customWidth="1"/>
    <col min="14" max="16384" width="9.00390625" style="33" customWidth="1"/>
  </cols>
  <sheetData>
    <row r="2" spans="1:13" ht="24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s="55" customFormat="1" ht="23.25" customHeight="1">
      <c r="A3" s="559" t="s">
        <v>164</v>
      </c>
      <c r="B3" s="562" t="s">
        <v>165</v>
      </c>
      <c r="C3" s="563"/>
      <c r="D3" s="563"/>
      <c r="E3" s="563"/>
      <c r="F3" s="563"/>
      <c r="G3" s="563"/>
      <c r="H3" s="563"/>
      <c r="I3" s="563"/>
      <c r="J3" s="563"/>
      <c r="K3" s="563"/>
      <c r="L3" s="563"/>
      <c r="M3" s="564"/>
    </row>
    <row r="4" spans="1:13" s="57" customFormat="1" ht="23.25" customHeight="1">
      <c r="A4" s="560"/>
      <c r="B4" s="575" t="s">
        <v>317</v>
      </c>
      <c r="C4" s="555" t="s">
        <v>161</v>
      </c>
      <c r="D4" s="565"/>
      <c r="E4" s="566"/>
      <c r="F4" s="566"/>
      <c r="G4" s="567"/>
      <c r="H4" s="488" t="s">
        <v>162</v>
      </c>
      <c r="I4" s="568"/>
      <c r="J4" s="569"/>
      <c r="K4" s="488" t="s">
        <v>163</v>
      </c>
      <c r="L4" s="568"/>
      <c r="M4" s="573"/>
    </row>
    <row r="5" spans="1:13" s="57" customFormat="1" ht="23.25" customHeight="1">
      <c r="A5" s="560"/>
      <c r="B5" s="576"/>
      <c r="C5" s="486" t="s">
        <v>156</v>
      </c>
      <c r="D5" s="555" t="s">
        <v>157</v>
      </c>
      <c r="E5" s="556"/>
      <c r="F5" s="555" t="s">
        <v>158</v>
      </c>
      <c r="G5" s="556"/>
      <c r="H5" s="570"/>
      <c r="I5" s="571"/>
      <c r="J5" s="572"/>
      <c r="K5" s="570"/>
      <c r="L5" s="571"/>
      <c r="M5" s="574"/>
    </row>
    <row r="6" spans="1:13" s="57" customFormat="1" ht="23.25" customHeight="1" thickBot="1">
      <c r="A6" s="561"/>
      <c r="B6" s="577"/>
      <c r="C6" s="487"/>
      <c r="D6" s="115" t="s">
        <v>159</v>
      </c>
      <c r="E6" s="115" t="s">
        <v>160</v>
      </c>
      <c r="F6" s="115" t="s">
        <v>159</v>
      </c>
      <c r="G6" s="115" t="s">
        <v>160</v>
      </c>
      <c r="H6" s="115" t="s">
        <v>72</v>
      </c>
      <c r="I6" s="115" t="s">
        <v>159</v>
      </c>
      <c r="J6" s="115" t="s">
        <v>160</v>
      </c>
      <c r="K6" s="115" t="s">
        <v>72</v>
      </c>
      <c r="L6" s="115" t="s">
        <v>159</v>
      </c>
      <c r="M6" s="116" t="s">
        <v>160</v>
      </c>
    </row>
    <row r="7" spans="1:13" ht="21.75" customHeight="1">
      <c r="A7" s="151" t="s">
        <v>235</v>
      </c>
      <c r="B7" s="83">
        <v>1459</v>
      </c>
      <c r="C7" s="84">
        <v>876</v>
      </c>
      <c r="D7" s="84">
        <v>476</v>
      </c>
      <c r="E7" s="84">
        <v>366</v>
      </c>
      <c r="F7" s="84">
        <v>19</v>
      </c>
      <c r="G7" s="84">
        <v>16</v>
      </c>
      <c r="H7" s="85">
        <v>60.1</v>
      </c>
      <c r="I7" s="85">
        <v>68.3</v>
      </c>
      <c r="J7" s="85">
        <v>51.9</v>
      </c>
      <c r="K7" s="85">
        <v>4</v>
      </c>
      <c r="L7" s="85">
        <v>3.8</v>
      </c>
      <c r="M7" s="86">
        <v>4.2</v>
      </c>
    </row>
    <row r="8" spans="1:13" ht="21.75" customHeight="1">
      <c r="A8" s="151" t="s">
        <v>236</v>
      </c>
      <c r="B8" s="83">
        <v>1495</v>
      </c>
      <c r="C8" s="84">
        <v>894</v>
      </c>
      <c r="D8" s="84">
        <v>482</v>
      </c>
      <c r="E8" s="84">
        <v>376</v>
      </c>
      <c r="F8" s="84">
        <v>21</v>
      </c>
      <c r="G8" s="84">
        <v>14</v>
      </c>
      <c r="H8" s="85">
        <v>59.8</v>
      </c>
      <c r="I8" s="85">
        <v>67.9</v>
      </c>
      <c r="J8" s="85">
        <v>51.8</v>
      </c>
      <c r="K8" s="85">
        <v>4</v>
      </c>
      <c r="L8" s="85">
        <v>4.2</v>
      </c>
      <c r="M8" s="86">
        <v>3.7</v>
      </c>
    </row>
    <row r="9" spans="1:13" ht="21.75" customHeight="1">
      <c r="A9" s="151" t="s">
        <v>237</v>
      </c>
      <c r="B9" s="83">
        <v>1529</v>
      </c>
      <c r="C9" s="13">
        <v>913</v>
      </c>
      <c r="D9" s="84">
        <v>488</v>
      </c>
      <c r="E9" s="84">
        <v>386</v>
      </c>
      <c r="F9" s="84">
        <v>24</v>
      </c>
      <c r="G9" s="84">
        <v>15</v>
      </c>
      <c r="H9" s="85">
        <v>59.7</v>
      </c>
      <c r="I9" s="85">
        <v>67.6</v>
      </c>
      <c r="J9" s="85">
        <v>52</v>
      </c>
      <c r="K9" s="85">
        <v>4.3</v>
      </c>
      <c r="L9" s="85">
        <v>4.6</v>
      </c>
      <c r="M9" s="86">
        <v>3.9</v>
      </c>
    </row>
    <row r="10" spans="1:13" ht="21.75" customHeight="1">
      <c r="A10" s="151" t="s">
        <v>238</v>
      </c>
      <c r="B10" s="83">
        <v>1563</v>
      </c>
      <c r="C10" s="84">
        <v>912</v>
      </c>
      <c r="D10" s="84">
        <v>475</v>
      </c>
      <c r="E10" s="84">
        <v>382</v>
      </c>
      <c r="F10" s="84">
        <v>33</v>
      </c>
      <c r="G10" s="84">
        <v>21</v>
      </c>
      <c r="H10" s="85">
        <v>58.3</v>
      </c>
      <c r="I10" s="85">
        <v>65.8</v>
      </c>
      <c r="J10" s="76">
        <v>51</v>
      </c>
      <c r="K10" s="85">
        <v>6</v>
      </c>
      <c r="L10" s="85">
        <v>6.6</v>
      </c>
      <c r="M10" s="86">
        <v>5.2</v>
      </c>
    </row>
    <row r="11" spans="1:13" ht="21.75" customHeight="1">
      <c r="A11" s="151" t="s">
        <v>228</v>
      </c>
      <c r="B11" s="83">
        <v>1601</v>
      </c>
      <c r="C11" s="84">
        <v>939</v>
      </c>
      <c r="D11" s="84">
        <v>492</v>
      </c>
      <c r="E11" s="84">
        <v>398</v>
      </c>
      <c r="F11" s="84">
        <v>31</v>
      </c>
      <c r="G11" s="84">
        <v>19</v>
      </c>
      <c r="H11" s="85">
        <v>58.7</v>
      </c>
      <c r="I11" s="85">
        <v>66.2</v>
      </c>
      <c r="J11" s="85">
        <v>51.4</v>
      </c>
      <c r="K11" s="85">
        <v>5.3</v>
      </c>
      <c r="L11" s="85">
        <v>5.9</v>
      </c>
      <c r="M11" s="86">
        <v>4.6</v>
      </c>
    </row>
    <row r="12" spans="1:13" ht="21.75" customHeight="1">
      <c r="A12" s="151" t="s">
        <v>229</v>
      </c>
      <c r="B12" s="83">
        <v>1626</v>
      </c>
      <c r="C12" s="84">
        <v>965</v>
      </c>
      <c r="D12" s="84">
        <v>512</v>
      </c>
      <c r="E12" s="84">
        <v>410</v>
      </c>
      <c r="F12" s="84">
        <v>25</v>
      </c>
      <c r="G12" s="84">
        <v>18</v>
      </c>
      <c r="H12" s="85">
        <v>59.3</v>
      </c>
      <c r="I12" s="85">
        <v>67</v>
      </c>
      <c r="J12" s="85">
        <v>51.8</v>
      </c>
      <c r="K12" s="85">
        <v>4.4</v>
      </c>
      <c r="L12" s="85">
        <v>4.6</v>
      </c>
      <c r="M12" s="86">
        <v>4.2</v>
      </c>
    </row>
    <row r="13" spans="1:13" ht="21.75" customHeight="1">
      <c r="A13" s="151" t="s">
        <v>230</v>
      </c>
      <c r="B13" s="83">
        <v>1651</v>
      </c>
      <c r="C13" s="84">
        <v>980</v>
      </c>
      <c r="D13" s="84">
        <v>520</v>
      </c>
      <c r="E13" s="84">
        <v>418</v>
      </c>
      <c r="F13" s="84">
        <v>25</v>
      </c>
      <c r="G13" s="84">
        <v>17</v>
      </c>
      <c r="H13" s="85">
        <v>59.4</v>
      </c>
      <c r="I13" s="85">
        <v>67.1</v>
      </c>
      <c r="J13" s="85">
        <v>51.8</v>
      </c>
      <c r="K13" s="85">
        <v>4.3</v>
      </c>
      <c r="L13" s="85">
        <v>4.6</v>
      </c>
      <c r="M13" s="86">
        <v>3.9</v>
      </c>
    </row>
    <row r="14" spans="1:13" ht="21.75" customHeight="1">
      <c r="A14" s="151" t="s">
        <v>231</v>
      </c>
      <c r="B14" s="83">
        <v>1675</v>
      </c>
      <c r="C14" s="84">
        <v>998</v>
      </c>
      <c r="D14" s="84">
        <v>528</v>
      </c>
      <c r="E14" s="84">
        <v>427</v>
      </c>
      <c r="F14" s="84">
        <v>27</v>
      </c>
      <c r="G14" s="84">
        <v>16</v>
      </c>
      <c r="H14" s="85">
        <v>59.6</v>
      </c>
      <c r="I14" s="85">
        <v>67.5</v>
      </c>
      <c r="J14" s="85">
        <v>51.9</v>
      </c>
      <c r="K14" s="85">
        <v>4.3</v>
      </c>
      <c r="L14" s="85">
        <v>4.8</v>
      </c>
      <c r="M14" s="86">
        <v>3.6</v>
      </c>
    </row>
    <row r="15" spans="1:13" ht="21.75" customHeight="1">
      <c r="A15" s="151" t="s">
        <v>239</v>
      </c>
      <c r="B15" s="83">
        <v>1697</v>
      </c>
      <c r="C15" s="84">
        <v>1017</v>
      </c>
      <c r="D15" s="84">
        <v>541</v>
      </c>
      <c r="E15" s="84">
        <v>435</v>
      </c>
      <c r="F15" s="84">
        <v>26</v>
      </c>
      <c r="G15" s="84">
        <v>16</v>
      </c>
      <c r="H15" s="85">
        <v>59.9</v>
      </c>
      <c r="I15" s="85">
        <v>67.9</v>
      </c>
      <c r="J15" s="85">
        <v>52.1</v>
      </c>
      <c r="K15" s="85">
        <v>4</v>
      </c>
      <c r="L15" s="85">
        <v>4.5</v>
      </c>
      <c r="M15" s="86">
        <v>3.4</v>
      </c>
    </row>
    <row r="16" spans="1:13" ht="21.75" customHeight="1">
      <c r="A16" s="151" t="s">
        <v>265</v>
      </c>
      <c r="B16" s="208">
        <v>1735</v>
      </c>
      <c r="C16" s="209">
        <v>1035</v>
      </c>
      <c r="D16" s="209">
        <v>549</v>
      </c>
      <c r="E16" s="209">
        <v>446</v>
      </c>
      <c r="F16" s="209">
        <v>25</v>
      </c>
      <c r="G16" s="209">
        <v>15</v>
      </c>
      <c r="H16" s="210">
        <v>59.6</v>
      </c>
      <c r="I16" s="210">
        <v>67.3</v>
      </c>
      <c r="J16" s="210">
        <v>52.2</v>
      </c>
      <c r="K16" s="210">
        <v>3.9</v>
      </c>
      <c r="L16" s="210">
        <v>4.3</v>
      </c>
      <c r="M16" s="211">
        <v>3.3</v>
      </c>
    </row>
    <row r="17" spans="1:13" ht="21.75" customHeight="1">
      <c r="A17" s="48"/>
      <c r="B17" s="83"/>
      <c r="C17" s="84"/>
      <c r="D17" s="84"/>
      <c r="E17" s="84"/>
      <c r="F17" s="84"/>
      <c r="G17" s="84"/>
      <c r="H17" s="84"/>
      <c r="I17" s="84"/>
      <c r="J17" s="21"/>
      <c r="K17" s="21"/>
      <c r="L17" s="21"/>
      <c r="M17" s="49"/>
    </row>
    <row r="18" spans="1:13" ht="21.75" customHeight="1">
      <c r="A18" s="557" t="s">
        <v>315</v>
      </c>
      <c r="B18" s="50"/>
      <c r="C18" s="14"/>
      <c r="D18" s="14"/>
      <c r="E18" s="14"/>
      <c r="F18" s="14"/>
      <c r="G18" s="14"/>
      <c r="H18" s="14"/>
      <c r="I18" s="14"/>
      <c r="J18" s="21"/>
      <c r="K18" s="21"/>
      <c r="L18" s="21"/>
      <c r="M18" s="49"/>
    </row>
    <row r="19" spans="1:13" ht="21.75" customHeight="1">
      <c r="A19" s="558"/>
      <c r="B19" s="50"/>
      <c r="C19" s="14"/>
      <c r="D19" s="14"/>
      <c r="E19" s="14"/>
      <c r="F19" s="14"/>
      <c r="G19" s="14"/>
      <c r="H19" s="14"/>
      <c r="I19" s="14"/>
      <c r="J19" s="85"/>
      <c r="K19" s="85"/>
      <c r="L19" s="85"/>
      <c r="M19" s="86"/>
    </row>
    <row r="20" spans="1:13" ht="21.75" customHeight="1">
      <c r="A20" s="152" t="s">
        <v>233</v>
      </c>
      <c r="B20" s="172">
        <v>1724</v>
      </c>
      <c r="C20" s="84">
        <v>1027</v>
      </c>
      <c r="D20" s="41">
        <v>545</v>
      </c>
      <c r="E20" s="41">
        <v>443</v>
      </c>
      <c r="F20" s="41">
        <v>24</v>
      </c>
      <c r="G20" s="41">
        <v>15</v>
      </c>
      <c r="H20" s="41">
        <v>59.6</v>
      </c>
      <c r="I20" s="41">
        <v>67.3</v>
      </c>
      <c r="J20" s="41">
        <v>52.2</v>
      </c>
      <c r="K20" s="41">
        <v>3.8</v>
      </c>
      <c r="L20" s="41">
        <v>4.2</v>
      </c>
      <c r="M20" s="173">
        <v>3.2</v>
      </c>
    </row>
    <row r="21" spans="1:13" ht="21.75" customHeight="1">
      <c r="A21" s="152" t="s">
        <v>234</v>
      </c>
      <c r="B21" s="381">
        <v>1747</v>
      </c>
      <c r="C21" s="382">
        <v>1042</v>
      </c>
      <c r="D21" s="382">
        <v>552</v>
      </c>
      <c r="E21" s="382">
        <v>448</v>
      </c>
      <c r="F21" s="382">
        <v>26</v>
      </c>
      <c r="G21" s="382">
        <v>16</v>
      </c>
      <c r="H21" s="383">
        <v>59.6</v>
      </c>
      <c r="I21" s="383">
        <v>67.4</v>
      </c>
      <c r="J21" s="383">
        <v>52.1</v>
      </c>
      <c r="K21" s="383">
        <v>4</v>
      </c>
      <c r="L21" s="383">
        <v>4.5</v>
      </c>
      <c r="M21" s="384">
        <v>3.4</v>
      </c>
    </row>
    <row r="22" spans="1:13" ht="21.75" customHeight="1">
      <c r="A22" s="61"/>
      <c r="B22" s="50"/>
      <c r="C22" s="14"/>
      <c r="D22" s="14"/>
      <c r="E22" s="14"/>
      <c r="F22" s="14"/>
      <c r="G22" s="14"/>
      <c r="H22" s="51"/>
      <c r="I22" s="51"/>
      <c r="J22" s="85"/>
      <c r="K22" s="85"/>
      <c r="L22" s="85"/>
      <c r="M22" s="86"/>
    </row>
    <row r="23" spans="1:13" ht="21.75" customHeight="1">
      <c r="A23" s="557" t="s">
        <v>316</v>
      </c>
      <c r="B23" s="50"/>
      <c r="C23" s="14"/>
      <c r="D23" s="14"/>
      <c r="E23" s="14"/>
      <c r="F23" s="14"/>
      <c r="G23" s="14"/>
      <c r="H23" s="14"/>
      <c r="I23" s="14"/>
      <c r="J23" s="85"/>
      <c r="K23" s="85"/>
      <c r="L23" s="85"/>
      <c r="M23" s="86"/>
    </row>
    <row r="24" spans="1:13" ht="21.75" customHeight="1">
      <c r="A24" s="558"/>
      <c r="B24" s="52"/>
      <c r="M24" s="40"/>
    </row>
    <row r="25" spans="1:13" ht="21.75" customHeight="1">
      <c r="A25" s="152" t="s">
        <v>240</v>
      </c>
      <c r="B25" s="172">
        <v>1764</v>
      </c>
      <c r="C25" s="84">
        <v>1050</v>
      </c>
      <c r="D25" s="41">
        <v>551</v>
      </c>
      <c r="E25" s="41">
        <v>458</v>
      </c>
      <c r="F25" s="41">
        <v>27</v>
      </c>
      <c r="G25" s="41">
        <v>15</v>
      </c>
      <c r="H25" s="41">
        <v>59.5</v>
      </c>
      <c r="I25" s="41">
        <v>66.9</v>
      </c>
      <c r="J25" s="41">
        <v>52.5</v>
      </c>
      <c r="K25" s="423">
        <v>4</v>
      </c>
      <c r="L25" s="41">
        <v>4.6</v>
      </c>
      <c r="M25" s="173">
        <v>3.2</v>
      </c>
    </row>
    <row r="26" spans="1:13" ht="21.75" customHeight="1" thickBot="1">
      <c r="A26" s="152" t="s">
        <v>241</v>
      </c>
      <c r="B26" s="417" t="s">
        <v>23</v>
      </c>
      <c r="C26" s="418" t="s">
        <v>23</v>
      </c>
      <c r="D26" s="418" t="s">
        <v>23</v>
      </c>
      <c r="E26" s="418" t="s">
        <v>23</v>
      </c>
      <c r="F26" s="418" t="s">
        <v>23</v>
      </c>
      <c r="G26" s="418" t="s">
        <v>23</v>
      </c>
      <c r="H26" s="419" t="s">
        <v>23</v>
      </c>
      <c r="I26" s="419" t="s">
        <v>23</v>
      </c>
      <c r="J26" s="419" t="s">
        <v>23</v>
      </c>
      <c r="K26" s="419" t="s">
        <v>23</v>
      </c>
      <c r="L26" s="419" t="s">
        <v>23</v>
      </c>
      <c r="M26" s="420" t="s">
        <v>23</v>
      </c>
    </row>
    <row r="27" spans="1:13" ht="33" customHeight="1">
      <c r="A27" s="153" t="s">
        <v>242</v>
      </c>
      <c r="B27" s="415">
        <v>0.98</v>
      </c>
      <c r="C27" s="416">
        <v>0.76</v>
      </c>
      <c r="D27" s="416">
        <v>-0.25</v>
      </c>
      <c r="E27" s="416">
        <v>2.06</v>
      </c>
      <c r="F27" s="416">
        <v>3.24</v>
      </c>
      <c r="G27" s="416">
        <v>-4.6</v>
      </c>
      <c r="H27" s="416">
        <v>-0.1</v>
      </c>
      <c r="I27" s="416">
        <v>-0.5</v>
      </c>
      <c r="J27" s="416">
        <v>0.4</v>
      </c>
      <c r="K27" s="416" t="s">
        <v>0</v>
      </c>
      <c r="L27" s="416">
        <v>0.1</v>
      </c>
      <c r="M27" s="421">
        <v>-0.2</v>
      </c>
    </row>
    <row r="28" spans="1:13" ht="33" customHeight="1" thickBot="1">
      <c r="A28" s="154" t="s">
        <v>243</v>
      </c>
      <c r="B28" s="422">
        <v>2.36</v>
      </c>
      <c r="C28" s="193">
        <v>2.22</v>
      </c>
      <c r="D28" s="193">
        <v>1.02</v>
      </c>
      <c r="E28" s="193">
        <v>3.23</v>
      </c>
      <c r="F28" s="193">
        <v>11.86</v>
      </c>
      <c r="G28" s="193">
        <v>0.9</v>
      </c>
      <c r="H28" s="193">
        <v>-0.1</v>
      </c>
      <c r="I28" s="193">
        <v>-0.4</v>
      </c>
      <c r="J28" s="193">
        <v>0.3</v>
      </c>
      <c r="K28" s="193">
        <v>0.2</v>
      </c>
      <c r="L28" s="193">
        <v>0.4</v>
      </c>
      <c r="M28" s="200" t="s">
        <v>0</v>
      </c>
    </row>
    <row r="29" spans="1:13" ht="21.75" customHeight="1">
      <c r="A29" s="252" t="s">
        <v>280</v>
      </c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</row>
    <row r="30" spans="1:13" s="42" customFormat="1" ht="15" customHeight="1">
      <c r="A30" s="46" t="s">
        <v>226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</row>
    <row r="31" s="42" customFormat="1" ht="15" customHeight="1"/>
    <row r="32" s="42" customFormat="1" ht="15" customHeight="1"/>
    <row r="33" spans="1:13" s="42" customFormat="1" ht="15" customHeight="1">
      <c r="A33" s="33"/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</row>
  </sheetData>
  <sheetProtection/>
  <mergeCells count="11">
    <mergeCell ref="B4:B6"/>
    <mergeCell ref="D5:E5"/>
    <mergeCell ref="F5:G5"/>
    <mergeCell ref="C5:C6"/>
    <mergeCell ref="A23:A24"/>
    <mergeCell ref="A18:A19"/>
    <mergeCell ref="A3:A6"/>
    <mergeCell ref="B3:M3"/>
    <mergeCell ref="C4:G4"/>
    <mergeCell ref="H4:J5"/>
    <mergeCell ref="K4:M5"/>
  </mergeCells>
  <printOptions/>
  <pageMargins left="0.75" right="0.75" top="1" bottom="1" header="0.5" footer="0.5"/>
  <pageSetup horizontalDpi="600" verticalDpi="600" orientation="portrait" paperSize="9" scale="8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M30"/>
  <sheetViews>
    <sheetView showGridLines="0" zoomScale="85" zoomScaleNormal="85" zoomScalePageLayoutView="0" workbookViewId="0" topLeftCell="A4">
      <selection activeCell="P20" sqref="P20"/>
    </sheetView>
  </sheetViews>
  <sheetFormatPr defaultColWidth="9.00390625" defaultRowHeight="16.5"/>
  <cols>
    <col min="1" max="1" width="2.875" style="7" customWidth="1"/>
    <col min="2" max="2" width="9.375" style="7" customWidth="1"/>
    <col min="3" max="3" width="11.625" style="7" customWidth="1"/>
    <col min="4" max="4" width="5.375" style="7" customWidth="1"/>
    <col min="5" max="5" width="6.125" style="7" customWidth="1"/>
    <col min="6" max="6" width="8.125" style="7" customWidth="1"/>
    <col min="7" max="7" width="9.625" style="7" customWidth="1"/>
    <col min="8" max="10" width="10.375" style="7" customWidth="1"/>
    <col min="11" max="11" width="7.625" style="7" customWidth="1"/>
    <col min="12" max="12" width="9.375" style="7" customWidth="1"/>
    <col min="13" max="13" width="5.25390625" style="7" customWidth="1"/>
    <col min="14" max="16384" width="9.00390625" style="7" customWidth="1"/>
  </cols>
  <sheetData>
    <row r="1" spans="1:13" ht="15.7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24" customHeight="1" thickBot="1">
      <c r="A2" s="6"/>
      <c r="B2" s="117" t="s">
        <v>334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63" customFormat="1" ht="23.25" customHeight="1">
      <c r="A3" s="62"/>
      <c r="B3" s="590" t="s">
        <v>187</v>
      </c>
      <c r="C3" s="593" t="s">
        <v>290</v>
      </c>
      <c r="D3" s="587" t="s">
        <v>188</v>
      </c>
      <c r="E3" s="587" t="s">
        <v>189</v>
      </c>
      <c r="F3" s="583" t="s">
        <v>190</v>
      </c>
      <c r="G3" s="583" t="s">
        <v>191</v>
      </c>
      <c r="H3" s="585" t="s">
        <v>297</v>
      </c>
      <c r="I3" s="586"/>
      <c r="J3" s="586"/>
      <c r="K3" s="587" t="s">
        <v>196</v>
      </c>
      <c r="L3" s="587" t="s">
        <v>197</v>
      </c>
      <c r="M3" s="578" t="s">
        <v>198</v>
      </c>
    </row>
    <row r="4" spans="1:13" s="63" customFormat="1" ht="23.25" customHeight="1">
      <c r="A4" s="62"/>
      <c r="B4" s="591"/>
      <c r="C4" s="594"/>
      <c r="D4" s="588"/>
      <c r="E4" s="584"/>
      <c r="F4" s="584"/>
      <c r="G4" s="584"/>
      <c r="H4" s="581" t="s">
        <v>192</v>
      </c>
      <c r="I4" s="581" t="s">
        <v>193</v>
      </c>
      <c r="J4" s="581" t="s">
        <v>194</v>
      </c>
      <c r="K4" s="588"/>
      <c r="L4" s="588"/>
      <c r="M4" s="579"/>
    </row>
    <row r="5" spans="1:13" s="63" customFormat="1" ht="23.25" customHeight="1" thickBot="1">
      <c r="A5" s="62"/>
      <c r="B5" s="592"/>
      <c r="C5" s="595"/>
      <c r="D5" s="589"/>
      <c r="E5" s="582"/>
      <c r="F5" s="582"/>
      <c r="G5" s="582"/>
      <c r="H5" s="582"/>
      <c r="I5" s="582"/>
      <c r="J5" s="582"/>
      <c r="K5" s="588"/>
      <c r="L5" s="589"/>
      <c r="M5" s="580"/>
    </row>
    <row r="6" spans="1:13" ht="19.5" customHeight="1">
      <c r="A6" s="6"/>
      <c r="B6" s="118" t="s">
        <v>195</v>
      </c>
      <c r="C6" s="239">
        <v>36013.7264</v>
      </c>
      <c r="D6" s="240">
        <v>358</v>
      </c>
      <c r="E6" s="240">
        <v>7792</v>
      </c>
      <c r="F6" s="240">
        <v>146680</v>
      </c>
      <c r="G6" s="240">
        <v>8478353</v>
      </c>
      <c r="H6" s="237">
        <v>23370635</v>
      </c>
      <c r="I6" s="240">
        <v>11639314</v>
      </c>
      <c r="J6" s="240">
        <v>11731321</v>
      </c>
      <c r="K6" s="241">
        <v>99.22</v>
      </c>
      <c r="L6" s="291">
        <v>648.94</v>
      </c>
      <c r="M6" s="242">
        <v>2.76</v>
      </c>
    </row>
    <row r="7" spans="1:13" ht="19.5" customHeight="1">
      <c r="A7" s="6"/>
      <c r="B7" s="64" t="s">
        <v>166</v>
      </c>
      <c r="C7" s="238">
        <v>25110.0037</v>
      </c>
      <c r="D7" s="237">
        <v>200</v>
      </c>
      <c r="E7" s="237">
        <v>3541</v>
      </c>
      <c r="F7" s="237">
        <v>58609</v>
      </c>
      <c r="G7" s="237">
        <v>2459821</v>
      </c>
      <c r="H7" s="237">
        <v>7142857</v>
      </c>
      <c r="I7" s="237">
        <v>3646767</v>
      </c>
      <c r="J7" s="237">
        <v>3496090</v>
      </c>
      <c r="K7" s="243">
        <v>104.31</v>
      </c>
      <c r="L7" s="292">
        <v>284.46</v>
      </c>
      <c r="M7" s="244">
        <v>2.9</v>
      </c>
    </row>
    <row r="8" spans="1:13" ht="19.5" customHeight="1">
      <c r="A8" s="6"/>
      <c r="B8" s="65" t="s">
        <v>167</v>
      </c>
      <c r="C8" s="231">
        <v>2143.6251</v>
      </c>
      <c r="D8" s="230">
        <v>12</v>
      </c>
      <c r="E8" s="232">
        <v>233</v>
      </c>
      <c r="F8" s="236">
        <v>3658</v>
      </c>
      <c r="G8" s="236">
        <v>166172</v>
      </c>
      <c r="H8" s="237">
        <v>457788</v>
      </c>
      <c r="I8" s="236">
        <v>231938</v>
      </c>
      <c r="J8" s="236">
        <v>225850</v>
      </c>
      <c r="K8" s="243">
        <v>102.7</v>
      </c>
      <c r="L8" s="292">
        <v>213.56</v>
      </c>
      <c r="M8" s="244">
        <v>2.75</v>
      </c>
    </row>
    <row r="9" spans="1:13" ht="19.5" customHeight="1">
      <c r="A9" s="6"/>
      <c r="B9" s="65" t="s">
        <v>168</v>
      </c>
      <c r="C9" s="231">
        <v>1427.5369</v>
      </c>
      <c r="D9" s="230">
        <v>13</v>
      </c>
      <c r="E9" s="232">
        <v>191</v>
      </c>
      <c r="F9" s="236">
        <v>3199</v>
      </c>
      <c r="G9" s="236">
        <v>185980</v>
      </c>
      <c r="H9" s="237">
        <v>545674</v>
      </c>
      <c r="I9" s="236">
        <v>279174</v>
      </c>
      <c r="J9" s="236">
        <v>266500</v>
      </c>
      <c r="K9" s="243">
        <v>104.76</v>
      </c>
      <c r="L9" s="292">
        <v>382.25</v>
      </c>
      <c r="M9" s="244">
        <v>2.93</v>
      </c>
    </row>
    <row r="10" spans="1:13" ht="19.5" customHeight="1">
      <c r="A10" s="6"/>
      <c r="B10" s="65" t="s">
        <v>169</v>
      </c>
      <c r="C10" s="231">
        <v>1820.3149</v>
      </c>
      <c r="D10" s="230">
        <v>18</v>
      </c>
      <c r="E10" s="232">
        <v>274</v>
      </c>
      <c r="F10" s="236">
        <v>4652</v>
      </c>
      <c r="G10" s="236">
        <v>185086</v>
      </c>
      <c r="H10" s="237">
        <v>560745</v>
      </c>
      <c r="I10" s="236">
        <v>289131</v>
      </c>
      <c r="J10" s="236">
        <v>271614</v>
      </c>
      <c r="K10" s="243">
        <v>106.45</v>
      </c>
      <c r="L10" s="292">
        <v>308.05</v>
      </c>
      <c r="M10" s="244">
        <v>3.03</v>
      </c>
    </row>
    <row r="11" spans="1:13" ht="19.5" customHeight="1">
      <c r="A11" s="6"/>
      <c r="B11" s="65" t="s">
        <v>170</v>
      </c>
      <c r="C11" s="231">
        <v>1074.396</v>
      </c>
      <c r="D11" s="230">
        <v>26</v>
      </c>
      <c r="E11" s="232">
        <v>589</v>
      </c>
      <c r="F11" s="236">
        <v>9141</v>
      </c>
      <c r="G11" s="236">
        <v>383639</v>
      </c>
      <c r="H11" s="237">
        <v>1288345</v>
      </c>
      <c r="I11" s="236">
        <v>657540</v>
      </c>
      <c r="J11" s="236">
        <v>630805</v>
      </c>
      <c r="K11" s="243">
        <v>104.24</v>
      </c>
      <c r="L11" s="292">
        <v>1199.13</v>
      </c>
      <c r="M11" s="244">
        <v>3.36</v>
      </c>
    </row>
    <row r="12" spans="1:13" ht="19.5" customHeight="1">
      <c r="A12" s="6"/>
      <c r="B12" s="65" t="s">
        <v>171</v>
      </c>
      <c r="C12" s="231">
        <v>4106.436</v>
      </c>
      <c r="D12" s="230">
        <v>13</v>
      </c>
      <c r="E12" s="232">
        <v>262</v>
      </c>
      <c r="F12" s="236">
        <v>4270</v>
      </c>
      <c r="G12" s="236">
        <v>177161</v>
      </c>
      <c r="H12" s="237">
        <v>506530</v>
      </c>
      <c r="I12" s="236">
        <v>259733</v>
      </c>
      <c r="J12" s="236">
        <v>246797</v>
      </c>
      <c r="K12" s="243">
        <v>105.24</v>
      </c>
      <c r="L12" s="292">
        <v>123.35</v>
      </c>
      <c r="M12" s="244">
        <v>2.86</v>
      </c>
    </row>
    <row r="13" spans="1:13" ht="19.5" customHeight="1">
      <c r="A13" s="6"/>
      <c r="B13" s="65" t="s">
        <v>172</v>
      </c>
      <c r="C13" s="231">
        <v>1290.8326</v>
      </c>
      <c r="D13" s="230">
        <v>20</v>
      </c>
      <c r="E13" s="232">
        <v>388</v>
      </c>
      <c r="F13" s="236">
        <v>6404</v>
      </c>
      <c r="G13" s="236">
        <v>239035</v>
      </c>
      <c r="H13" s="237">
        <v>696315</v>
      </c>
      <c r="I13" s="236">
        <v>361882</v>
      </c>
      <c r="J13" s="236">
        <v>334433</v>
      </c>
      <c r="K13" s="243">
        <v>108.21</v>
      </c>
      <c r="L13" s="292">
        <v>539.43</v>
      </c>
      <c r="M13" s="244">
        <v>2.91</v>
      </c>
    </row>
    <row r="14" spans="1:13" ht="19.5" customHeight="1">
      <c r="A14" s="6"/>
      <c r="B14" s="65" t="s">
        <v>173</v>
      </c>
      <c r="C14" s="231">
        <v>1903.6367</v>
      </c>
      <c r="D14" s="230">
        <v>18</v>
      </c>
      <c r="E14" s="232">
        <v>357</v>
      </c>
      <c r="F14" s="236">
        <v>5324</v>
      </c>
      <c r="G14" s="236">
        <v>182356</v>
      </c>
      <c r="H14" s="237">
        <v>516915</v>
      </c>
      <c r="I14" s="236">
        <v>268961</v>
      </c>
      <c r="J14" s="236">
        <v>247954</v>
      </c>
      <c r="K14" s="243">
        <v>108.47</v>
      </c>
      <c r="L14" s="292">
        <v>271.54</v>
      </c>
      <c r="M14" s="244">
        <v>2.83</v>
      </c>
    </row>
    <row r="15" spans="1:13" ht="19.5" customHeight="1">
      <c r="A15" s="6"/>
      <c r="B15" s="65" t="s">
        <v>174</v>
      </c>
      <c r="C15" s="231">
        <v>2775.6003</v>
      </c>
      <c r="D15" s="230">
        <v>33</v>
      </c>
      <c r="E15" s="232">
        <v>464</v>
      </c>
      <c r="F15" s="236">
        <v>7412</v>
      </c>
      <c r="G15" s="236">
        <v>285328</v>
      </c>
      <c r="H15" s="237">
        <v>837700</v>
      </c>
      <c r="I15" s="236">
        <v>428804</v>
      </c>
      <c r="J15" s="236">
        <v>408896</v>
      </c>
      <c r="K15" s="243">
        <v>104.87</v>
      </c>
      <c r="L15" s="292">
        <v>301.81</v>
      </c>
      <c r="M15" s="244">
        <v>2.94</v>
      </c>
    </row>
    <row r="16" spans="1:13" ht="19.5" customHeight="1">
      <c r="A16" s="6"/>
      <c r="B16" s="65" t="s">
        <v>175</v>
      </c>
      <c r="C16" s="231">
        <v>3515.2526</v>
      </c>
      <c r="D16" s="230">
        <v>16</v>
      </c>
      <c r="E16" s="232">
        <v>147</v>
      </c>
      <c r="F16" s="236">
        <v>2684</v>
      </c>
      <c r="G16" s="236">
        <v>82545</v>
      </c>
      <c r="H16" s="237">
        <v>221324</v>
      </c>
      <c r="I16" s="236">
        <v>114520</v>
      </c>
      <c r="J16" s="236">
        <v>106804</v>
      </c>
      <c r="K16" s="243">
        <v>107.22</v>
      </c>
      <c r="L16" s="292">
        <v>62.96</v>
      </c>
      <c r="M16" s="244">
        <v>2.68</v>
      </c>
    </row>
    <row r="17" spans="1:13" ht="19.5" customHeight="1">
      <c r="A17" s="6"/>
      <c r="B17" s="65" t="s">
        <v>176</v>
      </c>
      <c r="C17" s="231">
        <v>4628.5714</v>
      </c>
      <c r="D17" s="230">
        <v>13</v>
      </c>
      <c r="E17" s="232">
        <v>177</v>
      </c>
      <c r="F17" s="236">
        <v>3591</v>
      </c>
      <c r="G17" s="236">
        <v>125104</v>
      </c>
      <c r="H17" s="237">
        <v>331332</v>
      </c>
      <c r="I17" s="236">
        <v>168733</v>
      </c>
      <c r="J17" s="236">
        <v>162599</v>
      </c>
      <c r="K17" s="243">
        <v>103.77</v>
      </c>
      <c r="L17" s="292">
        <v>71.58</v>
      </c>
      <c r="M17" s="244">
        <v>2.65</v>
      </c>
    </row>
    <row r="18" spans="1:13" ht="19.5" customHeight="1">
      <c r="A18" s="6"/>
      <c r="B18" s="65" t="s">
        <v>177</v>
      </c>
      <c r="C18" s="231">
        <v>126.8641</v>
      </c>
      <c r="D18" s="230">
        <v>6</v>
      </c>
      <c r="E18" s="232">
        <v>96</v>
      </c>
      <c r="F18" s="236">
        <v>1391</v>
      </c>
      <c r="G18" s="236">
        <v>38547</v>
      </c>
      <c r="H18" s="237">
        <v>102406</v>
      </c>
      <c r="I18" s="236">
        <v>52693</v>
      </c>
      <c r="J18" s="236">
        <v>49713</v>
      </c>
      <c r="K18" s="243">
        <v>105.99</v>
      </c>
      <c r="L18" s="292">
        <v>807.21</v>
      </c>
      <c r="M18" s="244">
        <v>2.66</v>
      </c>
    </row>
    <row r="19" spans="1:13" ht="19.5" customHeight="1">
      <c r="A19" s="6"/>
      <c r="B19" s="65" t="s">
        <v>178</v>
      </c>
      <c r="C19" s="231">
        <v>132.7589</v>
      </c>
      <c r="D19" s="230">
        <v>7</v>
      </c>
      <c r="E19" s="232">
        <v>157</v>
      </c>
      <c r="F19" s="236">
        <v>3310</v>
      </c>
      <c r="G19" s="236">
        <v>151291</v>
      </c>
      <c r="H19" s="237">
        <v>371986</v>
      </c>
      <c r="I19" s="236">
        <v>186595</v>
      </c>
      <c r="J19" s="236">
        <v>185391</v>
      </c>
      <c r="K19" s="243">
        <v>100.65</v>
      </c>
      <c r="L19" s="292">
        <v>2801.97</v>
      </c>
      <c r="M19" s="244">
        <v>2.46</v>
      </c>
    </row>
    <row r="20" spans="1:13" ht="19.5" customHeight="1">
      <c r="A20" s="6"/>
      <c r="B20" s="65" t="s">
        <v>179</v>
      </c>
      <c r="C20" s="231">
        <v>104.1526</v>
      </c>
      <c r="D20" s="230">
        <v>3</v>
      </c>
      <c r="E20" s="232">
        <v>122</v>
      </c>
      <c r="F20" s="236">
        <v>2186</v>
      </c>
      <c r="G20" s="236">
        <v>158924</v>
      </c>
      <c r="H20" s="237">
        <v>435805</v>
      </c>
      <c r="I20" s="236">
        <v>215509</v>
      </c>
      <c r="J20" s="236">
        <v>220296</v>
      </c>
      <c r="K20" s="243">
        <v>97.83</v>
      </c>
      <c r="L20" s="292">
        <v>4184.29</v>
      </c>
      <c r="M20" s="244">
        <v>2.74</v>
      </c>
    </row>
    <row r="21" spans="1:13" ht="19.5" customHeight="1">
      <c r="A21" s="6"/>
      <c r="B21" s="65" t="s">
        <v>180</v>
      </c>
      <c r="C21" s="231">
        <v>60.0256</v>
      </c>
      <c r="D21" s="230">
        <v>2</v>
      </c>
      <c r="E21" s="232">
        <v>84</v>
      </c>
      <c r="F21" s="236">
        <v>1387</v>
      </c>
      <c r="G21" s="236">
        <v>98653</v>
      </c>
      <c r="H21" s="237">
        <v>269992</v>
      </c>
      <c r="I21" s="236">
        <v>131554</v>
      </c>
      <c r="J21" s="236">
        <v>138438</v>
      </c>
      <c r="K21" s="243">
        <v>95.03</v>
      </c>
      <c r="L21" s="292">
        <v>4497.95</v>
      </c>
      <c r="M21" s="244">
        <v>2.74</v>
      </c>
    </row>
    <row r="22" spans="1:13" ht="19.5" customHeight="1">
      <c r="A22" s="6"/>
      <c r="B22" s="119" t="s">
        <v>181</v>
      </c>
      <c r="C22" s="231">
        <v>2052.5667</v>
      </c>
      <c r="D22" s="230">
        <v>29</v>
      </c>
      <c r="E22" s="232">
        <v>1032</v>
      </c>
      <c r="F22" s="389">
        <v>22114</v>
      </c>
      <c r="G22" s="388">
        <v>1518816</v>
      </c>
      <c r="H22" s="237">
        <v>3974278</v>
      </c>
      <c r="I22" s="389">
        <v>1950970</v>
      </c>
      <c r="J22" s="389">
        <v>2023308</v>
      </c>
      <c r="K22" s="243">
        <v>96.42</v>
      </c>
      <c r="L22" s="292">
        <v>1936.25</v>
      </c>
      <c r="M22" s="244">
        <v>2.62</v>
      </c>
    </row>
    <row r="23" spans="1:13" ht="19.5" customHeight="1">
      <c r="A23" s="6"/>
      <c r="B23" s="119" t="s">
        <v>182</v>
      </c>
      <c r="C23" s="231">
        <v>271.7997</v>
      </c>
      <c r="D23" s="230">
        <v>12</v>
      </c>
      <c r="E23" s="232">
        <v>456</v>
      </c>
      <c r="F23" s="236">
        <v>9557</v>
      </c>
      <c r="G23" s="388">
        <v>1045651</v>
      </c>
      <c r="H23" s="237">
        <v>2698591</v>
      </c>
      <c r="I23" s="389">
        <v>1291456</v>
      </c>
      <c r="J23" s="389">
        <v>1407135</v>
      </c>
      <c r="K23" s="243">
        <v>91.78</v>
      </c>
      <c r="L23" s="292">
        <v>9928.6</v>
      </c>
      <c r="M23" s="244">
        <v>2.58</v>
      </c>
    </row>
    <row r="24" spans="1:13" ht="19.5" customHeight="1">
      <c r="A24" s="6"/>
      <c r="B24" s="9" t="s">
        <v>183</v>
      </c>
      <c r="C24" s="231">
        <v>1220.954</v>
      </c>
      <c r="D24" s="230">
        <v>13</v>
      </c>
      <c r="E24" s="232">
        <v>495</v>
      </c>
      <c r="F24" s="391">
        <v>11515</v>
      </c>
      <c r="G24" s="248">
        <v>762740</v>
      </c>
      <c r="H24" s="237">
        <v>2132854</v>
      </c>
      <c r="I24" s="391">
        <v>1065043</v>
      </c>
      <c r="J24" s="391">
        <v>1067811</v>
      </c>
      <c r="K24" s="243">
        <v>99.74</v>
      </c>
      <c r="L24" s="292">
        <v>1746.87</v>
      </c>
      <c r="M24" s="244">
        <v>2.8</v>
      </c>
    </row>
    <row r="25" spans="1:13" ht="19.5" customHeight="1">
      <c r="A25" s="6"/>
      <c r="B25" s="119" t="s">
        <v>184</v>
      </c>
      <c r="C25" s="231">
        <v>2214.8968</v>
      </c>
      <c r="D25" s="230">
        <v>29</v>
      </c>
      <c r="E25" s="232">
        <v>625</v>
      </c>
      <c r="F25" s="389">
        <v>12936</v>
      </c>
      <c r="G25" s="236">
        <v>937024</v>
      </c>
      <c r="H25" s="237">
        <v>2758136</v>
      </c>
      <c r="I25" s="389">
        <v>1362405</v>
      </c>
      <c r="J25" s="389">
        <v>1395731</v>
      </c>
      <c r="K25" s="243">
        <v>97.61</v>
      </c>
      <c r="L25" s="292">
        <v>1245.27</v>
      </c>
      <c r="M25" s="244">
        <v>2.94</v>
      </c>
    </row>
    <row r="26" spans="1:13" ht="19.5" customHeight="1">
      <c r="A26" s="6"/>
      <c r="B26" s="119" t="s">
        <v>185</v>
      </c>
      <c r="C26" s="231">
        <v>2191.6531</v>
      </c>
      <c r="D26" s="230">
        <v>37</v>
      </c>
      <c r="E26" s="232">
        <v>752</v>
      </c>
      <c r="F26" s="389">
        <v>14635</v>
      </c>
      <c r="G26" s="236">
        <v>675666</v>
      </c>
      <c r="H26" s="237">
        <v>1885601</v>
      </c>
      <c r="I26" s="236">
        <v>943295</v>
      </c>
      <c r="J26" s="236">
        <v>942306</v>
      </c>
      <c r="K26" s="243">
        <v>100.1</v>
      </c>
      <c r="L26" s="292">
        <v>860.36</v>
      </c>
      <c r="M26" s="244">
        <v>2.79</v>
      </c>
    </row>
    <row r="27" spans="1:13" ht="19.5" customHeight="1" thickBot="1">
      <c r="A27" s="6"/>
      <c r="B27" s="120" t="s">
        <v>186</v>
      </c>
      <c r="C27" s="233">
        <v>2951.8524</v>
      </c>
      <c r="D27" s="234">
        <v>38</v>
      </c>
      <c r="E27" s="235">
        <v>891</v>
      </c>
      <c r="F27" s="392">
        <v>17314</v>
      </c>
      <c r="G27" s="390">
        <v>1078635</v>
      </c>
      <c r="H27" s="247">
        <v>2778318</v>
      </c>
      <c r="I27" s="392">
        <v>1379378</v>
      </c>
      <c r="J27" s="392">
        <v>1398940</v>
      </c>
      <c r="K27" s="246">
        <v>98.6</v>
      </c>
      <c r="L27" s="293">
        <v>941.21</v>
      </c>
      <c r="M27" s="245">
        <v>2.58</v>
      </c>
    </row>
    <row r="28" spans="1:13" ht="17.25" customHeight="1">
      <c r="A28" s="6"/>
      <c r="B28" s="225" t="s">
        <v>278</v>
      </c>
      <c r="C28" s="229"/>
      <c r="D28" s="228"/>
      <c r="E28" s="227"/>
      <c r="F28" s="226"/>
      <c r="G28" s="10"/>
      <c r="H28" s="13"/>
      <c r="I28" s="10"/>
      <c r="J28" s="10"/>
      <c r="K28" s="17"/>
      <c r="L28" s="18"/>
      <c r="M28" s="17"/>
    </row>
    <row r="29" spans="1:13" ht="17.25" customHeight="1">
      <c r="A29" s="6"/>
      <c r="B29" s="9"/>
      <c r="C29" s="15"/>
      <c r="D29" s="16"/>
      <c r="E29" s="14"/>
      <c r="F29" s="10"/>
      <c r="G29" s="10"/>
      <c r="H29" s="13"/>
      <c r="I29" s="10"/>
      <c r="J29" s="10"/>
      <c r="K29" s="17"/>
      <c r="L29" s="18"/>
      <c r="M29" s="17"/>
    </row>
    <row r="30" spans="1:13" ht="14.25" customHeight="1">
      <c r="A30" s="6"/>
      <c r="B30" s="6"/>
      <c r="C30" s="6"/>
      <c r="D30" s="6"/>
      <c r="E30" s="9"/>
      <c r="F30" s="10"/>
      <c r="G30" s="11"/>
      <c r="H30" s="12"/>
      <c r="I30" s="10"/>
      <c r="J30" s="10"/>
      <c r="K30" s="6"/>
      <c r="L30" s="6"/>
      <c r="M30" s="6"/>
    </row>
  </sheetData>
  <sheetProtection/>
  <mergeCells count="13">
    <mergeCell ref="B3:B5"/>
    <mergeCell ref="C3:C5"/>
    <mergeCell ref="D3:D5"/>
    <mergeCell ref="E3:E5"/>
    <mergeCell ref="M3:M5"/>
    <mergeCell ref="J4:J5"/>
    <mergeCell ref="F3:F5"/>
    <mergeCell ref="G3:G5"/>
    <mergeCell ref="H4:H5"/>
    <mergeCell ref="I4:I5"/>
    <mergeCell ref="H3:J3"/>
    <mergeCell ref="K3:K5"/>
    <mergeCell ref="L3:L5"/>
  </mergeCells>
  <printOptions horizontalCentered="1" verticalCentered="1"/>
  <pageMargins left="0.35433070866141736" right="0.35433070866141736" top="0.1968503937007874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4"/>
  <sheetViews>
    <sheetView zoomScale="85" zoomScaleNormal="85" zoomScalePageLayoutView="0" workbookViewId="0" topLeftCell="A1">
      <selection activeCell="C23" sqref="C23"/>
    </sheetView>
  </sheetViews>
  <sheetFormatPr defaultColWidth="9.00390625" defaultRowHeight="16.5"/>
  <cols>
    <col min="1" max="3" width="8.875" style="3" customWidth="1"/>
    <col min="4" max="4" width="10.375" style="4" bestFit="1" customWidth="1"/>
    <col min="5" max="5" width="9.75390625" style="0" bestFit="1" customWidth="1"/>
    <col min="6" max="6" width="9.375" style="0" customWidth="1"/>
    <col min="7" max="7" width="9.75390625" style="0" bestFit="1" customWidth="1"/>
    <col min="8" max="8" width="10.375" style="0" customWidth="1"/>
    <col min="9" max="9" width="10.125" style="0" customWidth="1"/>
    <col min="10" max="10" width="10.375" style="0" customWidth="1"/>
    <col min="11" max="11" width="9.50390625" style="0" customWidth="1"/>
  </cols>
  <sheetData>
    <row r="1" spans="1:11" s="1" customFormat="1" ht="16.5">
      <c r="A1" s="71" t="s">
        <v>35</v>
      </c>
      <c r="B1" s="68"/>
      <c r="C1" s="69" t="s">
        <v>18</v>
      </c>
      <c r="D1" s="68" t="s">
        <v>8</v>
      </c>
      <c r="E1" s="68" t="s">
        <v>9</v>
      </c>
      <c r="F1" s="68" t="s">
        <v>10</v>
      </c>
      <c r="G1" s="68" t="s">
        <v>11</v>
      </c>
      <c r="H1" s="68" t="s">
        <v>12</v>
      </c>
      <c r="I1" s="68" t="s">
        <v>13</v>
      </c>
      <c r="J1" s="68" t="s">
        <v>14</v>
      </c>
      <c r="K1" s="68" t="s">
        <v>22</v>
      </c>
    </row>
    <row r="2" spans="1:11" s="1" customFormat="1" ht="16.5">
      <c r="A2" s="69" t="s">
        <v>19</v>
      </c>
      <c r="B2" s="70" t="s">
        <v>18</v>
      </c>
      <c r="C2" s="393">
        <v>213133</v>
      </c>
      <c r="D2" s="393">
        <v>78716</v>
      </c>
      <c r="E2" s="393">
        <v>46293</v>
      </c>
      <c r="F2" s="393">
        <v>36709</v>
      </c>
      <c r="G2" s="393">
        <v>24411</v>
      </c>
      <c r="H2" s="393">
        <v>18765</v>
      </c>
      <c r="I2" s="393">
        <v>6660</v>
      </c>
      <c r="J2" s="393">
        <v>1352</v>
      </c>
      <c r="K2" s="393">
        <v>227</v>
      </c>
    </row>
    <row r="3" spans="1:11" s="1" customFormat="1" ht="16.5">
      <c r="A3" s="68"/>
      <c r="B3" s="69" t="s">
        <v>20</v>
      </c>
      <c r="C3" s="394">
        <v>100692</v>
      </c>
      <c r="D3" s="394">
        <v>36653</v>
      </c>
      <c r="E3" s="394">
        <v>20864</v>
      </c>
      <c r="F3" s="394">
        <v>15725</v>
      </c>
      <c r="G3" s="394">
        <v>11575</v>
      </c>
      <c r="H3" s="394">
        <v>11396</v>
      </c>
      <c r="I3" s="394">
        <v>3717</v>
      </c>
      <c r="J3" s="394">
        <v>644</v>
      </c>
      <c r="K3" s="393">
        <v>118</v>
      </c>
    </row>
    <row r="4" spans="1:11" s="1" customFormat="1" ht="16.5">
      <c r="A4" s="68"/>
      <c r="B4" s="69" t="s">
        <v>21</v>
      </c>
      <c r="C4" s="394">
        <v>112441</v>
      </c>
      <c r="D4" s="394">
        <v>42063</v>
      </c>
      <c r="E4" s="394">
        <v>25429</v>
      </c>
      <c r="F4" s="394">
        <v>20984</v>
      </c>
      <c r="G4" s="394">
        <v>12836</v>
      </c>
      <c r="H4" s="394">
        <v>7369</v>
      </c>
      <c r="I4" s="394">
        <v>2943</v>
      </c>
      <c r="J4" s="394">
        <v>708</v>
      </c>
      <c r="K4" s="393">
        <v>109</v>
      </c>
    </row>
    <row r="5" spans="1:11" s="2" customFormat="1" ht="16.5">
      <c r="A5" s="69" t="s">
        <v>36</v>
      </c>
      <c r="B5" s="70" t="s">
        <v>17</v>
      </c>
      <c r="C5" s="393">
        <v>40615</v>
      </c>
      <c r="D5" s="395">
        <v>16113</v>
      </c>
      <c r="E5" s="395">
        <v>9151</v>
      </c>
      <c r="F5" s="395">
        <v>7025</v>
      </c>
      <c r="G5" s="395">
        <v>4285</v>
      </c>
      <c r="H5" s="395">
        <v>2694</v>
      </c>
      <c r="I5" s="395">
        <v>1076</v>
      </c>
      <c r="J5" s="395">
        <v>233</v>
      </c>
      <c r="K5" s="395">
        <v>38</v>
      </c>
    </row>
    <row r="6" spans="2:12" ht="16.5">
      <c r="B6" s="69" t="s">
        <v>15</v>
      </c>
      <c r="C6" s="394">
        <v>18459</v>
      </c>
      <c r="D6" s="395">
        <v>7392</v>
      </c>
      <c r="E6" s="395">
        <v>4180</v>
      </c>
      <c r="F6" s="395">
        <v>2927</v>
      </c>
      <c r="G6" s="395">
        <v>1919</v>
      </c>
      <c r="H6" s="395">
        <v>1412</v>
      </c>
      <c r="I6" s="395">
        <v>514</v>
      </c>
      <c r="J6" s="395">
        <v>101</v>
      </c>
      <c r="K6" s="395">
        <v>14</v>
      </c>
      <c r="L6" s="19"/>
    </row>
    <row r="7" spans="2:12" ht="16.5">
      <c r="B7" s="69" t="s">
        <v>16</v>
      </c>
      <c r="C7" s="394">
        <v>22156</v>
      </c>
      <c r="D7" s="395">
        <v>8721</v>
      </c>
      <c r="E7" s="395">
        <v>4971</v>
      </c>
      <c r="F7" s="395">
        <v>4098</v>
      </c>
      <c r="G7" s="395">
        <v>2366</v>
      </c>
      <c r="H7" s="395">
        <v>1282</v>
      </c>
      <c r="I7" s="395">
        <v>562</v>
      </c>
      <c r="J7" s="395">
        <v>132</v>
      </c>
      <c r="K7" s="395">
        <v>24</v>
      </c>
      <c r="L7" s="19"/>
    </row>
    <row r="8" spans="1:12" ht="16.5">
      <c r="A8" s="69" t="s">
        <v>37</v>
      </c>
      <c r="B8" s="70" t="s">
        <v>17</v>
      </c>
      <c r="C8" s="393">
        <v>40595</v>
      </c>
      <c r="D8" s="395">
        <v>14974</v>
      </c>
      <c r="E8" s="395">
        <v>8879</v>
      </c>
      <c r="F8" s="395">
        <v>6713</v>
      </c>
      <c r="G8" s="395">
        <v>4514</v>
      </c>
      <c r="H8" s="395">
        <v>3934</v>
      </c>
      <c r="I8" s="395">
        <v>1285</v>
      </c>
      <c r="J8" s="395">
        <v>249</v>
      </c>
      <c r="K8" s="395">
        <v>47</v>
      </c>
      <c r="L8" s="19"/>
    </row>
    <row r="9" spans="2:12" ht="16.5">
      <c r="B9" s="69" t="s">
        <v>15</v>
      </c>
      <c r="C9" s="394">
        <v>18617</v>
      </c>
      <c r="D9" s="395">
        <v>6394</v>
      </c>
      <c r="E9" s="395">
        <v>3671</v>
      </c>
      <c r="F9" s="395">
        <v>2713</v>
      </c>
      <c r="G9" s="395">
        <v>2267</v>
      </c>
      <c r="H9" s="395">
        <v>2622</v>
      </c>
      <c r="I9" s="395">
        <v>785</v>
      </c>
      <c r="J9" s="395">
        <v>137</v>
      </c>
      <c r="K9" s="395">
        <v>28</v>
      </c>
      <c r="L9" s="19"/>
    </row>
    <row r="10" spans="2:12" ht="16.5">
      <c r="B10" s="69" t="s">
        <v>16</v>
      </c>
      <c r="C10" s="394">
        <v>21978</v>
      </c>
      <c r="D10" s="395">
        <v>8580</v>
      </c>
      <c r="E10" s="395">
        <v>5208</v>
      </c>
      <c r="F10" s="395">
        <v>4000</v>
      </c>
      <c r="G10" s="395">
        <v>2247</v>
      </c>
      <c r="H10" s="395">
        <v>1312</v>
      </c>
      <c r="I10" s="395">
        <v>500</v>
      </c>
      <c r="J10" s="395">
        <v>112</v>
      </c>
      <c r="K10" s="395">
        <v>19</v>
      </c>
      <c r="L10" s="19"/>
    </row>
    <row r="11" spans="1:12" ht="16.5">
      <c r="A11" s="69" t="s">
        <v>38</v>
      </c>
      <c r="B11" s="70" t="s">
        <v>17</v>
      </c>
      <c r="C11" s="393">
        <v>11407</v>
      </c>
      <c r="D11" s="395">
        <v>3751</v>
      </c>
      <c r="E11" s="395">
        <v>2311</v>
      </c>
      <c r="F11" s="395">
        <v>2056</v>
      </c>
      <c r="G11" s="395">
        <v>1545</v>
      </c>
      <c r="H11" s="395">
        <v>1192</v>
      </c>
      <c r="I11" s="395">
        <v>445</v>
      </c>
      <c r="J11" s="395">
        <v>94</v>
      </c>
      <c r="K11" s="395">
        <v>13</v>
      </c>
      <c r="L11" s="19"/>
    </row>
    <row r="12" spans="1:12" ht="16.5">
      <c r="A12" s="69"/>
      <c r="B12" s="69" t="s">
        <v>15</v>
      </c>
      <c r="C12" s="394">
        <v>5378</v>
      </c>
      <c r="D12" s="395">
        <v>1748</v>
      </c>
      <c r="E12" s="395">
        <v>1044</v>
      </c>
      <c r="F12" s="395">
        <v>910</v>
      </c>
      <c r="G12" s="395">
        <v>693</v>
      </c>
      <c r="H12" s="395">
        <v>681</v>
      </c>
      <c r="I12" s="395">
        <v>250</v>
      </c>
      <c r="J12" s="395">
        <v>46</v>
      </c>
      <c r="K12" s="395">
        <v>6</v>
      </c>
      <c r="L12" s="19"/>
    </row>
    <row r="13" spans="1:12" ht="16.5">
      <c r="A13" s="69"/>
      <c r="B13" s="69" t="s">
        <v>16</v>
      </c>
      <c r="C13" s="394">
        <v>6029</v>
      </c>
      <c r="D13" s="395">
        <v>2003</v>
      </c>
      <c r="E13" s="395">
        <v>1267</v>
      </c>
      <c r="F13" s="395">
        <v>1146</v>
      </c>
      <c r="G13" s="395">
        <v>852</v>
      </c>
      <c r="H13" s="395">
        <v>511</v>
      </c>
      <c r="I13" s="395">
        <v>195</v>
      </c>
      <c r="J13" s="395">
        <v>48</v>
      </c>
      <c r="K13" s="395">
        <v>7</v>
      </c>
      <c r="L13" s="19"/>
    </row>
    <row r="14" spans="1:12" ht="16.5">
      <c r="A14" s="69" t="s">
        <v>34</v>
      </c>
      <c r="B14" s="70" t="s">
        <v>17</v>
      </c>
      <c r="C14" s="393">
        <v>15962</v>
      </c>
      <c r="D14" s="395">
        <v>5575</v>
      </c>
      <c r="E14" s="395">
        <v>3489</v>
      </c>
      <c r="F14" s="395">
        <v>2941</v>
      </c>
      <c r="G14" s="395">
        <v>1996</v>
      </c>
      <c r="H14" s="395">
        <v>1365</v>
      </c>
      <c r="I14" s="395">
        <v>473</v>
      </c>
      <c r="J14" s="395">
        <v>113</v>
      </c>
      <c r="K14" s="395">
        <v>10</v>
      </c>
      <c r="L14" s="19"/>
    </row>
    <row r="15" spans="1:12" ht="16.5">
      <c r="A15" s="69"/>
      <c r="B15" s="69" t="s">
        <v>15</v>
      </c>
      <c r="C15" s="394">
        <v>7768</v>
      </c>
      <c r="D15" s="395">
        <v>2790</v>
      </c>
      <c r="E15" s="395">
        <v>1696</v>
      </c>
      <c r="F15" s="395">
        <v>1324</v>
      </c>
      <c r="G15" s="395">
        <v>936</v>
      </c>
      <c r="H15" s="395">
        <v>715</v>
      </c>
      <c r="I15" s="395">
        <v>252</v>
      </c>
      <c r="J15" s="395">
        <v>51</v>
      </c>
      <c r="K15" s="395">
        <v>4</v>
      </c>
      <c r="L15" s="19"/>
    </row>
    <row r="16" spans="1:13" ht="16.5">
      <c r="A16" s="69"/>
      <c r="B16" s="69" t="s">
        <v>16</v>
      </c>
      <c r="C16" s="394">
        <v>8194</v>
      </c>
      <c r="D16" s="395">
        <v>2785</v>
      </c>
      <c r="E16" s="395">
        <v>1793</v>
      </c>
      <c r="F16" s="395">
        <v>1617</v>
      </c>
      <c r="G16" s="395">
        <v>1060</v>
      </c>
      <c r="H16" s="395">
        <v>650</v>
      </c>
      <c r="I16" s="395">
        <v>221</v>
      </c>
      <c r="J16" s="395">
        <v>62</v>
      </c>
      <c r="K16" s="395">
        <v>6</v>
      </c>
      <c r="L16" s="19"/>
      <c r="M16" s="19"/>
    </row>
    <row r="17" spans="1:13" s="5" customFormat="1" ht="16.5">
      <c r="A17" s="69" t="s">
        <v>27</v>
      </c>
      <c r="B17" s="70" t="s">
        <v>17</v>
      </c>
      <c r="C17" s="393">
        <v>12574</v>
      </c>
      <c r="D17" s="395">
        <v>4797</v>
      </c>
      <c r="E17" s="395">
        <v>2817</v>
      </c>
      <c r="F17" s="395">
        <v>2250</v>
      </c>
      <c r="G17" s="395">
        <v>1424</v>
      </c>
      <c r="H17" s="395">
        <v>860</v>
      </c>
      <c r="I17" s="395">
        <v>327</v>
      </c>
      <c r="J17" s="395">
        <v>88</v>
      </c>
      <c r="K17" s="395">
        <v>11</v>
      </c>
      <c r="L17" s="20"/>
      <c r="M17" s="20"/>
    </row>
    <row r="18" spans="1:13" ht="16.5">
      <c r="A18" s="69"/>
      <c r="B18" s="69" t="s">
        <v>15</v>
      </c>
      <c r="C18" s="394">
        <v>6002</v>
      </c>
      <c r="D18" s="395">
        <v>2383</v>
      </c>
      <c r="E18" s="395">
        <v>1323</v>
      </c>
      <c r="F18" s="395">
        <v>1045</v>
      </c>
      <c r="G18" s="395">
        <v>632</v>
      </c>
      <c r="H18" s="395">
        <v>452</v>
      </c>
      <c r="I18" s="395">
        <v>127</v>
      </c>
      <c r="J18" s="395">
        <v>34</v>
      </c>
      <c r="K18" s="395">
        <v>6</v>
      </c>
      <c r="L18" s="19"/>
      <c r="M18" s="19"/>
    </row>
    <row r="19" spans="1:13" ht="16.5">
      <c r="A19" s="69"/>
      <c r="B19" s="69" t="s">
        <v>16</v>
      </c>
      <c r="C19" s="394">
        <v>6572</v>
      </c>
      <c r="D19" s="395">
        <v>2414</v>
      </c>
      <c r="E19" s="395">
        <v>1494</v>
      </c>
      <c r="F19" s="395">
        <v>1205</v>
      </c>
      <c r="G19" s="395">
        <v>792</v>
      </c>
      <c r="H19" s="395">
        <v>408</v>
      </c>
      <c r="I19" s="395">
        <v>200</v>
      </c>
      <c r="J19" s="395">
        <v>54</v>
      </c>
      <c r="K19" s="395">
        <v>5</v>
      </c>
      <c r="L19" s="19"/>
      <c r="M19" s="19"/>
    </row>
    <row r="20" spans="1:12" ht="16.5">
      <c r="A20" s="69" t="s">
        <v>28</v>
      </c>
      <c r="B20" s="70" t="s">
        <v>17</v>
      </c>
      <c r="C20" s="393">
        <v>8813</v>
      </c>
      <c r="D20" s="395">
        <v>2911</v>
      </c>
      <c r="E20" s="395">
        <v>1898</v>
      </c>
      <c r="F20" s="395">
        <v>1758</v>
      </c>
      <c r="G20" s="395">
        <v>1192</v>
      </c>
      <c r="H20" s="395">
        <v>717</v>
      </c>
      <c r="I20" s="395">
        <v>273</v>
      </c>
      <c r="J20" s="395">
        <v>53</v>
      </c>
      <c r="K20" s="395">
        <v>11</v>
      </c>
      <c r="L20" s="19"/>
    </row>
    <row r="21" spans="1:12" ht="16.5">
      <c r="A21" s="69"/>
      <c r="B21" s="69" t="s">
        <v>15</v>
      </c>
      <c r="C21" s="394">
        <v>4245</v>
      </c>
      <c r="D21" s="395">
        <v>1544</v>
      </c>
      <c r="E21" s="395">
        <v>905</v>
      </c>
      <c r="F21" s="395">
        <v>799</v>
      </c>
      <c r="G21" s="395">
        <v>518</v>
      </c>
      <c r="H21" s="395">
        <v>334</v>
      </c>
      <c r="I21" s="395">
        <v>114</v>
      </c>
      <c r="J21" s="395">
        <v>26</v>
      </c>
      <c r="K21" s="395">
        <v>5</v>
      </c>
      <c r="L21" s="19"/>
    </row>
    <row r="22" spans="1:12" ht="16.5">
      <c r="A22" s="69"/>
      <c r="B22" s="69" t="s">
        <v>16</v>
      </c>
      <c r="C22" s="394">
        <v>4568</v>
      </c>
      <c r="D22" s="395">
        <v>1367</v>
      </c>
      <c r="E22" s="395">
        <v>993</v>
      </c>
      <c r="F22" s="395">
        <v>959</v>
      </c>
      <c r="G22" s="395">
        <v>674</v>
      </c>
      <c r="H22" s="395">
        <v>383</v>
      </c>
      <c r="I22" s="395">
        <v>159</v>
      </c>
      <c r="J22" s="395">
        <v>27</v>
      </c>
      <c r="K22" s="395">
        <v>6</v>
      </c>
      <c r="L22" s="19"/>
    </row>
    <row r="23" spans="1:12" ht="16.5">
      <c r="A23" s="69" t="s">
        <v>29</v>
      </c>
      <c r="B23" s="70" t="s">
        <v>17</v>
      </c>
      <c r="C23" s="393">
        <v>14725</v>
      </c>
      <c r="D23" s="395">
        <v>5636</v>
      </c>
      <c r="E23" s="395">
        <v>3161</v>
      </c>
      <c r="F23" s="395">
        <v>2423</v>
      </c>
      <c r="G23" s="395">
        <v>1588</v>
      </c>
      <c r="H23" s="395">
        <v>1315</v>
      </c>
      <c r="I23" s="395">
        <v>493</v>
      </c>
      <c r="J23" s="395">
        <v>95</v>
      </c>
      <c r="K23" s="395">
        <v>14</v>
      </c>
      <c r="L23" s="19"/>
    </row>
    <row r="24" spans="1:12" ht="16.5">
      <c r="A24" s="69"/>
      <c r="B24" s="69" t="s">
        <v>15</v>
      </c>
      <c r="C24" s="394">
        <v>6950</v>
      </c>
      <c r="D24" s="395">
        <v>2625</v>
      </c>
      <c r="E24" s="395">
        <v>1359</v>
      </c>
      <c r="F24" s="395">
        <v>988</v>
      </c>
      <c r="G24" s="395">
        <v>775</v>
      </c>
      <c r="H24" s="395">
        <v>852</v>
      </c>
      <c r="I24" s="395">
        <v>298</v>
      </c>
      <c r="J24" s="395">
        <v>48</v>
      </c>
      <c r="K24" s="395">
        <v>5</v>
      </c>
      <c r="L24" s="19"/>
    </row>
    <row r="25" spans="1:12" ht="16.5">
      <c r="A25" s="69"/>
      <c r="B25" s="69" t="s">
        <v>16</v>
      </c>
      <c r="C25" s="394">
        <v>7775</v>
      </c>
      <c r="D25" s="395">
        <v>3011</v>
      </c>
      <c r="E25" s="395">
        <v>1802</v>
      </c>
      <c r="F25" s="395">
        <v>1435</v>
      </c>
      <c r="G25" s="395">
        <v>813</v>
      </c>
      <c r="H25" s="395">
        <v>463</v>
      </c>
      <c r="I25" s="395">
        <v>195</v>
      </c>
      <c r="J25" s="395">
        <v>47</v>
      </c>
      <c r="K25" s="395">
        <v>9</v>
      </c>
      <c r="L25" s="19"/>
    </row>
    <row r="26" spans="1:12" ht="16.5">
      <c r="A26" s="69" t="s">
        <v>26</v>
      </c>
      <c r="B26" s="70" t="s">
        <v>17</v>
      </c>
      <c r="C26" s="393">
        <v>18823</v>
      </c>
      <c r="D26" s="395">
        <v>7492</v>
      </c>
      <c r="E26" s="395">
        <v>3982</v>
      </c>
      <c r="F26" s="395">
        <v>2612</v>
      </c>
      <c r="G26" s="395">
        <v>1849</v>
      </c>
      <c r="H26" s="395">
        <v>1922</v>
      </c>
      <c r="I26" s="395">
        <v>795</v>
      </c>
      <c r="J26" s="395">
        <v>129</v>
      </c>
      <c r="K26" s="395">
        <v>42</v>
      </c>
      <c r="L26" s="19"/>
    </row>
    <row r="27" spans="1:12" ht="16.5">
      <c r="A27" s="69"/>
      <c r="B27" s="69" t="s">
        <v>15</v>
      </c>
      <c r="C27" s="394">
        <v>9214</v>
      </c>
      <c r="D27" s="395">
        <v>3303</v>
      </c>
      <c r="E27" s="395">
        <v>1742</v>
      </c>
      <c r="F27" s="395">
        <v>1049</v>
      </c>
      <c r="G27" s="395">
        <v>956</v>
      </c>
      <c r="H27" s="395">
        <v>1460</v>
      </c>
      <c r="I27" s="395">
        <v>588</v>
      </c>
      <c r="J27" s="395">
        <v>79</v>
      </c>
      <c r="K27" s="395">
        <v>37</v>
      </c>
      <c r="L27" s="19"/>
    </row>
    <row r="28" spans="1:11" ht="16.5">
      <c r="A28" s="69"/>
      <c r="B28" s="69" t="s">
        <v>16</v>
      </c>
      <c r="C28" s="394">
        <v>9609</v>
      </c>
      <c r="D28" s="395">
        <v>4189</v>
      </c>
      <c r="E28" s="395">
        <v>2240</v>
      </c>
      <c r="F28" s="395">
        <v>1563</v>
      </c>
      <c r="G28" s="395">
        <v>893</v>
      </c>
      <c r="H28" s="395">
        <v>462</v>
      </c>
      <c r="I28" s="395">
        <v>207</v>
      </c>
      <c r="J28" s="395">
        <v>50</v>
      </c>
      <c r="K28" s="395">
        <v>5</v>
      </c>
    </row>
    <row r="29" spans="1:11" ht="16.5">
      <c r="A29" s="69" t="s">
        <v>30</v>
      </c>
      <c r="B29" s="70" t="s">
        <v>17</v>
      </c>
      <c r="C29" s="393">
        <v>12873</v>
      </c>
      <c r="D29" s="395">
        <v>4739</v>
      </c>
      <c r="E29" s="395">
        <v>2679</v>
      </c>
      <c r="F29" s="395">
        <v>2083</v>
      </c>
      <c r="G29" s="395">
        <v>1484</v>
      </c>
      <c r="H29" s="395">
        <v>1352</v>
      </c>
      <c r="I29" s="395">
        <v>435</v>
      </c>
      <c r="J29" s="395">
        <v>93</v>
      </c>
      <c r="K29" s="395">
        <v>8</v>
      </c>
    </row>
    <row r="30" spans="1:11" ht="16.5">
      <c r="A30" s="69"/>
      <c r="B30" s="69" t="s">
        <v>15</v>
      </c>
      <c r="C30" s="394">
        <v>6332</v>
      </c>
      <c r="D30" s="395">
        <v>2239</v>
      </c>
      <c r="E30" s="395">
        <v>1226</v>
      </c>
      <c r="F30" s="395">
        <v>933</v>
      </c>
      <c r="G30" s="395">
        <v>735</v>
      </c>
      <c r="H30" s="395">
        <v>881</v>
      </c>
      <c r="I30" s="395">
        <v>261</v>
      </c>
      <c r="J30" s="395">
        <v>53</v>
      </c>
      <c r="K30" s="395">
        <v>4</v>
      </c>
    </row>
    <row r="31" spans="1:11" ht="16.5">
      <c r="A31" s="69"/>
      <c r="B31" s="69" t="s">
        <v>16</v>
      </c>
      <c r="C31" s="394">
        <v>6541</v>
      </c>
      <c r="D31" s="395">
        <v>2500</v>
      </c>
      <c r="E31" s="395">
        <v>1453</v>
      </c>
      <c r="F31" s="395">
        <v>1150</v>
      </c>
      <c r="G31" s="395">
        <v>749</v>
      </c>
      <c r="H31" s="395">
        <v>471</v>
      </c>
      <c r="I31" s="395">
        <v>174</v>
      </c>
      <c r="J31" s="395">
        <v>40</v>
      </c>
      <c r="K31" s="395">
        <v>4</v>
      </c>
    </row>
    <row r="32" spans="1:11" ht="16.5">
      <c r="A32" s="69" t="s">
        <v>25</v>
      </c>
      <c r="B32" s="70" t="s">
        <v>17</v>
      </c>
      <c r="C32" s="393">
        <v>20421</v>
      </c>
      <c r="D32" s="395">
        <v>8101</v>
      </c>
      <c r="E32" s="395">
        <v>4449</v>
      </c>
      <c r="F32" s="395">
        <v>3271</v>
      </c>
      <c r="G32" s="395">
        <v>2073</v>
      </c>
      <c r="H32" s="395">
        <v>1873</v>
      </c>
      <c r="I32" s="395">
        <v>546</v>
      </c>
      <c r="J32" s="395">
        <v>94</v>
      </c>
      <c r="K32" s="395">
        <v>14</v>
      </c>
    </row>
    <row r="33" spans="1:11" ht="16.5">
      <c r="A33" s="69"/>
      <c r="B33" s="69" t="s">
        <v>15</v>
      </c>
      <c r="C33" s="394">
        <v>9695</v>
      </c>
      <c r="D33" s="395">
        <v>3640</v>
      </c>
      <c r="E33" s="395">
        <v>1992</v>
      </c>
      <c r="F33" s="395">
        <v>1374</v>
      </c>
      <c r="G33" s="395">
        <v>1048</v>
      </c>
      <c r="H33" s="395">
        <v>1273</v>
      </c>
      <c r="I33" s="395">
        <v>321</v>
      </c>
      <c r="J33" s="395">
        <v>40</v>
      </c>
      <c r="K33" s="395">
        <v>7</v>
      </c>
    </row>
    <row r="34" spans="1:11" ht="16.5">
      <c r="A34" s="69"/>
      <c r="B34" s="69" t="s">
        <v>16</v>
      </c>
      <c r="C34" s="394">
        <v>10726</v>
      </c>
      <c r="D34" s="395">
        <v>4461</v>
      </c>
      <c r="E34" s="395">
        <v>2457</v>
      </c>
      <c r="F34" s="395">
        <v>1897</v>
      </c>
      <c r="G34" s="395">
        <v>1025</v>
      </c>
      <c r="H34" s="395">
        <v>600</v>
      </c>
      <c r="I34" s="395">
        <v>225</v>
      </c>
      <c r="J34" s="395">
        <v>54</v>
      </c>
      <c r="K34" s="395">
        <v>7</v>
      </c>
    </row>
    <row r="35" spans="1:11" ht="16.5">
      <c r="A35" s="69" t="s">
        <v>31</v>
      </c>
      <c r="B35" s="70" t="s">
        <v>17</v>
      </c>
      <c r="C35" s="393">
        <v>7544</v>
      </c>
      <c r="D35" s="395">
        <v>2043</v>
      </c>
      <c r="E35" s="395">
        <v>1584</v>
      </c>
      <c r="F35" s="395">
        <v>1694</v>
      </c>
      <c r="G35" s="395">
        <v>1138</v>
      </c>
      <c r="H35" s="395">
        <v>753</v>
      </c>
      <c r="I35" s="395">
        <v>269</v>
      </c>
      <c r="J35" s="395">
        <v>54</v>
      </c>
      <c r="K35" s="395">
        <v>9</v>
      </c>
    </row>
    <row r="36" spans="1:11" ht="16.5">
      <c r="A36" s="69"/>
      <c r="B36" s="69" t="s">
        <v>15</v>
      </c>
      <c r="C36" s="394">
        <v>3734</v>
      </c>
      <c r="D36" s="395">
        <v>1184</v>
      </c>
      <c r="E36" s="395">
        <v>791</v>
      </c>
      <c r="F36" s="395">
        <v>763</v>
      </c>
      <c r="G36" s="395">
        <v>527</v>
      </c>
      <c r="H36" s="395">
        <v>344</v>
      </c>
      <c r="I36" s="395">
        <v>113</v>
      </c>
      <c r="J36" s="395">
        <v>12</v>
      </c>
      <c r="K36" s="395" t="s">
        <v>336</v>
      </c>
    </row>
    <row r="37" spans="1:11" ht="16.5">
      <c r="A37" s="69"/>
      <c r="B37" s="69" t="s">
        <v>16</v>
      </c>
      <c r="C37" s="394">
        <v>3810</v>
      </c>
      <c r="D37" s="395">
        <v>859</v>
      </c>
      <c r="E37" s="395">
        <v>793</v>
      </c>
      <c r="F37" s="395">
        <v>931</v>
      </c>
      <c r="G37" s="395">
        <v>611</v>
      </c>
      <c r="H37" s="395">
        <v>409</v>
      </c>
      <c r="I37" s="395">
        <v>156</v>
      </c>
      <c r="J37" s="395">
        <v>42</v>
      </c>
      <c r="K37" s="395">
        <v>9</v>
      </c>
    </row>
    <row r="38" spans="1:11" ht="16.5">
      <c r="A38" s="69" t="s">
        <v>32</v>
      </c>
      <c r="B38" s="70" t="s">
        <v>17</v>
      </c>
      <c r="C38" s="393">
        <v>7518</v>
      </c>
      <c r="D38" s="395">
        <v>2117</v>
      </c>
      <c r="E38" s="395">
        <v>1605</v>
      </c>
      <c r="F38" s="395">
        <v>1650</v>
      </c>
      <c r="G38" s="395">
        <v>1158</v>
      </c>
      <c r="H38" s="395">
        <v>714</v>
      </c>
      <c r="I38" s="395">
        <v>213</v>
      </c>
      <c r="J38" s="395">
        <v>52</v>
      </c>
      <c r="K38" s="395">
        <v>9</v>
      </c>
    </row>
    <row r="39" spans="1:11" ht="16.5">
      <c r="A39" s="69"/>
      <c r="B39" s="69" t="s">
        <v>15</v>
      </c>
      <c r="C39" s="394">
        <v>3643</v>
      </c>
      <c r="D39" s="395">
        <v>1164</v>
      </c>
      <c r="E39" s="395">
        <v>780</v>
      </c>
      <c r="F39" s="395">
        <v>774</v>
      </c>
      <c r="G39" s="395">
        <v>492</v>
      </c>
      <c r="H39" s="395">
        <v>337</v>
      </c>
      <c r="I39" s="395">
        <v>78</v>
      </c>
      <c r="J39" s="395">
        <v>16</v>
      </c>
      <c r="K39" s="395">
        <v>2</v>
      </c>
    </row>
    <row r="40" spans="1:11" ht="16.5">
      <c r="A40" s="69"/>
      <c r="B40" s="69" t="s">
        <v>16</v>
      </c>
      <c r="C40" s="394">
        <v>3875</v>
      </c>
      <c r="D40" s="395">
        <v>953</v>
      </c>
      <c r="E40" s="395">
        <v>825</v>
      </c>
      <c r="F40" s="395">
        <v>876</v>
      </c>
      <c r="G40" s="395">
        <v>666</v>
      </c>
      <c r="H40" s="395">
        <v>377</v>
      </c>
      <c r="I40" s="395">
        <v>135</v>
      </c>
      <c r="J40" s="395">
        <v>36</v>
      </c>
      <c r="K40" s="395">
        <v>7</v>
      </c>
    </row>
    <row r="41" spans="1:11" ht="16.5">
      <c r="A41" s="69" t="s">
        <v>33</v>
      </c>
      <c r="B41" s="70" t="s">
        <v>17</v>
      </c>
      <c r="C41" s="393">
        <v>1263</v>
      </c>
      <c r="D41" s="395">
        <v>467</v>
      </c>
      <c r="E41" s="395">
        <v>288</v>
      </c>
      <c r="F41" s="395">
        <v>233</v>
      </c>
      <c r="G41" s="395">
        <v>165</v>
      </c>
      <c r="H41" s="395">
        <v>74</v>
      </c>
      <c r="I41" s="395">
        <v>30</v>
      </c>
      <c r="J41" s="395">
        <v>5</v>
      </c>
      <c r="K41" s="395">
        <v>1</v>
      </c>
    </row>
    <row r="42" spans="1:11" ht="16.5">
      <c r="A42" s="69"/>
      <c r="B42" s="69" t="s">
        <v>15</v>
      </c>
      <c r="C42" s="394">
        <v>655</v>
      </c>
      <c r="D42" s="395">
        <v>247</v>
      </c>
      <c r="E42" s="395">
        <v>155</v>
      </c>
      <c r="F42" s="395">
        <v>126</v>
      </c>
      <c r="G42" s="395">
        <v>77</v>
      </c>
      <c r="H42" s="395">
        <v>33</v>
      </c>
      <c r="I42" s="395">
        <v>16</v>
      </c>
      <c r="J42" s="395">
        <v>1</v>
      </c>
      <c r="K42" s="395" t="s">
        <v>336</v>
      </c>
    </row>
    <row r="43" spans="1:11" ht="16.5">
      <c r="A43" s="69"/>
      <c r="B43" s="69" t="s">
        <v>16</v>
      </c>
      <c r="C43" s="394">
        <v>608</v>
      </c>
      <c r="D43" s="395">
        <v>220</v>
      </c>
      <c r="E43" s="395">
        <v>133</v>
      </c>
      <c r="F43" s="395">
        <v>107</v>
      </c>
      <c r="G43" s="395">
        <v>88</v>
      </c>
      <c r="H43" s="395">
        <v>41</v>
      </c>
      <c r="I43" s="395">
        <v>14</v>
      </c>
      <c r="J43" s="395">
        <v>4</v>
      </c>
      <c r="K43" s="395">
        <v>1</v>
      </c>
    </row>
    <row r="44" ht="16.5">
      <c r="A44" s="253" t="s">
        <v>281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8"/>
  <sheetViews>
    <sheetView showGridLines="0" zoomScale="70" zoomScaleNormal="70" zoomScalePageLayoutView="0" workbookViewId="0" topLeftCell="A1">
      <selection activeCell="V16" sqref="V16"/>
    </sheetView>
  </sheetViews>
  <sheetFormatPr defaultColWidth="9.00390625" defaultRowHeight="16.5"/>
  <cols>
    <col min="1" max="1" width="3.50390625" style="38" customWidth="1"/>
    <col min="2" max="2" width="7.625" style="38" customWidth="1"/>
    <col min="3" max="3" width="10.625" style="38" customWidth="1"/>
    <col min="4" max="4" width="4.625" style="38" customWidth="1"/>
    <col min="5" max="5" width="6.625" style="38" customWidth="1"/>
    <col min="6" max="6" width="7.625" style="38" customWidth="1"/>
    <col min="7" max="9" width="9.125" style="38" customWidth="1"/>
    <col min="10" max="10" width="7.625" style="38" customWidth="1"/>
    <col min="11" max="11" width="7.125" style="38" customWidth="1"/>
    <col min="12" max="12" width="5.625" style="38" customWidth="1"/>
    <col min="13" max="13" width="9.125" style="38" customWidth="1"/>
    <col min="14" max="15" width="8.625" style="38" customWidth="1"/>
    <col min="16" max="16" width="9.00390625" style="38" customWidth="1"/>
    <col min="17" max="17" width="9.50390625" style="38" bestFit="1" customWidth="1"/>
    <col min="18" max="16384" width="9.00390625" style="38" customWidth="1"/>
  </cols>
  <sheetData>
    <row r="1" spans="1:15" ht="15.75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24" customHeight="1" thickBot="1">
      <c r="B2" s="117" t="s">
        <v>335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1:15" ht="22.5" customHeight="1">
      <c r="A3" s="28"/>
      <c r="B3" s="605" t="s">
        <v>199</v>
      </c>
      <c r="C3" s="593" t="s">
        <v>291</v>
      </c>
      <c r="D3" s="583" t="s">
        <v>200</v>
      </c>
      <c r="E3" s="583" t="s">
        <v>190</v>
      </c>
      <c r="F3" s="583" t="s">
        <v>191</v>
      </c>
      <c r="G3" s="608" t="s">
        <v>297</v>
      </c>
      <c r="H3" s="609"/>
      <c r="I3" s="609"/>
      <c r="J3" s="587" t="s">
        <v>201</v>
      </c>
      <c r="K3" s="601" t="s">
        <v>215</v>
      </c>
      <c r="L3" s="587" t="s">
        <v>216</v>
      </c>
      <c r="M3" s="587" t="s">
        <v>217</v>
      </c>
      <c r="N3" s="598" t="s">
        <v>266</v>
      </c>
      <c r="O3" s="578" t="s">
        <v>267</v>
      </c>
    </row>
    <row r="4" spans="1:15" ht="22.5" customHeight="1">
      <c r="A4" s="28"/>
      <c r="B4" s="606"/>
      <c r="C4" s="594"/>
      <c r="D4" s="584"/>
      <c r="E4" s="584"/>
      <c r="F4" s="584"/>
      <c r="G4" s="596"/>
      <c r="H4" s="596"/>
      <c r="I4" s="596"/>
      <c r="J4" s="588"/>
      <c r="K4" s="602"/>
      <c r="L4" s="588"/>
      <c r="M4" s="588"/>
      <c r="N4" s="599"/>
      <c r="O4" s="579"/>
    </row>
    <row r="5" spans="1:15" ht="22.5" customHeight="1">
      <c r="A5" s="28"/>
      <c r="B5" s="606"/>
      <c r="C5" s="594"/>
      <c r="D5" s="584"/>
      <c r="E5" s="584"/>
      <c r="F5" s="584"/>
      <c r="G5" s="596" t="s">
        <v>192</v>
      </c>
      <c r="H5" s="596" t="s">
        <v>193</v>
      </c>
      <c r="I5" s="596" t="s">
        <v>194</v>
      </c>
      <c r="J5" s="588"/>
      <c r="K5" s="602"/>
      <c r="L5" s="588"/>
      <c r="M5" s="588"/>
      <c r="N5" s="599"/>
      <c r="O5" s="579"/>
    </row>
    <row r="6" spans="1:18" ht="22.5" customHeight="1" thickBot="1">
      <c r="A6" s="28"/>
      <c r="B6" s="607"/>
      <c r="C6" s="595"/>
      <c r="D6" s="582"/>
      <c r="E6" s="582"/>
      <c r="F6" s="582"/>
      <c r="G6" s="597"/>
      <c r="H6" s="597"/>
      <c r="I6" s="597"/>
      <c r="J6" s="589"/>
      <c r="K6" s="603"/>
      <c r="L6" s="589"/>
      <c r="M6" s="588"/>
      <c r="N6" s="600"/>
      <c r="O6" s="580"/>
      <c r="P6" s="142"/>
      <c r="Q6" s="142"/>
      <c r="R6" s="142"/>
    </row>
    <row r="7" spans="1:15" ht="22.5" customHeight="1">
      <c r="A7" s="28"/>
      <c r="B7" s="118" t="s">
        <v>218</v>
      </c>
      <c r="C7" s="174">
        <v>1220.954</v>
      </c>
      <c r="D7" s="164">
        <v>495</v>
      </c>
      <c r="E7" s="385">
        <v>11515</v>
      </c>
      <c r="F7" s="385">
        <v>762740</v>
      </c>
      <c r="G7" s="385">
        <v>2132854</v>
      </c>
      <c r="H7" s="385">
        <v>1065043</v>
      </c>
      <c r="I7" s="385">
        <v>1067811</v>
      </c>
      <c r="J7" s="385">
        <v>213133</v>
      </c>
      <c r="K7" s="175">
        <v>99.74</v>
      </c>
      <c r="L7" s="165">
        <v>2.8</v>
      </c>
      <c r="M7" s="165">
        <v>1746.87</v>
      </c>
      <c r="N7" s="197">
        <v>0.46</v>
      </c>
      <c r="O7" s="198">
        <v>1.54</v>
      </c>
    </row>
    <row r="8" spans="1:15" ht="22.5" customHeight="1">
      <c r="A8" s="28"/>
      <c r="B8" s="64"/>
      <c r="C8" s="157"/>
      <c r="D8" s="13"/>
      <c r="E8" s="13"/>
      <c r="F8" s="176"/>
      <c r="G8" s="13"/>
      <c r="H8" s="13"/>
      <c r="I8" s="13"/>
      <c r="J8" s="66"/>
      <c r="K8" s="177"/>
      <c r="L8" s="17"/>
      <c r="M8" s="17"/>
      <c r="N8" s="194"/>
      <c r="O8" s="199"/>
    </row>
    <row r="9" spans="1:15" ht="22.5" customHeight="1">
      <c r="A9" s="28"/>
      <c r="B9" s="65" t="s">
        <v>202</v>
      </c>
      <c r="C9" s="157">
        <v>34.8046</v>
      </c>
      <c r="D9" s="13">
        <v>76</v>
      </c>
      <c r="E9" s="87">
        <v>1624</v>
      </c>
      <c r="F9" s="317">
        <v>161594</v>
      </c>
      <c r="G9" s="13">
        <v>431857</v>
      </c>
      <c r="H9" s="13">
        <v>210110</v>
      </c>
      <c r="I9" s="13">
        <v>221747</v>
      </c>
      <c r="J9" s="66">
        <v>40615</v>
      </c>
      <c r="K9" s="177">
        <v>94.75</v>
      </c>
      <c r="L9" s="17">
        <v>2.67</v>
      </c>
      <c r="M9" s="387">
        <v>12408.04</v>
      </c>
      <c r="N9" s="194">
        <v>0.53</v>
      </c>
      <c r="O9" s="199">
        <v>0.29</v>
      </c>
    </row>
    <row r="10" spans="1:15" ht="22.5" customHeight="1">
      <c r="A10" s="28"/>
      <c r="B10" s="65"/>
      <c r="C10" s="157"/>
      <c r="D10" s="13"/>
      <c r="E10" s="87"/>
      <c r="F10" s="386"/>
      <c r="G10" s="13"/>
      <c r="H10" s="13"/>
      <c r="I10" s="13"/>
      <c r="J10" s="66"/>
      <c r="K10" s="177"/>
      <c r="L10" s="17"/>
      <c r="M10" s="17"/>
      <c r="N10" s="194"/>
      <c r="O10" s="199"/>
    </row>
    <row r="11" spans="1:15" ht="22.5" customHeight="1">
      <c r="A11" s="28"/>
      <c r="B11" s="65" t="s">
        <v>203</v>
      </c>
      <c r="C11" s="157">
        <v>76.52</v>
      </c>
      <c r="D11" s="13">
        <v>85</v>
      </c>
      <c r="E11" s="87">
        <v>1898</v>
      </c>
      <c r="F11" s="317">
        <v>143418</v>
      </c>
      <c r="G11" s="13">
        <v>393883</v>
      </c>
      <c r="H11" s="13">
        <v>194571</v>
      </c>
      <c r="I11" s="13">
        <v>199312</v>
      </c>
      <c r="J11" s="66">
        <v>40595</v>
      </c>
      <c r="K11" s="177">
        <v>97.62</v>
      </c>
      <c r="L11" s="17">
        <v>2.75</v>
      </c>
      <c r="M11" s="17">
        <v>5147.45</v>
      </c>
      <c r="N11" s="194">
        <v>0.45</v>
      </c>
      <c r="O11" s="199">
        <v>1.06</v>
      </c>
    </row>
    <row r="12" spans="1:16" ht="22.5" customHeight="1">
      <c r="A12" s="28"/>
      <c r="B12" s="65" t="s">
        <v>204</v>
      </c>
      <c r="C12" s="157">
        <v>105.1206</v>
      </c>
      <c r="D12" s="13">
        <v>27</v>
      </c>
      <c r="E12" s="87">
        <v>705</v>
      </c>
      <c r="F12" s="13">
        <v>31720</v>
      </c>
      <c r="G12" s="13">
        <v>93872</v>
      </c>
      <c r="H12" s="13">
        <v>48008</v>
      </c>
      <c r="I12" s="13">
        <v>45864</v>
      </c>
      <c r="J12" s="66">
        <v>11407</v>
      </c>
      <c r="K12" s="177">
        <v>104.67</v>
      </c>
      <c r="L12" s="17">
        <v>2.96</v>
      </c>
      <c r="M12" s="17">
        <v>892.99</v>
      </c>
      <c r="N12" s="194">
        <v>0.23</v>
      </c>
      <c r="O12" s="199">
        <v>0.1</v>
      </c>
      <c r="P12" s="143"/>
    </row>
    <row r="13" spans="1:16" ht="22.5" customHeight="1">
      <c r="A13" s="28"/>
      <c r="B13" s="65" t="s">
        <v>205</v>
      </c>
      <c r="C13" s="157">
        <v>89.1229</v>
      </c>
      <c r="D13" s="13">
        <v>41</v>
      </c>
      <c r="E13" s="87">
        <v>961</v>
      </c>
      <c r="F13" s="13">
        <v>55845</v>
      </c>
      <c r="G13" s="13">
        <v>162881</v>
      </c>
      <c r="H13" s="13">
        <v>82319</v>
      </c>
      <c r="I13" s="66">
        <v>80562</v>
      </c>
      <c r="J13" s="66">
        <v>15962</v>
      </c>
      <c r="K13" s="177">
        <v>102.18</v>
      </c>
      <c r="L13" s="17">
        <v>2.92</v>
      </c>
      <c r="M13" s="17">
        <v>1827.6</v>
      </c>
      <c r="N13" s="194">
        <v>0.41</v>
      </c>
      <c r="O13" s="199">
        <v>0.58</v>
      </c>
      <c r="P13" s="143"/>
    </row>
    <row r="14" spans="1:16" ht="22.5" customHeight="1">
      <c r="A14" s="28"/>
      <c r="B14" s="65"/>
      <c r="C14" s="157"/>
      <c r="D14" s="13"/>
      <c r="E14" s="178"/>
      <c r="F14" s="176"/>
      <c r="G14" s="13"/>
      <c r="H14" s="176"/>
      <c r="I14" s="13"/>
      <c r="J14" s="66"/>
      <c r="K14" s="177"/>
      <c r="L14" s="17"/>
      <c r="M14" s="17"/>
      <c r="N14" s="194"/>
      <c r="O14" s="199"/>
      <c r="P14" s="143"/>
    </row>
    <row r="15" spans="1:16" ht="22.5" customHeight="1">
      <c r="A15" s="28"/>
      <c r="B15" s="65" t="s">
        <v>206</v>
      </c>
      <c r="C15" s="157">
        <v>75.5025</v>
      </c>
      <c r="D15" s="13">
        <v>37</v>
      </c>
      <c r="E15" s="87">
        <v>663</v>
      </c>
      <c r="F15" s="13">
        <v>56233</v>
      </c>
      <c r="G15" s="13">
        <v>157612</v>
      </c>
      <c r="H15" s="13">
        <v>78450</v>
      </c>
      <c r="I15" s="66">
        <v>79162</v>
      </c>
      <c r="J15" s="66">
        <v>12574</v>
      </c>
      <c r="K15" s="177">
        <v>99.1</v>
      </c>
      <c r="L15" s="17">
        <v>2.8</v>
      </c>
      <c r="M15" s="17">
        <v>2087.51</v>
      </c>
      <c r="N15" s="194">
        <v>0.59</v>
      </c>
      <c r="O15" s="199">
        <v>1.76</v>
      </c>
      <c r="P15" s="143"/>
    </row>
    <row r="16" spans="1:16" ht="22.5" customHeight="1">
      <c r="A16" s="28"/>
      <c r="B16" s="65" t="s">
        <v>207</v>
      </c>
      <c r="C16" s="157">
        <v>87.3925</v>
      </c>
      <c r="D16" s="13">
        <v>18</v>
      </c>
      <c r="E16" s="87">
        <v>418</v>
      </c>
      <c r="F16" s="13">
        <v>31010</v>
      </c>
      <c r="G16" s="13">
        <v>86395</v>
      </c>
      <c r="H16" s="13">
        <v>44292</v>
      </c>
      <c r="I16" s="13">
        <v>42103</v>
      </c>
      <c r="J16" s="66">
        <v>8813</v>
      </c>
      <c r="K16" s="177">
        <v>105.2</v>
      </c>
      <c r="L16" s="17">
        <v>2.79</v>
      </c>
      <c r="M16" s="17">
        <v>988.59</v>
      </c>
      <c r="N16" s="194">
        <v>0.21</v>
      </c>
      <c r="O16" s="199">
        <v>0.94</v>
      </c>
      <c r="P16" s="143"/>
    </row>
    <row r="17" spans="1:16" ht="22.5" customHeight="1">
      <c r="A17" s="28"/>
      <c r="B17" s="65" t="s">
        <v>208</v>
      </c>
      <c r="C17" s="157">
        <v>72.0177</v>
      </c>
      <c r="D17" s="13">
        <v>30</v>
      </c>
      <c r="E17" s="87">
        <v>790</v>
      </c>
      <c r="F17" s="13">
        <v>57923</v>
      </c>
      <c r="G17" s="13">
        <v>150289</v>
      </c>
      <c r="H17" s="13">
        <v>75273</v>
      </c>
      <c r="I17" s="13">
        <v>75016</v>
      </c>
      <c r="J17" s="66">
        <v>14725</v>
      </c>
      <c r="K17" s="177">
        <v>100.34</v>
      </c>
      <c r="L17" s="17">
        <v>2.59</v>
      </c>
      <c r="M17" s="17">
        <v>2086.83</v>
      </c>
      <c r="N17" s="194">
        <v>0.63</v>
      </c>
      <c r="O17" s="199">
        <v>9.31</v>
      </c>
      <c r="P17" s="143"/>
    </row>
    <row r="18" spans="1:16" ht="22.5" customHeight="1">
      <c r="A18" s="28"/>
      <c r="B18" s="65"/>
      <c r="C18" s="157"/>
      <c r="D18" s="13"/>
      <c r="E18" s="178"/>
      <c r="F18" s="176"/>
      <c r="G18" s="13"/>
      <c r="H18" s="176"/>
      <c r="I18" s="176"/>
      <c r="J18" s="66"/>
      <c r="K18" s="177"/>
      <c r="L18" s="17"/>
      <c r="M18" s="17"/>
      <c r="N18" s="194"/>
      <c r="O18" s="199"/>
      <c r="P18" s="143"/>
    </row>
    <row r="19" spans="1:16" ht="22.5" customHeight="1">
      <c r="A19" s="28"/>
      <c r="B19" s="65" t="s">
        <v>209</v>
      </c>
      <c r="C19" s="157">
        <v>33.7111</v>
      </c>
      <c r="D19" s="13">
        <v>48</v>
      </c>
      <c r="E19" s="87">
        <v>1288</v>
      </c>
      <c r="F19" s="13">
        <v>67429</v>
      </c>
      <c r="G19" s="13">
        <v>191032</v>
      </c>
      <c r="H19" s="13">
        <v>96026</v>
      </c>
      <c r="I19" s="13">
        <v>95006</v>
      </c>
      <c r="J19" s="66">
        <v>18823</v>
      </c>
      <c r="K19" s="177">
        <v>101.07</v>
      </c>
      <c r="L19" s="17">
        <v>2.83</v>
      </c>
      <c r="M19" s="17">
        <v>5666.74</v>
      </c>
      <c r="N19" s="194">
        <v>0.41</v>
      </c>
      <c r="O19" s="199">
        <v>2.24</v>
      </c>
      <c r="P19" s="143"/>
    </row>
    <row r="20" spans="1:16" ht="22.5" customHeight="1">
      <c r="A20" s="28"/>
      <c r="B20" s="65" t="s">
        <v>210</v>
      </c>
      <c r="C20" s="157">
        <v>75.2341</v>
      </c>
      <c r="D20" s="13">
        <v>30</v>
      </c>
      <c r="E20" s="87">
        <v>897</v>
      </c>
      <c r="F20" s="13">
        <v>40695</v>
      </c>
      <c r="G20" s="13">
        <v>119523</v>
      </c>
      <c r="H20" s="13">
        <v>60098</v>
      </c>
      <c r="I20" s="13">
        <v>59425</v>
      </c>
      <c r="J20" s="66">
        <v>12873</v>
      </c>
      <c r="K20" s="177">
        <v>101.13</v>
      </c>
      <c r="L20" s="17">
        <v>2.94</v>
      </c>
      <c r="M20" s="17">
        <v>1588.68</v>
      </c>
      <c r="N20" s="194">
        <v>0.24</v>
      </c>
      <c r="O20" s="199">
        <v>0.86</v>
      </c>
      <c r="P20" s="143"/>
    </row>
    <row r="21" spans="1:16" ht="22.5" customHeight="1">
      <c r="A21" s="28"/>
      <c r="B21" s="65" t="s">
        <v>211</v>
      </c>
      <c r="C21" s="157">
        <v>47.7532</v>
      </c>
      <c r="D21" s="13">
        <v>46</v>
      </c>
      <c r="E21" s="87">
        <v>1492</v>
      </c>
      <c r="F21" s="13">
        <v>75259</v>
      </c>
      <c r="G21" s="13">
        <v>220354</v>
      </c>
      <c r="H21" s="13">
        <v>109734</v>
      </c>
      <c r="I21" s="13">
        <v>110620</v>
      </c>
      <c r="J21" s="66">
        <v>20421</v>
      </c>
      <c r="K21" s="177">
        <v>99.2</v>
      </c>
      <c r="L21" s="17">
        <v>2.93</v>
      </c>
      <c r="M21" s="17">
        <v>4614.43</v>
      </c>
      <c r="N21" s="194">
        <v>0.74</v>
      </c>
      <c r="O21" s="199">
        <v>1.02</v>
      </c>
      <c r="P21" s="143"/>
    </row>
    <row r="22" spans="1:15" ht="22.5" customHeight="1">
      <c r="A22" s="28"/>
      <c r="B22" s="65"/>
      <c r="C22" s="157"/>
      <c r="D22" s="13"/>
      <c r="E22" s="87"/>
      <c r="F22" s="176"/>
      <c r="G22" s="13"/>
      <c r="H22" s="176"/>
      <c r="I22" s="176"/>
      <c r="J22" s="66"/>
      <c r="K22" s="177"/>
      <c r="L22" s="17"/>
      <c r="M22" s="17"/>
      <c r="N22" s="194"/>
      <c r="O22" s="199"/>
    </row>
    <row r="23" spans="1:15" ht="22.5" customHeight="1">
      <c r="A23" s="28"/>
      <c r="B23" s="65" t="s">
        <v>212</v>
      </c>
      <c r="C23" s="157">
        <v>85.0166</v>
      </c>
      <c r="D23" s="13">
        <v>23</v>
      </c>
      <c r="E23" s="87">
        <v>261</v>
      </c>
      <c r="F23" s="13">
        <v>15924</v>
      </c>
      <c r="G23" s="13">
        <v>48695</v>
      </c>
      <c r="H23" s="13">
        <v>25982</v>
      </c>
      <c r="I23" s="13">
        <v>22713</v>
      </c>
      <c r="J23" s="66">
        <v>7544</v>
      </c>
      <c r="K23" s="177">
        <v>114.39</v>
      </c>
      <c r="L23" s="17">
        <v>3.06</v>
      </c>
      <c r="M23" s="17">
        <v>572.77</v>
      </c>
      <c r="N23" s="194">
        <v>-0.14</v>
      </c>
      <c r="O23" s="199">
        <v>0.31</v>
      </c>
    </row>
    <row r="24" spans="1:15" ht="22.5" customHeight="1">
      <c r="A24" s="28"/>
      <c r="B24" s="65" t="s">
        <v>213</v>
      </c>
      <c r="C24" s="157">
        <v>87.9807</v>
      </c>
      <c r="D24" s="13">
        <v>24</v>
      </c>
      <c r="E24" s="87">
        <v>389</v>
      </c>
      <c r="F24" s="13">
        <v>21938</v>
      </c>
      <c r="G24" s="13">
        <v>65350</v>
      </c>
      <c r="H24" s="13">
        <v>34131</v>
      </c>
      <c r="I24" s="13">
        <v>31219</v>
      </c>
      <c r="J24" s="66">
        <v>7518</v>
      </c>
      <c r="K24" s="177">
        <v>109.33</v>
      </c>
      <c r="L24" s="17">
        <v>2.98</v>
      </c>
      <c r="M24" s="17">
        <v>742.78</v>
      </c>
      <c r="N24" s="194">
        <v>0.12</v>
      </c>
      <c r="O24" s="199">
        <v>1.47</v>
      </c>
    </row>
    <row r="25" spans="1:15" ht="22.5" customHeight="1" thickBot="1">
      <c r="A25" s="28"/>
      <c r="B25" s="121" t="s">
        <v>214</v>
      </c>
      <c r="C25" s="158">
        <v>350.7775</v>
      </c>
      <c r="D25" s="23">
        <v>10</v>
      </c>
      <c r="E25" s="170">
        <v>129</v>
      </c>
      <c r="F25" s="23">
        <v>3752</v>
      </c>
      <c r="G25" s="23">
        <v>11111</v>
      </c>
      <c r="H25" s="23">
        <v>6049</v>
      </c>
      <c r="I25" s="167">
        <v>5062</v>
      </c>
      <c r="J25" s="167">
        <v>1263</v>
      </c>
      <c r="K25" s="179">
        <v>119.5</v>
      </c>
      <c r="L25" s="168">
        <v>2.96</v>
      </c>
      <c r="M25" s="168">
        <v>31.68</v>
      </c>
      <c r="N25" s="193">
        <v>0.18</v>
      </c>
      <c r="O25" s="200">
        <v>2.16</v>
      </c>
    </row>
    <row r="26" spans="1:15" ht="16.5">
      <c r="A26" s="28"/>
      <c r="B26" s="604" t="s">
        <v>277</v>
      </c>
      <c r="C26" s="604"/>
      <c r="D26" s="604"/>
      <c r="E26" s="604"/>
      <c r="F26" s="604"/>
      <c r="G26" s="604"/>
      <c r="H26" s="604"/>
      <c r="I26" s="604"/>
      <c r="J26" s="604"/>
      <c r="K26" s="604"/>
      <c r="L26" s="604"/>
      <c r="M26" s="604"/>
      <c r="N26" s="604"/>
      <c r="O26" s="604"/>
    </row>
    <row r="28" ht="15.75">
      <c r="N28" s="39"/>
    </row>
  </sheetData>
  <sheetProtection/>
  <mergeCells count="16">
    <mergeCell ref="B26:O26"/>
    <mergeCell ref="B3:B6"/>
    <mergeCell ref="F3:F6"/>
    <mergeCell ref="E3:E6"/>
    <mergeCell ref="D3:D6"/>
    <mergeCell ref="C3:C6"/>
    <mergeCell ref="O3:O6"/>
    <mergeCell ref="G3:I4"/>
    <mergeCell ref="H5:H6"/>
    <mergeCell ref="I5:I6"/>
    <mergeCell ref="G5:G6"/>
    <mergeCell ref="M3:M6"/>
    <mergeCell ref="N3:N6"/>
    <mergeCell ref="L3:L6"/>
    <mergeCell ref="K3:K6"/>
    <mergeCell ref="J3:J6"/>
  </mergeCells>
  <printOptions horizontalCentered="1" verticalCentered="1"/>
  <pageMargins left="0.35433070866141736" right="0.35433070866141736" top="0.1968503937007874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桃園縣政府Annie</dc:creator>
  <cp:keywords/>
  <dc:description/>
  <cp:lastModifiedBy>陳鴻星</cp:lastModifiedBy>
  <cp:lastPrinted>2016-09-19T02:12:24Z</cp:lastPrinted>
  <dcterms:created xsi:type="dcterms:W3CDTF">1999-08-18T00:57:24Z</dcterms:created>
  <dcterms:modified xsi:type="dcterms:W3CDTF">2016-09-19T09:26:53Z</dcterms:modified>
  <cp:category/>
  <cp:version/>
  <cp:contentType/>
  <cp:contentStatus/>
</cp:coreProperties>
</file>