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300" windowWidth="8265" windowHeight="3885" tabRatio="601" activeTab="0"/>
  </bookViews>
  <sheets>
    <sheet name="桃園車輛登記" sheetId="1" r:id="rId1"/>
    <sheet name="公路里程概況" sheetId="2" r:id="rId2"/>
  </sheets>
  <definedNames/>
  <calcPr fullCalcOnLoad="1"/>
</workbook>
</file>

<file path=xl/sharedStrings.xml><?xml version="1.0" encoding="utf-8"?>
<sst xmlns="http://schemas.openxmlformats.org/spreadsheetml/2006/main" count="93" uniqueCount="80">
  <si>
    <t>Car</t>
  </si>
  <si>
    <t>資料來源：交通部公路總局。</t>
  </si>
  <si>
    <t>單位：公里</t>
  </si>
  <si>
    <t>Unit:k.m.</t>
  </si>
  <si>
    <r>
      <t>表</t>
    </r>
    <r>
      <rPr>
        <sz val="12"/>
        <rFont val="Arial"/>
        <family val="2"/>
      </rPr>
      <t>7-2</t>
    </r>
    <r>
      <rPr>
        <sz val="12"/>
        <rFont val="華康粗圓體"/>
        <family val="3"/>
      </rPr>
      <t xml:space="preserve">、公路里程概況
</t>
    </r>
    <r>
      <rPr>
        <sz val="12"/>
        <rFont val="Arial"/>
        <family val="2"/>
      </rPr>
      <t>7-2</t>
    </r>
    <r>
      <rPr>
        <sz val="12"/>
        <rFont val="華康粗圓體"/>
        <family val="3"/>
      </rPr>
      <t>、</t>
    </r>
    <r>
      <rPr>
        <sz val="12"/>
        <rFont val="Arial"/>
        <family val="2"/>
      </rPr>
      <t>Length of Highway</t>
    </r>
  </si>
  <si>
    <t>Communications and Transportation</t>
  </si>
  <si>
    <t>　　　　車輛登記數之減少數，利用褉形插補法計算而得。</t>
  </si>
  <si>
    <t>單位：輛</t>
  </si>
  <si>
    <t>Unit:Vehicle</t>
  </si>
  <si>
    <t>交通運輸</t>
  </si>
  <si>
    <r>
      <t>附註：</t>
    </r>
    <r>
      <rPr>
        <sz val="9"/>
        <rFont val="Arial Narrow"/>
        <family val="2"/>
      </rPr>
      <t>1.</t>
    </r>
    <r>
      <rPr>
        <sz val="9"/>
        <rFont val="華康中黑體"/>
        <family val="3"/>
      </rPr>
      <t>本表所列數字，以領有統一牌照車輛為限，軍車及未領牌照車輛，均不在統計之內。</t>
    </r>
  </si>
  <si>
    <r>
      <t>　　　</t>
    </r>
    <r>
      <rPr>
        <sz val="9"/>
        <rFont val="Arial Narrow"/>
        <family val="2"/>
      </rPr>
      <t>2.</t>
    </r>
    <r>
      <rPr>
        <sz val="9"/>
        <rFont val="華康中黑體"/>
        <family val="3"/>
      </rPr>
      <t>本表所列數字，均不包括臨時牌照車輛。</t>
    </r>
  </si>
  <si>
    <r>
      <t>　　　</t>
    </r>
    <r>
      <rPr>
        <sz val="9"/>
        <rFont val="Arial Narrow"/>
        <family val="2"/>
      </rPr>
      <t>3..</t>
    </r>
    <r>
      <rPr>
        <sz val="9"/>
        <rFont val="華康中黑體"/>
        <family val="3"/>
      </rPr>
      <t>本表七十六年至八十三年底車輛登記校正數係據八十四年五月換發牌照結束後各縣市機動</t>
    </r>
  </si>
  <si>
    <r>
      <t>　　　</t>
    </r>
    <r>
      <rPr>
        <sz val="9"/>
        <rFont val="Arial Narrow"/>
        <family val="2"/>
      </rPr>
      <t>4.</t>
    </r>
    <r>
      <rPr>
        <sz val="9"/>
        <rFont val="華康中黑體"/>
        <family val="3"/>
      </rPr>
      <t>本表因四捨五入，細項與總數不一致。</t>
    </r>
  </si>
  <si>
    <r>
      <t xml:space="preserve">95 </t>
    </r>
    <r>
      <rPr>
        <sz val="9"/>
        <rFont val="華康粗圓體"/>
        <family val="3"/>
      </rPr>
      <t>年</t>
    </r>
    <r>
      <rPr>
        <sz val="9"/>
        <rFont val="Arial Narrow"/>
        <family val="2"/>
      </rPr>
      <t xml:space="preserve"> </t>
    </r>
    <r>
      <rPr>
        <sz val="9"/>
        <rFont val="華康粗圓體"/>
        <family val="3"/>
      </rPr>
      <t>底</t>
    </r>
  </si>
  <si>
    <t>End of 2006</t>
  </si>
  <si>
    <t>End of Year</t>
  </si>
  <si>
    <t>汽</t>
  </si>
  <si>
    <t>車</t>
  </si>
  <si>
    <t>機</t>
  </si>
  <si>
    <t>年　　底　　別</t>
  </si>
  <si>
    <t>總　　　計</t>
  </si>
  <si>
    <t>合　　計</t>
  </si>
  <si>
    <r>
      <t xml:space="preserve">大　　客　　車
</t>
    </r>
    <r>
      <rPr>
        <sz val="9"/>
        <rFont val="Arial Narrow"/>
        <family val="2"/>
      </rPr>
      <t>Bus</t>
    </r>
  </si>
  <si>
    <r>
      <t xml:space="preserve">大　　貨　　車
</t>
    </r>
    <r>
      <rPr>
        <sz val="9"/>
        <rFont val="Arial Narrow"/>
        <family val="2"/>
      </rPr>
      <t>Heavy Turck</t>
    </r>
  </si>
  <si>
    <r>
      <t xml:space="preserve">小　　客　　車
</t>
    </r>
    <r>
      <rPr>
        <sz val="9"/>
        <rFont val="Arial Narrow"/>
        <family val="2"/>
      </rPr>
      <t>Small Bus</t>
    </r>
  </si>
  <si>
    <r>
      <t xml:space="preserve">小　　貨　　車
</t>
    </r>
    <r>
      <rPr>
        <sz val="9"/>
        <rFont val="Arial Narrow"/>
        <family val="2"/>
      </rPr>
      <t>Small Heavy Truck</t>
    </r>
  </si>
  <si>
    <t>其　他</t>
  </si>
  <si>
    <t>車</t>
  </si>
  <si>
    <t>End of Year</t>
  </si>
  <si>
    <t>自　用</t>
  </si>
  <si>
    <t>營　業</t>
  </si>
  <si>
    <t>汽　車</t>
  </si>
  <si>
    <t>Small 
Heavy Truck</t>
  </si>
  <si>
    <t>Grand Total</t>
  </si>
  <si>
    <t>Total</t>
  </si>
  <si>
    <t>Private</t>
  </si>
  <si>
    <t>Operating</t>
  </si>
  <si>
    <t>Other Car</t>
  </si>
  <si>
    <r>
      <t>87</t>
    </r>
    <r>
      <rPr>
        <sz val="9"/>
        <rFont val="華康粗圓體"/>
        <family val="3"/>
      </rPr>
      <t>年</t>
    </r>
    <r>
      <rPr>
        <sz val="9"/>
        <rFont val="Arial Narrow"/>
        <family val="2"/>
      </rPr>
      <t xml:space="preserve"> </t>
    </r>
    <r>
      <rPr>
        <sz val="9"/>
        <rFont val="華康粗圓體"/>
        <family val="3"/>
      </rPr>
      <t>底</t>
    </r>
  </si>
  <si>
    <t>End of 1998</t>
  </si>
  <si>
    <r>
      <t xml:space="preserve">88 </t>
    </r>
    <r>
      <rPr>
        <sz val="9"/>
        <rFont val="華康粗圓體"/>
        <family val="3"/>
      </rPr>
      <t>年</t>
    </r>
    <r>
      <rPr>
        <sz val="9"/>
        <rFont val="Arial Narrow"/>
        <family val="2"/>
      </rPr>
      <t xml:space="preserve"> </t>
    </r>
    <r>
      <rPr>
        <sz val="9"/>
        <rFont val="華康粗圓體"/>
        <family val="3"/>
      </rPr>
      <t>底</t>
    </r>
  </si>
  <si>
    <t>End of 1999</t>
  </si>
  <si>
    <r>
      <t xml:space="preserve">89 </t>
    </r>
    <r>
      <rPr>
        <sz val="9"/>
        <rFont val="華康粗圓體"/>
        <family val="3"/>
      </rPr>
      <t>年</t>
    </r>
    <r>
      <rPr>
        <sz val="9"/>
        <rFont val="Arial Narrow"/>
        <family val="2"/>
      </rPr>
      <t xml:space="preserve"> </t>
    </r>
    <r>
      <rPr>
        <sz val="9"/>
        <rFont val="華康粗圓體"/>
        <family val="3"/>
      </rPr>
      <t>底</t>
    </r>
  </si>
  <si>
    <t>End of 2000</t>
  </si>
  <si>
    <r>
      <t xml:space="preserve">90 </t>
    </r>
    <r>
      <rPr>
        <sz val="9"/>
        <rFont val="華康粗圓體"/>
        <family val="3"/>
      </rPr>
      <t>年</t>
    </r>
    <r>
      <rPr>
        <sz val="9"/>
        <rFont val="Arial Narrow"/>
        <family val="2"/>
      </rPr>
      <t xml:space="preserve"> </t>
    </r>
    <r>
      <rPr>
        <sz val="9"/>
        <rFont val="華康粗圓體"/>
        <family val="3"/>
      </rPr>
      <t>底</t>
    </r>
  </si>
  <si>
    <t>End of 2001</t>
  </si>
  <si>
    <r>
      <t xml:space="preserve">91 </t>
    </r>
    <r>
      <rPr>
        <sz val="9"/>
        <rFont val="華康粗圓體"/>
        <family val="3"/>
      </rPr>
      <t>年</t>
    </r>
    <r>
      <rPr>
        <sz val="9"/>
        <rFont val="Arial Narrow"/>
        <family val="2"/>
      </rPr>
      <t xml:space="preserve"> </t>
    </r>
    <r>
      <rPr>
        <sz val="9"/>
        <rFont val="華康粗圓體"/>
        <family val="3"/>
      </rPr>
      <t>底</t>
    </r>
  </si>
  <si>
    <t>End of 2002</t>
  </si>
  <si>
    <r>
      <t xml:space="preserve">92 </t>
    </r>
    <r>
      <rPr>
        <sz val="9"/>
        <rFont val="華康粗圓體"/>
        <family val="3"/>
      </rPr>
      <t>年</t>
    </r>
    <r>
      <rPr>
        <sz val="9"/>
        <rFont val="Arial Narrow"/>
        <family val="2"/>
      </rPr>
      <t xml:space="preserve"> </t>
    </r>
    <r>
      <rPr>
        <sz val="9"/>
        <rFont val="華康粗圓體"/>
        <family val="3"/>
      </rPr>
      <t>底</t>
    </r>
  </si>
  <si>
    <t>End of 2003</t>
  </si>
  <si>
    <r>
      <t xml:space="preserve">93 </t>
    </r>
    <r>
      <rPr>
        <sz val="9"/>
        <rFont val="華康粗圓體"/>
        <family val="3"/>
      </rPr>
      <t>年</t>
    </r>
    <r>
      <rPr>
        <sz val="9"/>
        <rFont val="Arial Narrow"/>
        <family val="2"/>
      </rPr>
      <t xml:space="preserve"> </t>
    </r>
    <r>
      <rPr>
        <sz val="9"/>
        <rFont val="華康粗圓體"/>
        <family val="3"/>
      </rPr>
      <t>底</t>
    </r>
  </si>
  <si>
    <t>End of 2004</t>
  </si>
  <si>
    <r>
      <t xml:space="preserve">94 </t>
    </r>
    <r>
      <rPr>
        <sz val="9"/>
        <rFont val="華康粗圓體"/>
        <family val="3"/>
      </rPr>
      <t>年</t>
    </r>
    <r>
      <rPr>
        <sz val="9"/>
        <rFont val="Arial Narrow"/>
        <family val="2"/>
      </rPr>
      <t xml:space="preserve"> </t>
    </r>
    <r>
      <rPr>
        <sz val="9"/>
        <rFont val="華康粗圓體"/>
        <family val="3"/>
      </rPr>
      <t>底</t>
    </r>
  </si>
  <si>
    <t>End of 2005</t>
  </si>
  <si>
    <r>
      <t xml:space="preserve">96 </t>
    </r>
    <r>
      <rPr>
        <sz val="9"/>
        <rFont val="華康粗圓體"/>
        <family val="3"/>
      </rPr>
      <t>年</t>
    </r>
    <r>
      <rPr>
        <sz val="9"/>
        <rFont val="Arial Narrow"/>
        <family val="2"/>
      </rPr>
      <t xml:space="preserve"> </t>
    </r>
    <r>
      <rPr>
        <sz val="9"/>
        <rFont val="華康粗圓體"/>
        <family val="3"/>
      </rPr>
      <t>底</t>
    </r>
  </si>
  <si>
    <t>End of 2007</t>
  </si>
  <si>
    <r>
      <t>表</t>
    </r>
    <r>
      <rPr>
        <sz val="12"/>
        <rFont val="Arial"/>
        <family val="2"/>
      </rPr>
      <t>7-1</t>
    </r>
    <r>
      <rPr>
        <sz val="12"/>
        <rFont val="華康粗圓體"/>
        <family val="3"/>
      </rPr>
      <t>、</t>
    </r>
    <r>
      <rPr>
        <sz val="12"/>
        <rFont val="Arial"/>
        <family val="2"/>
      </rPr>
      <t xml:space="preserve"> </t>
    </r>
    <r>
      <rPr>
        <sz val="12"/>
        <rFont val="華康粗圓體"/>
        <family val="3"/>
      </rPr>
      <t>桃園車輛登記</t>
    </r>
  </si>
  <si>
    <r>
      <t>7-1</t>
    </r>
    <r>
      <rPr>
        <sz val="12"/>
        <rFont val="華康粗圓體"/>
        <family val="3"/>
      </rPr>
      <t>、</t>
    </r>
    <r>
      <rPr>
        <sz val="12"/>
        <rFont val="Arial"/>
        <family val="2"/>
      </rPr>
      <t xml:space="preserve"> Registration of Vehicles</t>
    </r>
  </si>
  <si>
    <t>年　　　　別</t>
  </si>
  <si>
    <t>總　計</t>
  </si>
  <si>
    <t>省　道</t>
  </si>
  <si>
    <t>縣　道</t>
  </si>
  <si>
    <t>鄉　道</t>
  </si>
  <si>
    <t>專用公路</t>
  </si>
  <si>
    <t xml:space="preserve">Grand Total </t>
  </si>
  <si>
    <t>Provincial Highway</t>
  </si>
  <si>
    <t>District Highway</t>
  </si>
  <si>
    <t>Rural Highway</t>
  </si>
  <si>
    <t>Exclusive Highway</t>
  </si>
  <si>
    <r>
      <t>民國</t>
    </r>
    <r>
      <rPr>
        <sz val="9"/>
        <rFont val="Arial Narrow"/>
        <family val="2"/>
      </rPr>
      <t>87</t>
    </r>
    <r>
      <rPr>
        <sz val="9"/>
        <rFont val="華康粗圓體"/>
        <family val="3"/>
      </rPr>
      <t xml:space="preserve">年
</t>
    </r>
    <r>
      <rPr>
        <sz val="9"/>
        <rFont val="Arial Narrow"/>
        <family val="2"/>
      </rPr>
      <t>1998</t>
    </r>
  </si>
  <si>
    <r>
      <t>民國</t>
    </r>
    <r>
      <rPr>
        <sz val="9"/>
        <rFont val="Arial Narrow"/>
        <family val="2"/>
      </rPr>
      <t>88</t>
    </r>
    <r>
      <rPr>
        <sz val="9"/>
        <rFont val="華康粗圓體"/>
        <family val="3"/>
      </rPr>
      <t xml:space="preserve">年
</t>
    </r>
    <r>
      <rPr>
        <sz val="9"/>
        <rFont val="Arial Narrow"/>
        <family val="2"/>
      </rPr>
      <t>1999</t>
    </r>
  </si>
  <si>
    <r>
      <t>民國</t>
    </r>
    <r>
      <rPr>
        <sz val="9"/>
        <rFont val="Arial Narrow"/>
        <family val="2"/>
      </rPr>
      <t>89</t>
    </r>
    <r>
      <rPr>
        <sz val="9"/>
        <rFont val="華康粗圓體"/>
        <family val="3"/>
      </rPr>
      <t xml:space="preserve">年
</t>
    </r>
    <r>
      <rPr>
        <sz val="9"/>
        <rFont val="Arial Narrow"/>
        <family val="2"/>
      </rPr>
      <t>2000</t>
    </r>
  </si>
  <si>
    <r>
      <t>民國</t>
    </r>
    <r>
      <rPr>
        <sz val="9"/>
        <rFont val="Arial Narrow"/>
        <family val="2"/>
      </rPr>
      <t>90</t>
    </r>
    <r>
      <rPr>
        <sz val="9"/>
        <rFont val="華康粗圓體"/>
        <family val="3"/>
      </rPr>
      <t xml:space="preserve">年
</t>
    </r>
    <r>
      <rPr>
        <sz val="9"/>
        <rFont val="Arial Narrow"/>
        <family val="2"/>
      </rPr>
      <t>2001</t>
    </r>
  </si>
  <si>
    <r>
      <t>民國</t>
    </r>
    <r>
      <rPr>
        <sz val="9"/>
        <rFont val="Arial Narrow"/>
        <family val="2"/>
      </rPr>
      <t>91</t>
    </r>
    <r>
      <rPr>
        <sz val="9"/>
        <rFont val="華康粗圓體"/>
        <family val="3"/>
      </rPr>
      <t xml:space="preserve">年
</t>
    </r>
    <r>
      <rPr>
        <sz val="9"/>
        <rFont val="Arial Narrow"/>
        <family val="2"/>
      </rPr>
      <t>2002</t>
    </r>
  </si>
  <si>
    <r>
      <t>民國</t>
    </r>
    <r>
      <rPr>
        <sz val="9"/>
        <rFont val="Arial Narrow"/>
        <family val="2"/>
      </rPr>
      <t>92</t>
    </r>
    <r>
      <rPr>
        <sz val="9"/>
        <rFont val="華康粗圓體"/>
        <family val="3"/>
      </rPr>
      <t xml:space="preserve">年
</t>
    </r>
    <r>
      <rPr>
        <sz val="9"/>
        <rFont val="Arial Narrow"/>
        <family val="2"/>
      </rPr>
      <t>2003</t>
    </r>
  </si>
  <si>
    <r>
      <t>民國</t>
    </r>
    <r>
      <rPr>
        <sz val="9"/>
        <rFont val="Arial Narrow"/>
        <family val="2"/>
      </rPr>
      <t>93</t>
    </r>
    <r>
      <rPr>
        <sz val="9"/>
        <rFont val="華康粗圓體"/>
        <family val="3"/>
      </rPr>
      <t xml:space="preserve">年
</t>
    </r>
    <r>
      <rPr>
        <sz val="9"/>
        <rFont val="Arial Narrow"/>
        <family val="2"/>
      </rPr>
      <t>2004</t>
    </r>
  </si>
  <si>
    <r>
      <t>民國</t>
    </r>
    <r>
      <rPr>
        <sz val="9"/>
        <rFont val="Arial Narrow"/>
        <family val="2"/>
      </rPr>
      <t>94</t>
    </r>
    <r>
      <rPr>
        <sz val="9"/>
        <rFont val="華康粗圓體"/>
        <family val="3"/>
      </rPr>
      <t xml:space="preserve">年
</t>
    </r>
    <r>
      <rPr>
        <sz val="9"/>
        <rFont val="Arial Narrow"/>
        <family val="2"/>
      </rPr>
      <t>2005</t>
    </r>
  </si>
  <si>
    <r>
      <t>民國</t>
    </r>
    <r>
      <rPr>
        <sz val="9"/>
        <rFont val="Arial Narrow"/>
        <family val="2"/>
      </rPr>
      <t>95</t>
    </r>
    <r>
      <rPr>
        <sz val="9"/>
        <rFont val="華康粗圓體"/>
        <family val="3"/>
      </rPr>
      <t xml:space="preserve">年
</t>
    </r>
    <r>
      <rPr>
        <sz val="9"/>
        <rFont val="Arial Narrow"/>
        <family val="2"/>
      </rPr>
      <t>2006</t>
    </r>
  </si>
  <si>
    <r>
      <t>民國</t>
    </r>
    <r>
      <rPr>
        <sz val="9"/>
        <rFont val="Arial Narrow"/>
        <family val="2"/>
      </rPr>
      <t>96</t>
    </r>
    <r>
      <rPr>
        <sz val="9"/>
        <rFont val="華康粗圓體"/>
        <family val="3"/>
      </rPr>
      <t xml:space="preserve">年
</t>
    </r>
    <r>
      <rPr>
        <sz val="9"/>
        <rFont val="Arial Narrow"/>
        <family val="2"/>
      </rPr>
      <t>2007</t>
    </r>
  </si>
</sst>
</file>

<file path=xl/styles.xml><?xml version="1.0" encoding="utf-8"?>
<styleSheet xmlns="http://schemas.openxmlformats.org/spreadsheetml/2006/main">
  <numFmts count="5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_-* #,##0.000_-;\-* #,##0.000_-;_-* &quot;-&quot;??_-;_-@_-"/>
    <numFmt numFmtId="177" formatCode="_-* #,##0.0000_-;\-* #,##0.0000_-;_-* &quot;-&quot;??_-;_-@_-"/>
    <numFmt numFmtId="178" formatCode="_-* #,##0.00000_-;\-* #,##0.00000_-;_-* &quot;-&quot;??_-;_-@_-"/>
    <numFmt numFmtId="179" formatCode="#,##0;[Red]#,##0"/>
    <numFmt numFmtId="180" formatCode="0.0"/>
    <numFmt numFmtId="181" formatCode="0_);[Red]\(0\)"/>
    <numFmt numFmtId="182" formatCode="0.0000;[Red]0.0000"/>
    <numFmt numFmtId="183" formatCode="#,##0.00;[Red]#,##0.00"/>
    <numFmt numFmtId="184" formatCode="#,##0_);\(#,##0\)"/>
    <numFmt numFmtId="185" formatCode="#,##0.00_);\(#,##0.00\)"/>
    <numFmt numFmtId="186" formatCode="000"/>
    <numFmt numFmtId="187" formatCode="#,##0_ ;[Red]\-#,##0\ "/>
    <numFmt numFmtId="188" formatCode="#,##0_ "/>
    <numFmt numFmtId="189" formatCode="#,##0.0000;[Red]#,##0.0000"/>
    <numFmt numFmtId="190" formatCode="_-* #,##0.0000_-;\-* #,##0.0000_-;_-* &quot;-&quot;_-;_-@_-"/>
    <numFmt numFmtId="191" formatCode="#,##0.0000_ "/>
    <numFmt numFmtId="192" formatCode="_-* #,##0.0_-;\-* #,##0.0_-;_-* &quot;-&quot;_-;_-@_-"/>
    <numFmt numFmtId="193" formatCode="_(* #,##0_);_(* \(#,##0\);_(* &quot;-&quot;_);_(@_)"/>
    <numFmt numFmtId="194" formatCode="#,##0.0000"/>
    <numFmt numFmtId="195" formatCode="_(* #,##0.000000_);_(* \(#,##0.000000\);_(* &quot;-&quot;??_);_(@_)"/>
    <numFmt numFmtId="196" formatCode="_(* #,##0.00_);_(* \(#,##0.00\);_(* &quot;-&quot;??_);_(@_)"/>
    <numFmt numFmtId="197" formatCode="_(* \ ##0\ ##0\ ##0_);_(* \(#,##0\);_(* &quot;-&quot;??_);_(@_)"/>
    <numFmt numFmtId="198" formatCode="\ #,##0;\-\ #,##0;\ &quot;-&quot;"/>
    <numFmt numFmtId="199" formatCode="#,##0.00_ "/>
    <numFmt numFmtId="200" formatCode="0.00_);[Red]\(0.00\)"/>
    <numFmt numFmtId="201" formatCode="#,##0.000000_ "/>
    <numFmt numFmtId="202" formatCode="#,##0.000000;[Red]#,##0.000000"/>
    <numFmt numFmtId="203" formatCode="_-* #,##0_-;\-* #,##0_-;_-* &quot;-&quot;??_-;_-@_-"/>
    <numFmt numFmtId="204" formatCode="_-* #,##0.000000_-;\-* #,##0.000000_-;_-* &quot;-&quot;??_-;_-@_-"/>
    <numFmt numFmtId="205" formatCode="#,##0.00000_ "/>
    <numFmt numFmtId="206" formatCode="_-* #\ ##0.00_-;\-* #,##0.00_-;_-* &quot;-&quot;_-;_-@_-"/>
    <numFmt numFmtId="207" formatCode="_-* #\ ###\ ##0_-;\-* #\ ##0_-;_-* &quot;-&quot;_-;_-@_-"/>
    <numFmt numFmtId="208" formatCode="0.00_ "/>
    <numFmt numFmtId="209" formatCode="#,##0.00_);[Red]\(#,##0.00\)"/>
    <numFmt numFmtId="210" formatCode="#,##0_);[Red]\(#,##0\)"/>
    <numFmt numFmtId="211" formatCode="#,##0.0000_);[Red]\(#,##0.0000\)"/>
    <numFmt numFmtId="212" formatCode="0_ "/>
    <numFmt numFmtId="213" formatCode="0_);\(0\)"/>
    <numFmt numFmtId="214" formatCode="#,##0.0;[Red]#,##0.0"/>
    <numFmt numFmtId="215" formatCode="_-* #\ ###\ ##0_-;\-* #,##0_-;_-* &quot;-&quot;_-;_-@_-"/>
    <numFmt numFmtId="216" formatCode="#,##0.000;[Red]#,##0.000"/>
    <numFmt numFmtId="217" formatCode="#\ ###\ ##0"/>
    <numFmt numFmtId="218" formatCode="#,##0;\-#,##0;&quot;-&quot;"/>
    <numFmt numFmtId="219" formatCode="#,##0.0_ "/>
    <numFmt numFmtId="220" formatCode="#,##0.000_ "/>
  </numFmts>
  <fonts count="12">
    <font>
      <sz val="12"/>
      <name val="新細明體"/>
      <family val="1"/>
    </font>
    <font>
      <sz val="12"/>
      <name val="華康粗圓體"/>
      <family val="3"/>
    </font>
    <font>
      <sz val="9"/>
      <name val="新細明體"/>
      <family val="1"/>
    </font>
    <font>
      <sz val="9"/>
      <name val="Arial Narrow"/>
      <family val="2"/>
    </font>
    <font>
      <sz val="9"/>
      <name val="細明體"/>
      <family val="3"/>
    </font>
    <font>
      <sz val="12"/>
      <name val="Arial"/>
      <family val="2"/>
    </font>
    <font>
      <sz val="10"/>
      <name val="Times New Roman"/>
      <family val="1"/>
    </font>
    <font>
      <b/>
      <sz val="12"/>
      <name val="Times"/>
      <family val="1"/>
    </font>
    <font>
      <sz val="9"/>
      <name val="Times New Roman"/>
      <family val="1"/>
    </font>
    <font>
      <sz val="7.5"/>
      <name val="Times New Roman"/>
      <family val="1"/>
    </font>
    <font>
      <sz val="9"/>
      <name val="華康粗圓體"/>
      <family val="3"/>
    </font>
    <font>
      <sz val="9"/>
      <name val="華康中黑體"/>
      <family val="3"/>
    </font>
  </fonts>
  <fills count="2">
    <fill>
      <patternFill/>
    </fill>
    <fill>
      <patternFill patternType="gray125"/>
    </fill>
  </fills>
  <borders count="24">
    <border>
      <left/>
      <right/>
      <top/>
      <bottom/>
      <diagonal/>
    </border>
    <border>
      <left>
        <color indexed="63"/>
      </left>
      <right style="thin"/>
      <top>
        <color indexed="63"/>
      </top>
      <bottom>
        <color indexed="63"/>
      </bottom>
    </border>
    <border>
      <left style="thin"/>
      <right style="thin"/>
      <top>
        <color indexed="63"/>
      </top>
      <bottom style="medium"/>
    </border>
    <border>
      <left>
        <color indexed="63"/>
      </left>
      <right>
        <color indexed="63"/>
      </right>
      <top>
        <color indexed="63"/>
      </top>
      <bottom style="medium"/>
    </border>
    <border>
      <left>
        <color indexed="63"/>
      </left>
      <right style="medium"/>
      <top style="medium"/>
      <bottom>
        <color indexed="63"/>
      </bottom>
    </border>
    <border>
      <left>
        <color indexed="63"/>
      </left>
      <right style="thin"/>
      <top style="medium"/>
      <bottom>
        <color indexed="63"/>
      </bottom>
    </border>
    <border>
      <left>
        <color indexed="63"/>
      </left>
      <right>
        <color indexed="63"/>
      </right>
      <top style="medium"/>
      <bottom style="thin"/>
    </border>
    <border>
      <left>
        <color indexed="63"/>
      </left>
      <right style="thin"/>
      <top style="medium"/>
      <bottom style="thin"/>
    </border>
    <border>
      <left>
        <color indexed="63"/>
      </left>
      <right style="medium"/>
      <top>
        <color indexed="63"/>
      </top>
      <bottom style="medium"/>
    </border>
    <border>
      <left>
        <color indexed="63"/>
      </left>
      <right style="thin"/>
      <top>
        <color indexed="63"/>
      </top>
      <bottom style="medium"/>
    </border>
    <border>
      <left>
        <color indexed="63"/>
      </left>
      <right style="medium"/>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thin"/>
      <right>
        <color indexed="63"/>
      </right>
      <top>
        <color indexed="63"/>
      </top>
      <bottom style="medium"/>
    </border>
    <border>
      <left style="medium"/>
      <right style="thin"/>
      <top>
        <color indexed="63"/>
      </top>
      <bottom style="medium"/>
    </border>
    <border>
      <left style="medium"/>
      <right style="thin"/>
      <top>
        <color indexed="63"/>
      </top>
      <bottom>
        <color indexed="63"/>
      </bottom>
    </border>
    <border>
      <left style="thin"/>
      <right>
        <color indexed="63"/>
      </right>
      <top style="medium"/>
      <bottom>
        <color indexed="63"/>
      </bottom>
    </border>
    <border>
      <left style="thin"/>
      <right style="thin"/>
      <top style="thin"/>
      <bottom>
        <color indexed="63"/>
      </bottom>
    </border>
    <border>
      <left>
        <color indexed="63"/>
      </left>
      <right style="thin"/>
      <top style="thin"/>
      <bottom>
        <color indexed="63"/>
      </bottom>
    </border>
    <border>
      <left>
        <color indexed="63"/>
      </left>
      <right>
        <color indexed="63"/>
      </right>
      <top style="thin"/>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color indexed="63"/>
      </right>
      <top style="medium"/>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pplyNumberFormat="0" applyFont="0" applyBorder="0" applyAlignment="0">
      <protection/>
    </xf>
    <xf numFmtId="43" fontId="0" fillId="0" borderId="0" applyFont="0" applyFill="0" applyBorder="0" applyAlignment="0" applyProtection="0"/>
    <xf numFmtId="41" fontId="0" fillId="0" borderId="0" applyFont="0" applyFill="0" applyBorder="0" applyAlignment="0" applyProtection="0"/>
    <xf numFmtId="0" fontId="7" fillId="0" borderId="1">
      <alignment/>
      <protection/>
    </xf>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88">
    <xf numFmtId="0" fontId="0" fillId="0" borderId="0" xfId="0" applyAlignment="1">
      <alignment/>
    </xf>
    <xf numFmtId="0" fontId="3" fillId="0" borderId="2" xfId="0" applyFont="1" applyBorder="1" applyAlignment="1">
      <alignment horizontal="center" vertical="center"/>
    </xf>
    <xf numFmtId="188" fontId="8" fillId="0" borderId="0" xfId="0" applyNumberFormat="1" applyFont="1" applyAlignment="1">
      <alignment horizontal="left" vertical="center"/>
    </xf>
    <xf numFmtId="188" fontId="8" fillId="0" borderId="0" xfId="0" applyNumberFormat="1" applyFont="1" applyBorder="1" applyAlignment="1">
      <alignment horizontal="left" vertical="center"/>
    </xf>
    <xf numFmtId="219" fontId="8" fillId="0" borderId="0" xfId="0" applyNumberFormat="1" applyFont="1" applyAlignment="1">
      <alignment horizontal="left" vertical="center"/>
    </xf>
    <xf numFmtId="219" fontId="8" fillId="0" borderId="0" xfId="0" applyNumberFormat="1" applyFont="1" applyBorder="1" applyAlignment="1">
      <alignment horizontal="left" vertical="center"/>
    </xf>
    <xf numFmtId="49" fontId="8" fillId="0" borderId="0" xfId="0" applyNumberFormat="1" applyFont="1" applyAlignment="1">
      <alignment horizontal="left" vertical="center"/>
    </xf>
    <xf numFmtId="188" fontId="3" fillId="0" borderId="3" xfId="0" applyNumberFormat="1" applyFont="1" applyBorder="1" applyAlignment="1">
      <alignment horizontal="left" vertical="center"/>
    </xf>
    <xf numFmtId="49" fontId="3" fillId="0" borderId="3" xfId="0" applyNumberFormat="1" applyFont="1" applyBorder="1" applyAlignment="1">
      <alignment horizontal="left" vertical="center"/>
    </xf>
    <xf numFmtId="188" fontId="3" fillId="0" borderId="0" xfId="0" applyNumberFormat="1" applyFont="1" applyAlignment="1">
      <alignment horizontal="left" vertical="center"/>
    </xf>
    <xf numFmtId="188" fontId="3" fillId="0" borderId="3" xfId="0" applyNumberFormat="1" applyFont="1" applyBorder="1" applyAlignment="1">
      <alignment horizontal="right" vertical="center"/>
    </xf>
    <xf numFmtId="188" fontId="3" fillId="0" borderId="0" xfId="0" applyNumberFormat="1" applyFont="1" applyBorder="1" applyAlignment="1">
      <alignment horizontal="left" vertical="center"/>
    </xf>
    <xf numFmtId="49" fontId="3" fillId="0" borderId="4" xfId="0" applyNumberFormat="1" applyFont="1" applyBorder="1" applyAlignment="1">
      <alignment horizontal="left" vertical="center"/>
    </xf>
    <xf numFmtId="188" fontId="3" fillId="0" borderId="5" xfId="0" applyNumberFormat="1" applyFont="1" applyBorder="1" applyAlignment="1">
      <alignment horizontal="left" vertical="center"/>
    </xf>
    <xf numFmtId="188" fontId="3" fillId="0" borderId="6" xfId="0" applyNumberFormat="1" applyFont="1" applyBorder="1" applyAlignment="1">
      <alignment horizontal="center" vertical="center"/>
    </xf>
    <xf numFmtId="188" fontId="3" fillId="0" borderId="7" xfId="0" applyNumberFormat="1" applyFont="1" applyBorder="1" applyAlignment="1">
      <alignment horizontal="center" vertical="center"/>
    </xf>
    <xf numFmtId="188" fontId="3" fillId="0" borderId="0" xfId="0" applyNumberFormat="1" applyFont="1" applyAlignment="1">
      <alignment horizontal="center" vertical="center"/>
    </xf>
    <xf numFmtId="188" fontId="3" fillId="0" borderId="1" xfId="0" applyNumberFormat="1" applyFont="1" applyBorder="1" applyAlignment="1">
      <alignment horizontal="center" vertical="center"/>
    </xf>
    <xf numFmtId="188" fontId="3" fillId="0" borderId="3" xfId="0" applyNumberFormat="1" applyFont="1" applyBorder="1" applyAlignment="1">
      <alignment horizontal="center" vertical="center"/>
    </xf>
    <xf numFmtId="49" fontId="3" fillId="0" borderId="8" xfId="0" applyNumberFormat="1" applyFont="1" applyBorder="1" applyAlignment="1">
      <alignment horizontal="center" vertical="center"/>
    </xf>
    <xf numFmtId="188" fontId="3" fillId="0" borderId="9" xfId="0" applyNumberFormat="1" applyFont="1" applyBorder="1" applyAlignment="1">
      <alignment horizontal="center" vertical="center"/>
    </xf>
    <xf numFmtId="188" fontId="3" fillId="0" borderId="2" xfId="0" applyNumberFormat="1" applyFont="1" applyBorder="1" applyAlignment="1">
      <alignment horizontal="center" vertical="center"/>
    </xf>
    <xf numFmtId="49" fontId="3" fillId="0" borderId="10" xfId="0" applyNumberFormat="1" applyFont="1" applyBorder="1" applyAlignment="1">
      <alignment horizontal="center" vertical="center"/>
    </xf>
    <xf numFmtId="188" fontId="3" fillId="0" borderId="1" xfId="0" applyNumberFormat="1" applyFont="1" applyBorder="1" applyAlignment="1">
      <alignment horizontal="right" vertical="center"/>
    </xf>
    <xf numFmtId="188" fontId="3" fillId="0" borderId="11" xfId="0" applyNumberFormat="1" applyFont="1" applyBorder="1" applyAlignment="1">
      <alignment horizontal="right" vertical="center"/>
    </xf>
    <xf numFmtId="188" fontId="3" fillId="0" borderId="12" xfId="0" applyNumberFormat="1" applyFont="1" applyBorder="1" applyAlignment="1">
      <alignment horizontal="right" vertical="center"/>
    </xf>
    <xf numFmtId="188" fontId="3" fillId="0" borderId="9" xfId="0" applyNumberFormat="1" applyFont="1" applyBorder="1" applyAlignment="1">
      <alignment horizontal="right" vertical="center"/>
    </xf>
    <xf numFmtId="188" fontId="3" fillId="0" borderId="2" xfId="0" applyNumberFormat="1" applyFont="1" applyBorder="1" applyAlignment="1">
      <alignment horizontal="right" vertical="center"/>
    </xf>
    <xf numFmtId="188" fontId="3" fillId="0" borderId="13" xfId="0" applyNumberFormat="1" applyFont="1" applyBorder="1" applyAlignment="1">
      <alignment horizontal="right" vertical="center"/>
    </xf>
    <xf numFmtId="49" fontId="3" fillId="0" borderId="0" xfId="0" applyNumberFormat="1" applyFont="1" applyAlignment="1">
      <alignment horizontal="left" vertical="center"/>
    </xf>
    <xf numFmtId="188" fontId="3" fillId="0" borderId="0" xfId="0" applyNumberFormat="1" applyFont="1" applyAlignment="1">
      <alignment horizontal="right" vertical="center"/>
    </xf>
    <xf numFmtId="188" fontId="3" fillId="0" borderId="6" xfId="0" applyNumberFormat="1" applyFont="1" applyBorder="1" applyAlignment="1">
      <alignment vertical="center"/>
    </xf>
    <xf numFmtId="188" fontId="5" fillId="0" borderId="0" xfId="0" applyNumberFormat="1" applyFont="1" applyAlignment="1">
      <alignment horizontal="left" vertical="center"/>
    </xf>
    <xf numFmtId="219" fontId="3" fillId="0" borderId="0" xfId="0" applyNumberFormat="1" applyFont="1" applyBorder="1" applyAlignment="1">
      <alignment horizontal="center" vertical="center"/>
    </xf>
    <xf numFmtId="219" fontId="3" fillId="0" borderId="0" xfId="0" applyNumberFormat="1" applyFont="1" applyAlignment="1">
      <alignment horizontal="left" vertical="center"/>
    </xf>
    <xf numFmtId="219" fontId="3" fillId="0" borderId="3" xfId="0" applyNumberFormat="1" applyFont="1" applyBorder="1" applyAlignment="1">
      <alignment horizontal="left" vertical="center"/>
    </xf>
    <xf numFmtId="219" fontId="3" fillId="0" borderId="3" xfId="0" applyNumberFormat="1" applyFont="1" applyBorder="1" applyAlignment="1">
      <alignment horizontal="right" vertical="center"/>
    </xf>
    <xf numFmtId="219" fontId="3" fillId="0" borderId="0" xfId="0" applyNumberFormat="1" applyFont="1" applyAlignment="1">
      <alignment horizontal="center" vertical="center"/>
    </xf>
    <xf numFmtId="219" fontId="3" fillId="0" borderId="8" xfId="0" applyNumberFormat="1" applyFont="1" applyBorder="1" applyAlignment="1">
      <alignment horizontal="center" vertical="center" wrapText="1"/>
    </xf>
    <xf numFmtId="219" fontId="3" fillId="0" borderId="9" xfId="0" applyNumberFormat="1" applyFont="1" applyBorder="1" applyAlignment="1">
      <alignment horizontal="center" vertical="center" wrapText="1"/>
    </xf>
    <xf numFmtId="219" fontId="3" fillId="0" borderId="3" xfId="0" applyNumberFormat="1" applyFont="1" applyBorder="1" applyAlignment="1">
      <alignment horizontal="center" vertical="center" wrapText="1"/>
    </xf>
    <xf numFmtId="220" fontId="3" fillId="0" borderId="1" xfId="0" applyNumberFormat="1" applyFont="1" applyBorder="1" applyAlignment="1">
      <alignment horizontal="right" vertical="center"/>
    </xf>
    <xf numFmtId="220" fontId="3" fillId="0" borderId="11" xfId="0" applyNumberFormat="1" applyFont="1" applyBorder="1" applyAlignment="1">
      <alignment horizontal="right" vertical="center"/>
    </xf>
    <xf numFmtId="220" fontId="3" fillId="0" borderId="12" xfId="0" applyNumberFormat="1" applyFont="1" applyBorder="1" applyAlignment="1">
      <alignment horizontal="right" vertical="center"/>
    </xf>
    <xf numFmtId="219" fontId="3" fillId="0" borderId="0" xfId="0" applyNumberFormat="1" applyFont="1" applyBorder="1" applyAlignment="1">
      <alignment horizontal="left" vertical="center"/>
    </xf>
    <xf numFmtId="219" fontId="5" fillId="0" borderId="0" xfId="0" applyNumberFormat="1" applyFont="1" applyAlignment="1">
      <alignment horizontal="left" vertical="center"/>
    </xf>
    <xf numFmtId="188" fontId="3" fillId="0" borderId="14" xfId="0" applyNumberFormat="1" applyFont="1" applyBorder="1" applyAlignment="1">
      <alignment horizontal="right" vertical="center"/>
    </xf>
    <xf numFmtId="220" fontId="3" fillId="0" borderId="15" xfId="0" applyNumberFormat="1" applyFont="1" applyBorder="1" applyAlignment="1">
      <alignment horizontal="right" vertical="center"/>
    </xf>
    <xf numFmtId="188" fontId="3" fillId="0" borderId="15" xfId="0" applyNumberFormat="1" applyFont="1" applyBorder="1" applyAlignment="1">
      <alignment horizontal="right" vertical="center"/>
    </xf>
    <xf numFmtId="220" fontId="3" fillId="0" borderId="14" xfId="0" applyNumberFormat="1" applyFont="1" applyBorder="1" applyAlignment="1">
      <alignment horizontal="right" vertical="center"/>
    </xf>
    <xf numFmtId="188" fontId="3" fillId="0" borderId="0" xfId="0" applyNumberFormat="1" applyFont="1" applyBorder="1" applyAlignment="1">
      <alignment horizontal="right" vertical="center"/>
    </xf>
    <xf numFmtId="188" fontId="10" fillId="0" borderId="16" xfId="0" applyNumberFormat="1" applyFont="1" applyBorder="1" applyAlignment="1">
      <alignment horizontal="center" vertical="center"/>
    </xf>
    <xf numFmtId="188" fontId="10" fillId="0" borderId="1" xfId="0" applyNumberFormat="1" applyFont="1" applyBorder="1" applyAlignment="1">
      <alignment horizontal="center" vertical="center"/>
    </xf>
    <xf numFmtId="188" fontId="10" fillId="0" borderId="17" xfId="0" applyNumberFormat="1" applyFont="1" applyBorder="1" applyAlignment="1">
      <alignment horizontal="center" vertical="center"/>
    </xf>
    <xf numFmtId="188" fontId="10" fillId="0" borderId="12" xfId="0" applyNumberFormat="1" applyFont="1" applyBorder="1" applyAlignment="1">
      <alignment horizontal="center" vertical="center"/>
    </xf>
    <xf numFmtId="188" fontId="10" fillId="0" borderId="11" xfId="0" applyNumberFormat="1" applyFont="1" applyBorder="1" applyAlignment="1">
      <alignment horizontal="center" vertical="center"/>
    </xf>
    <xf numFmtId="188" fontId="10" fillId="0" borderId="18" xfId="0" applyNumberFormat="1" applyFont="1" applyBorder="1" applyAlignment="1">
      <alignment horizontal="center" vertical="center"/>
    </xf>
    <xf numFmtId="220" fontId="3" fillId="0" borderId="2" xfId="0" applyNumberFormat="1" applyFont="1" applyBorder="1" applyAlignment="1">
      <alignment horizontal="right" vertical="center"/>
    </xf>
    <xf numFmtId="220" fontId="3" fillId="0" borderId="13" xfId="0" applyNumberFormat="1" applyFont="1" applyBorder="1" applyAlignment="1">
      <alignment horizontal="right" vertical="center"/>
    </xf>
    <xf numFmtId="219" fontId="10" fillId="0" borderId="10" xfId="0" applyNumberFormat="1" applyFont="1" applyBorder="1" applyAlignment="1">
      <alignment horizontal="center" vertical="center" wrapText="1"/>
    </xf>
    <xf numFmtId="219" fontId="10" fillId="0" borderId="15" xfId="0" applyNumberFormat="1" applyFont="1" applyBorder="1" applyAlignment="1">
      <alignment horizontal="center" vertical="center" wrapText="1"/>
    </xf>
    <xf numFmtId="219" fontId="10" fillId="0" borderId="1" xfId="0" applyNumberFormat="1" applyFont="1" applyBorder="1" applyAlignment="1">
      <alignment horizontal="center" vertical="center" wrapText="1"/>
    </xf>
    <xf numFmtId="219" fontId="10" fillId="0" borderId="19" xfId="0" applyNumberFormat="1" applyFont="1" applyBorder="1" applyAlignment="1">
      <alignment horizontal="center" vertical="center" wrapText="1"/>
    </xf>
    <xf numFmtId="219" fontId="10" fillId="0" borderId="10" xfId="0" applyNumberFormat="1" applyFont="1" applyBorder="1" applyAlignment="1">
      <alignment horizontal="center" vertical="center" wrapText="1"/>
    </xf>
    <xf numFmtId="219" fontId="10" fillId="0" borderId="8" xfId="0" applyNumberFormat="1" applyFont="1" applyBorder="1" applyAlignment="1">
      <alignment horizontal="center" vertical="center" wrapText="1"/>
    </xf>
    <xf numFmtId="219" fontId="3" fillId="0" borderId="10" xfId="0" applyNumberFormat="1" applyFont="1" applyBorder="1" applyAlignment="1">
      <alignment horizontal="center" vertical="center" wrapText="1"/>
    </xf>
    <xf numFmtId="188" fontId="11" fillId="0" borderId="0" xfId="0" applyNumberFormat="1" applyFont="1" applyAlignment="1">
      <alignment horizontal="left" vertical="center"/>
    </xf>
    <xf numFmtId="188" fontId="11" fillId="0" borderId="3" xfId="0" applyNumberFormat="1" applyFont="1" applyBorder="1" applyAlignment="1">
      <alignment horizontal="right" vertical="center"/>
    </xf>
    <xf numFmtId="219" fontId="11" fillId="0" borderId="0" xfId="0" applyNumberFormat="1" applyFont="1" applyAlignment="1">
      <alignment horizontal="left" vertical="center"/>
    </xf>
    <xf numFmtId="219" fontId="11" fillId="0" borderId="0" xfId="0" applyNumberFormat="1" applyFont="1" applyBorder="1" applyAlignment="1">
      <alignment horizontal="right" vertical="center"/>
    </xf>
    <xf numFmtId="188" fontId="3" fillId="0" borderId="0" xfId="0" applyNumberFormat="1" applyFont="1" applyBorder="1" applyAlignment="1">
      <alignment horizontal="center" vertical="center"/>
    </xf>
    <xf numFmtId="188" fontId="3" fillId="0" borderId="10" xfId="0" applyNumberFormat="1" applyFont="1" applyBorder="1" applyAlignment="1">
      <alignment horizontal="center" vertical="center"/>
    </xf>
    <xf numFmtId="188" fontId="10" fillId="0" borderId="0" xfId="0" applyNumberFormat="1" applyFont="1" applyBorder="1" applyAlignment="1">
      <alignment horizontal="center" vertical="center"/>
    </xf>
    <xf numFmtId="188" fontId="3" fillId="0" borderId="12" xfId="0" applyNumberFormat="1" applyFont="1" applyBorder="1" applyAlignment="1">
      <alignment horizontal="center" vertical="center" wrapText="1"/>
    </xf>
    <xf numFmtId="188" fontId="3" fillId="0" borderId="13" xfId="0" applyNumberFormat="1" applyFont="1" applyBorder="1" applyAlignment="1">
      <alignment horizontal="center" vertical="center" wrapText="1"/>
    </xf>
    <xf numFmtId="188" fontId="10" fillId="0" borderId="20" xfId="0" applyNumberFormat="1" applyFont="1" applyBorder="1" applyAlignment="1">
      <alignment horizontal="center" vertical="center" wrapText="1"/>
    </xf>
    <xf numFmtId="188" fontId="3" fillId="0" borderId="21" xfId="0" applyNumberFormat="1" applyFont="1" applyBorder="1" applyAlignment="1">
      <alignment horizontal="center" vertical="center" wrapText="1"/>
    </xf>
    <xf numFmtId="188" fontId="10" fillId="0" borderId="17" xfId="0" applyNumberFormat="1" applyFont="1" applyBorder="1" applyAlignment="1">
      <alignment horizontal="center" vertical="center"/>
    </xf>
    <xf numFmtId="0" fontId="3" fillId="0" borderId="11" xfId="0" applyFont="1" applyBorder="1" applyAlignment="1">
      <alignment horizontal="center" vertical="center"/>
    </xf>
    <xf numFmtId="188" fontId="10" fillId="0" borderId="22" xfId="0" applyNumberFormat="1" applyFont="1" applyBorder="1" applyAlignment="1">
      <alignment horizontal="center" vertical="center" wrapText="1"/>
    </xf>
    <xf numFmtId="188" fontId="3" fillId="0" borderId="21" xfId="0" applyNumberFormat="1" applyFont="1" applyBorder="1" applyAlignment="1">
      <alignment horizontal="center" vertical="center"/>
    </xf>
    <xf numFmtId="188" fontId="1" fillId="0" borderId="0" xfId="0" applyNumberFormat="1" applyFont="1" applyAlignment="1">
      <alignment horizontal="center" vertical="center"/>
    </xf>
    <xf numFmtId="188" fontId="5" fillId="0" borderId="0" xfId="0" applyNumberFormat="1" applyFont="1" applyAlignment="1">
      <alignment horizontal="center" vertical="center"/>
    </xf>
    <xf numFmtId="188" fontId="10" fillId="0" borderId="6" xfId="0" applyNumberFormat="1" applyFont="1" applyBorder="1" applyAlignment="1">
      <alignment horizontal="center" vertical="center"/>
    </xf>
    <xf numFmtId="188" fontId="3" fillId="0" borderId="6" xfId="0" applyNumberFormat="1" applyFont="1" applyBorder="1" applyAlignment="1">
      <alignment horizontal="center" vertical="center"/>
    </xf>
    <xf numFmtId="188" fontId="10" fillId="0" borderId="23" xfId="0" applyNumberFormat="1" applyFont="1" applyBorder="1" applyAlignment="1">
      <alignment horizontal="center" vertical="center"/>
    </xf>
    <xf numFmtId="219" fontId="1" fillId="0" borderId="0" xfId="0" applyNumberFormat="1" applyFont="1" applyBorder="1" applyAlignment="1">
      <alignment horizontal="center" vertical="center" wrapText="1"/>
    </xf>
    <xf numFmtId="219" fontId="5" fillId="0" borderId="0" xfId="0" applyNumberFormat="1" applyFont="1" applyBorder="1" applyAlignment="1">
      <alignment horizontal="center" vertical="center"/>
    </xf>
  </cellXfs>
  <cellStyles count="8">
    <cellStyle name="Normal" xfId="0"/>
    <cellStyle name="sample" xfId="15"/>
    <cellStyle name="Comma" xfId="16"/>
    <cellStyle name="Comma [0]" xfId="17"/>
    <cellStyle name="年資料"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38100</xdr:colOff>
      <xdr:row>7</xdr:row>
      <xdr:rowOff>0</xdr:rowOff>
    </xdr:from>
    <xdr:to>
      <xdr:col>2</xdr:col>
      <xdr:colOff>209550</xdr:colOff>
      <xdr:row>7</xdr:row>
      <xdr:rowOff>0</xdr:rowOff>
    </xdr:to>
    <xdr:sp>
      <xdr:nvSpPr>
        <xdr:cNvPr id="1" name="TextBox 1"/>
        <xdr:cNvSpPr txBox="1">
          <a:spLocks noChangeArrowheads="1"/>
        </xdr:cNvSpPr>
      </xdr:nvSpPr>
      <xdr:spPr>
        <a:xfrm>
          <a:off x="2038350" y="2409825"/>
          <a:ext cx="171450" cy="0"/>
        </a:xfrm>
        <a:prstGeom prst="rect">
          <a:avLst/>
        </a:prstGeom>
        <a:noFill/>
        <a:ln w="9525" cmpd="sng">
          <a:noFill/>
        </a:ln>
      </xdr:spPr>
      <xdr:txBody>
        <a:bodyPr vertOverflow="clip" wrap="square"/>
        <a:p>
          <a:pPr algn="l">
            <a:defRPr/>
          </a:pPr>
          <a:r>
            <a:rPr lang="en-US" cap="none" sz="750" b="0" i="0" u="none" baseline="0"/>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N22"/>
  <sheetViews>
    <sheetView showGridLines="0" tabSelected="1" zoomScale="120" zoomScaleNormal="120" workbookViewId="0" topLeftCell="A1">
      <selection activeCell="A1" sqref="A1"/>
    </sheetView>
  </sheetViews>
  <sheetFormatPr defaultColWidth="9.00390625" defaultRowHeight="30" customHeight="1"/>
  <cols>
    <col min="1" max="1" width="10.625" style="2" customWidth="1"/>
    <col min="2" max="2" width="10.125" style="6" customWidth="1"/>
    <col min="3" max="6" width="13.625" style="2" customWidth="1"/>
    <col min="7" max="7" width="9.375" style="2" customWidth="1"/>
    <col min="8" max="8" width="9.375" style="3" customWidth="1"/>
    <col min="9" max="14" width="9.375" style="2" customWidth="1"/>
    <col min="15" max="16384" width="8.625" style="2" customWidth="1"/>
  </cols>
  <sheetData>
    <row r="1" spans="1:14" s="9" customFormat="1" ht="19.5" customHeight="1">
      <c r="A1" s="66" t="s">
        <v>9</v>
      </c>
      <c r="B1" s="29"/>
      <c r="H1" s="11"/>
      <c r="M1" s="30"/>
      <c r="N1" s="30" t="s">
        <v>5</v>
      </c>
    </row>
    <row r="2" spans="1:14" s="32" customFormat="1" ht="24.75" customHeight="1">
      <c r="A2" s="81" t="s">
        <v>57</v>
      </c>
      <c r="B2" s="82"/>
      <c r="C2" s="82"/>
      <c r="D2" s="82"/>
      <c r="E2" s="82"/>
      <c r="F2" s="82"/>
      <c r="G2" s="82" t="s">
        <v>58</v>
      </c>
      <c r="H2" s="82"/>
      <c r="I2" s="82"/>
      <c r="J2" s="82"/>
      <c r="K2" s="82"/>
      <c r="L2" s="82"/>
      <c r="M2" s="82"/>
      <c r="N2" s="82"/>
    </row>
    <row r="3" spans="1:14" s="9" customFormat="1" ht="24.75" customHeight="1" thickBot="1">
      <c r="A3" s="7"/>
      <c r="B3" s="8"/>
      <c r="C3" s="7"/>
      <c r="D3" s="7"/>
      <c r="E3" s="7"/>
      <c r="F3" s="67" t="s">
        <v>7</v>
      </c>
      <c r="H3" s="7"/>
      <c r="I3" s="7"/>
      <c r="J3" s="7"/>
      <c r="K3" s="7"/>
      <c r="L3" s="7"/>
      <c r="N3" s="10" t="s">
        <v>8</v>
      </c>
    </row>
    <row r="4" spans="1:14" s="9" customFormat="1" ht="30" customHeight="1">
      <c r="A4" s="11"/>
      <c r="B4" s="12"/>
      <c r="C4" s="13"/>
      <c r="D4" s="85" t="s">
        <v>17</v>
      </c>
      <c r="E4" s="84"/>
      <c r="F4" s="84"/>
      <c r="G4" s="31"/>
      <c r="H4" s="83" t="s">
        <v>18</v>
      </c>
      <c r="I4" s="84"/>
      <c r="J4" s="84"/>
      <c r="K4" s="84"/>
      <c r="L4" s="14" t="s">
        <v>0</v>
      </c>
      <c r="M4" s="15"/>
      <c r="N4" s="51" t="s">
        <v>19</v>
      </c>
    </row>
    <row r="5" spans="1:14" s="16" customFormat="1" ht="34.5" customHeight="1">
      <c r="A5" s="72" t="s">
        <v>20</v>
      </c>
      <c r="B5" s="71"/>
      <c r="C5" s="52" t="s">
        <v>21</v>
      </c>
      <c r="D5" s="77" t="s">
        <v>22</v>
      </c>
      <c r="E5" s="79" t="s">
        <v>23</v>
      </c>
      <c r="F5" s="80"/>
      <c r="G5" s="75" t="s">
        <v>24</v>
      </c>
      <c r="H5" s="76"/>
      <c r="I5" s="79" t="s">
        <v>25</v>
      </c>
      <c r="J5" s="80"/>
      <c r="K5" s="79" t="s">
        <v>26</v>
      </c>
      <c r="L5" s="80"/>
      <c r="M5" s="53" t="s">
        <v>27</v>
      </c>
      <c r="N5" s="54" t="s">
        <v>28</v>
      </c>
    </row>
    <row r="6" spans="1:14" s="16" customFormat="1" ht="30" customHeight="1">
      <c r="A6" s="70" t="s">
        <v>29</v>
      </c>
      <c r="B6" s="71"/>
      <c r="C6" s="17"/>
      <c r="D6" s="78"/>
      <c r="E6" s="55" t="s">
        <v>30</v>
      </c>
      <c r="F6" s="52" t="s">
        <v>31</v>
      </c>
      <c r="G6" s="56" t="s">
        <v>30</v>
      </c>
      <c r="H6" s="52" t="s">
        <v>31</v>
      </c>
      <c r="I6" s="53" t="s">
        <v>30</v>
      </c>
      <c r="J6" s="52" t="s">
        <v>31</v>
      </c>
      <c r="K6" s="53" t="s">
        <v>30</v>
      </c>
      <c r="L6" s="52" t="s">
        <v>31</v>
      </c>
      <c r="M6" s="55" t="s">
        <v>32</v>
      </c>
      <c r="N6" s="73" t="s">
        <v>33</v>
      </c>
    </row>
    <row r="7" spans="1:14" s="16" customFormat="1" ht="30" customHeight="1" thickBot="1">
      <c r="A7" s="18"/>
      <c r="B7" s="19"/>
      <c r="C7" s="20" t="s">
        <v>34</v>
      </c>
      <c r="D7" s="1" t="s">
        <v>35</v>
      </c>
      <c r="E7" s="21" t="s">
        <v>36</v>
      </c>
      <c r="F7" s="20" t="s">
        <v>37</v>
      </c>
      <c r="G7" s="20" t="s">
        <v>36</v>
      </c>
      <c r="H7" s="20" t="s">
        <v>37</v>
      </c>
      <c r="I7" s="20" t="s">
        <v>36</v>
      </c>
      <c r="J7" s="20" t="s">
        <v>37</v>
      </c>
      <c r="K7" s="20" t="s">
        <v>36</v>
      </c>
      <c r="L7" s="20" t="s">
        <v>37</v>
      </c>
      <c r="M7" s="21" t="s">
        <v>38</v>
      </c>
      <c r="N7" s="74"/>
    </row>
    <row r="8" spans="1:14" s="11" customFormat="1" ht="37.5" customHeight="1">
      <c r="A8" s="50" t="s">
        <v>39</v>
      </c>
      <c r="B8" s="22" t="s">
        <v>40</v>
      </c>
      <c r="C8" s="48">
        <v>1165749</v>
      </c>
      <c r="D8" s="23">
        <v>453063</v>
      </c>
      <c r="E8" s="24">
        <v>250</v>
      </c>
      <c r="F8" s="24">
        <v>1411</v>
      </c>
      <c r="G8" s="23">
        <v>7519</v>
      </c>
      <c r="H8" s="23">
        <v>8621</v>
      </c>
      <c r="I8" s="23">
        <v>377060</v>
      </c>
      <c r="J8" s="24">
        <v>4996</v>
      </c>
      <c r="K8" s="23">
        <v>49008</v>
      </c>
      <c r="L8" s="24">
        <v>978</v>
      </c>
      <c r="M8" s="24">
        <v>3220</v>
      </c>
      <c r="N8" s="25">
        <v>712686</v>
      </c>
    </row>
    <row r="9" spans="1:14" s="11" customFormat="1" ht="37.5" customHeight="1">
      <c r="A9" s="50" t="s">
        <v>41</v>
      </c>
      <c r="B9" s="22" t="s">
        <v>42</v>
      </c>
      <c r="C9" s="48">
        <v>1201866</v>
      </c>
      <c r="D9" s="23">
        <v>458591</v>
      </c>
      <c r="E9" s="24">
        <v>237</v>
      </c>
      <c r="F9" s="24">
        <v>1439</v>
      </c>
      <c r="G9" s="23">
        <v>7284</v>
      </c>
      <c r="H9" s="23">
        <v>8655</v>
      </c>
      <c r="I9" s="23">
        <v>384464</v>
      </c>
      <c r="J9" s="24">
        <v>5003</v>
      </c>
      <c r="K9" s="23">
        <v>47113</v>
      </c>
      <c r="L9" s="24">
        <v>1155</v>
      </c>
      <c r="M9" s="24">
        <v>3241</v>
      </c>
      <c r="N9" s="25">
        <v>743275</v>
      </c>
    </row>
    <row r="10" spans="1:14" s="11" customFormat="1" ht="37.5" customHeight="1">
      <c r="A10" s="50" t="s">
        <v>43</v>
      </c>
      <c r="B10" s="22" t="s">
        <v>44</v>
      </c>
      <c r="C10" s="48">
        <v>1265709</v>
      </c>
      <c r="D10" s="23">
        <v>484082</v>
      </c>
      <c r="E10" s="24">
        <v>218</v>
      </c>
      <c r="F10" s="24">
        <v>1501</v>
      </c>
      <c r="G10" s="23">
        <v>7353</v>
      </c>
      <c r="H10" s="23">
        <v>8789</v>
      </c>
      <c r="I10" s="23">
        <v>407802</v>
      </c>
      <c r="J10" s="24">
        <v>5013</v>
      </c>
      <c r="K10" s="23">
        <v>48393</v>
      </c>
      <c r="L10" s="24">
        <v>1455</v>
      </c>
      <c r="M10" s="24">
        <v>3558</v>
      </c>
      <c r="N10" s="25">
        <v>781627</v>
      </c>
    </row>
    <row r="11" spans="1:14" s="11" customFormat="1" ht="37.5" customHeight="1">
      <c r="A11" s="50" t="s">
        <v>45</v>
      </c>
      <c r="B11" s="22" t="s">
        <v>46</v>
      </c>
      <c r="C11" s="48">
        <v>1305520</v>
      </c>
      <c r="D11" s="23">
        <v>501063</v>
      </c>
      <c r="E11" s="24">
        <v>205</v>
      </c>
      <c r="F11" s="24">
        <v>1515</v>
      </c>
      <c r="G11" s="23">
        <v>7529</v>
      </c>
      <c r="H11" s="23">
        <v>8546</v>
      </c>
      <c r="I11" s="23">
        <v>423389</v>
      </c>
      <c r="J11" s="24">
        <v>4982</v>
      </c>
      <c r="K11" s="23">
        <v>49810</v>
      </c>
      <c r="L11" s="24">
        <v>1467</v>
      </c>
      <c r="M11" s="24">
        <v>3620</v>
      </c>
      <c r="N11" s="25">
        <v>804457</v>
      </c>
    </row>
    <row r="12" spans="1:14" s="11" customFormat="1" ht="37.5" customHeight="1">
      <c r="A12" s="50" t="s">
        <v>47</v>
      </c>
      <c r="B12" s="22" t="s">
        <v>48</v>
      </c>
      <c r="C12" s="48">
        <v>1336067</v>
      </c>
      <c r="D12" s="23">
        <v>515780</v>
      </c>
      <c r="E12" s="24">
        <v>175</v>
      </c>
      <c r="F12" s="24">
        <v>1515</v>
      </c>
      <c r="G12" s="23">
        <v>7764</v>
      </c>
      <c r="H12" s="23">
        <v>8581</v>
      </c>
      <c r="I12" s="23">
        <v>436968</v>
      </c>
      <c r="J12" s="24">
        <v>4846</v>
      </c>
      <c r="K12" s="23">
        <v>50540</v>
      </c>
      <c r="L12" s="24">
        <v>1551</v>
      </c>
      <c r="M12" s="24">
        <v>3840</v>
      </c>
      <c r="N12" s="25">
        <v>820287</v>
      </c>
    </row>
    <row r="13" spans="1:14" s="11" customFormat="1" ht="37.5" customHeight="1">
      <c r="A13" s="50" t="s">
        <v>49</v>
      </c>
      <c r="B13" s="22" t="s">
        <v>50</v>
      </c>
      <c r="C13" s="48">
        <v>1386908</v>
      </c>
      <c r="D13" s="23">
        <v>538098</v>
      </c>
      <c r="E13" s="24">
        <v>158</v>
      </c>
      <c r="F13" s="24">
        <v>1588</v>
      </c>
      <c r="G13" s="23">
        <v>7821</v>
      </c>
      <c r="H13" s="23">
        <v>8677</v>
      </c>
      <c r="I13" s="23">
        <v>457316</v>
      </c>
      <c r="J13" s="24">
        <v>4694</v>
      </c>
      <c r="K13" s="23">
        <v>52268</v>
      </c>
      <c r="L13" s="24">
        <v>1633</v>
      </c>
      <c r="M13" s="24">
        <v>3943</v>
      </c>
      <c r="N13" s="25">
        <v>848810</v>
      </c>
    </row>
    <row r="14" spans="1:14" s="9" customFormat="1" ht="37.5" customHeight="1">
      <c r="A14" s="50" t="s">
        <v>51</v>
      </c>
      <c r="B14" s="22" t="s">
        <v>52</v>
      </c>
      <c r="C14" s="48">
        <v>1455255</v>
      </c>
      <c r="D14" s="23">
        <v>569903</v>
      </c>
      <c r="E14" s="24">
        <v>148</v>
      </c>
      <c r="F14" s="24">
        <v>1687</v>
      </c>
      <c r="G14" s="23">
        <v>8291</v>
      </c>
      <c r="H14" s="24">
        <v>9139</v>
      </c>
      <c r="I14" s="24">
        <v>484264</v>
      </c>
      <c r="J14" s="24">
        <v>5282</v>
      </c>
      <c r="K14" s="24">
        <v>55193</v>
      </c>
      <c r="L14" s="24">
        <v>1805</v>
      </c>
      <c r="M14" s="24">
        <v>4094</v>
      </c>
      <c r="N14" s="25">
        <v>885352</v>
      </c>
    </row>
    <row r="15" spans="1:14" s="9" customFormat="1" ht="37.5" customHeight="1">
      <c r="A15" s="50" t="s">
        <v>53</v>
      </c>
      <c r="B15" s="22" t="s">
        <v>54</v>
      </c>
      <c r="C15" s="48">
        <v>1527228</v>
      </c>
      <c r="D15" s="23">
        <v>600886</v>
      </c>
      <c r="E15" s="24">
        <v>135</v>
      </c>
      <c r="F15" s="24">
        <v>1948</v>
      </c>
      <c r="G15" s="23">
        <v>8578</v>
      </c>
      <c r="H15" s="24">
        <v>9469</v>
      </c>
      <c r="I15" s="24">
        <v>511470</v>
      </c>
      <c r="J15" s="24">
        <v>5505</v>
      </c>
      <c r="K15" s="24">
        <v>57867</v>
      </c>
      <c r="L15" s="24">
        <v>1869</v>
      </c>
      <c r="M15" s="24">
        <v>4045</v>
      </c>
      <c r="N15" s="25">
        <v>926342</v>
      </c>
    </row>
    <row r="16" spans="1:14" s="9" customFormat="1" ht="37.5" customHeight="1">
      <c r="A16" s="50" t="s">
        <v>14</v>
      </c>
      <c r="B16" s="22" t="s">
        <v>15</v>
      </c>
      <c r="C16" s="48">
        <v>1576457</v>
      </c>
      <c r="D16" s="23">
        <v>612597</v>
      </c>
      <c r="E16" s="24">
        <v>139</v>
      </c>
      <c r="F16" s="24">
        <v>1896</v>
      </c>
      <c r="G16" s="23">
        <v>8834</v>
      </c>
      <c r="H16" s="24">
        <v>9572</v>
      </c>
      <c r="I16" s="24">
        <v>521389</v>
      </c>
      <c r="J16" s="24">
        <v>5453</v>
      </c>
      <c r="K16" s="24">
        <v>59412</v>
      </c>
      <c r="L16" s="24">
        <v>1853</v>
      </c>
      <c r="M16" s="24">
        <v>4049</v>
      </c>
      <c r="N16" s="25">
        <v>963860</v>
      </c>
    </row>
    <row r="17" spans="1:14" s="9" customFormat="1" ht="37.5" customHeight="1" thickBot="1">
      <c r="A17" s="10" t="s">
        <v>55</v>
      </c>
      <c r="B17" s="19" t="s">
        <v>56</v>
      </c>
      <c r="C17" s="46">
        <f>D17+N17</f>
        <v>1625408</v>
      </c>
      <c r="D17" s="26">
        <f>SUM(E17:M17)</f>
        <v>617963</v>
      </c>
      <c r="E17" s="27">
        <v>136</v>
      </c>
      <c r="F17" s="27">
        <v>1817</v>
      </c>
      <c r="G17" s="26">
        <v>8876</v>
      </c>
      <c r="H17" s="27">
        <v>9410</v>
      </c>
      <c r="I17" s="27">
        <v>526564</v>
      </c>
      <c r="J17" s="27">
        <v>5497</v>
      </c>
      <c r="K17" s="27">
        <v>59756</v>
      </c>
      <c r="L17" s="27">
        <v>1798</v>
      </c>
      <c r="M17" s="27">
        <v>4109</v>
      </c>
      <c r="N17" s="28">
        <v>1007445</v>
      </c>
    </row>
    <row r="18" spans="1:14" s="11" customFormat="1" ht="15.75" customHeight="1">
      <c r="A18" s="66" t="s">
        <v>10</v>
      </c>
      <c r="B18" s="29"/>
      <c r="C18" s="9"/>
      <c r="D18" s="9"/>
      <c r="E18" s="9"/>
      <c r="F18" s="9"/>
      <c r="G18" s="9"/>
      <c r="I18" s="9"/>
      <c r="J18" s="9"/>
      <c r="K18" s="9"/>
      <c r="L18" s="9"/>
      <c r="M18" s="9"/>
      <c r="N18" s="9"/>
    </row>
    <row r="19" spans="1:8" s="9" customFormat="1" ht="15.75" customHeight="1">
      <c r="A19" s="66" t="s">
        <v>11</v>
      </c>
      <c r="B19" s="29"/>
      <c r="H19" s="11"/>
    </row>
    <row r="20" spans="1:8" s="9" customFormat="1" ht="15.75" customHeight="1">
      <c r="A20" s="66" t="s">
        <v>12</v>
      </c>
      <c r="B20" s="29"/>
      <c r="H20" s="11"/>
    </row>
    <row r="21" spans="1:8" s="9" customFormat="1" ht="15.75" customHeight="1">
      <c r="A21" s="66" t="s">
        <v>6</v>
      </c>
      <c r="B21" s="29"/>
      <c r="H21" s="11"/>
    </row>
    <row r="22" spans="1:8" s="9" customFormat="1" ht="15.75" customHeight="1">
      <c r="A22" s="66" t="s">
        <v>13</v>
      </c>
      <c r="B22" s="29"/>
      <c r="H22" s="11"/>
    </row>
  </sheetData>
  <mergeCells count="12">
    <mergeCell ref="A2:F2"/>
    <mergeCell ref="G2:N2"/>
    <mergeCell ref="H4:K4"/>
    <mergeCell ref="I5:J5"/>
    <mergeCell ref="K5:L5"/>
    <mergeCell ref="D4:F4"/>
    <mergeCell ref="A6:B6"/>
    <mergeCell ref="A5:B5"/>
    <mergeCell ref="N6:N7"/>
    <mergeCell ref="G5:H5"/>
    <mergeCell ref="D5:D6"/>
    <mergeCell ref="E5:F5"/>
  </mergeCells>
  <printOptions horizontalCentered="1"/>
  <pageMargins left="1.1811023622047245" right="1.1811023622047245" top="1.5748031496062993" bottom="1.5748031496062993" header="0.5118110236220472" footer="0.9055118110236221"/>
  <pageSetup firstPageNumber="304" useFirstPageNumber="1" horizontalDpi="600" verticalDpi="600" orientation="portrait" paperSize="9" r:id="rId1"/>
  <headerFooter alignWithMargins="0">
    <oddFooter>&amp;C&amp;"華康中圓體,標準"&amp;11‧&amp;"Times New Roman,標準"&amp;P&amp;"華康中圓體,標準"‧</oddFooter>
  </headerFooter>
</worksheet>
</file>

<file path=xl/worksheets/sheet2.xml><?xml version="1.0" encoding="utf-8"?>
<worksheet xmlns="http://schemas.openxmlformats.org/spreadsheetml/2006/main" xmlns:r="http://schemas.openxmlformats.org/officeDocument/2006/relationships">
  <dimension ref="A1:G21"/>
  <sheetViews>
    <sheetView showGridLines="0" zoomScale="120" zoomScaleNormal="120" workbookViewId="0" topLeftCell="A1">
      <selection activeCell="A1" sqref="A1"/>
    </sheetView>
  </sheetViews>
  <sheetFormatPr defaultColWidth="9.00390625" defaultRowHeight="30" customHeight="1"/>
  <cols>
    <col min="1" max="1" width="14.125" style="4" customWidth="1"/>
    <col min="2" max="2" width="12.125" style="4" customWidth="1"/>
    <col min="3" max="3" width="13.125" style="4" customWidth="1"/>
    <col min="4" max="5" width="11.625" style="4" customWidth="1"/>
    <col min="6" max="6" width="12.625" style="5" customWidth="1"/>
    <col min="7" max="16384" width="8.625" style="4" customWidth="1"/>
  </cols>
  <sheetData>
    <row r="1" spans="1:6" s="34" customFormat="1" ht="19.5" customHeight="1">
      <c r="A1" s="68" t="s">
        <v>9</v>
      </c>
      <c r="F1" s="44"/>
    </row>
    <row r="2" spans="1:6" s="45" customFormat="1" ht="37.5" customHeight="1">
      <c r="A2" s="86" t="s">
        <v>4</v>
      </c>
      <c r="B2" s="87"/>
      <c r="C2" s="87"/>
      <c r="D2" s="87"/>
      <c r="E2" s="87"/>
      <c r="F2" s="87"/>
    </row>
    <row r="3" spans="1:6" s="34" customFormat="1" ht="15" customHeight="1">
      <c r="A3" s="33"/>
      <c r="B3" s="33"/>
      <c r="C3" s="33"/>
      <c r="D3" s="33"/>
      <c r="E3" s="33"/>
      <c r="F3" s="69" t="s">
        <v>2</v>
      </c>
    </row>
    <row r="4" spans="1:6" s="34" customFormat="1" ht="15" customHeight="1" thickBot="1">
      <c r="A4" s="35"/>
      <c r="B4" s="35"/>
      <c r="C4" s="35"/>
      <c r="D4" s="35"/>
      <c r="E4" s="35"/>
      <c r="F4" s="36" t="s">
        <v>3</v>
      </c>
    </row>
    <row r="5" spans="1:6" s="37" customFormat="1" ht="31.5" customHeight="1">
      <c r="A5" s="59" t="s">
        <v>59</v>
      </c>
      <c r="B5" s="60" t="s">
        <v>60</v>
      </c>
      <c r="C5" s="61" t="s">
        <v>61</v>
      </c>
      <c r="D5" s="61" t="s">
        <v>62</v>
      </c>
      <c r="E5" s="61" t="s">
        <v>63</v>
      </c>
      <c r="F5" s="62" t="s">
        <v>64</v>
      </c>
    </row>
    <row r="6" spans="1:6" s="37" customFormat="1" ht="31.5" customHeight="1" thickBot="1">
      <c r="A6" s="38" t="s">
        <v>16</v>
      </c>
      <c r="B6" s="39" t="s">
        <v>65</v>
      </c>
      <c r="C6" s="39" t="s">
        <v>66</v>
      </c>
      <c r="D6" s="39" t="s">
        <v>67</v>
      </c>
      <c r="E6" s="39" t="s">
        <v>68</v>
      </c>
      <c r="F6" s="40" t="s">
        <v>69</v>
      </c>
    </row>
    <row r="7" spans="1:6" s="34" customFormat="1" ht="39.75" customHeight="1">
      <c r="A7" s="63" t="s">
        <v>70</v>
      </c>
      <c r="B7" s="41">
        <v>1028.6</v>
      </c>
      <c r="C7" s="42">
        <v>227.239</v>
      </c>
      <c r="D7" s="41">
        <v>175.059</v>
      </c>
      <c r="E7" s="42">
        <v>618.152</v>
      </c>
      <c r="F7" s="43">
        <v>8.15</v>
      </c>
    </row>
    <row r="8" spans="1:6" s="34" customFormat="1" ht="39.75" customHeight="1">
      <c r="A8" s="63" t="s">
        <v>71</v>
      </c>
      <c r="B8" s="41">
        <v>1028.6</v>
      </c>
      <c r="C8" s="42">
        <v>227.239</v>
      </c>
      <c r="D8" s="41">
        <v>175.059</v>
      </c>
      <c r="E8" s="42">
        <v>618.152</v>
      </c>
      <c r="F8" s="43">
        <v>8.15</v>
      </c>
    </row>
    <row r="9" spans="1:7" s="44" customFormat="1" ht="39.75" customHeight="1">
      <c r="A9" s="63" t="s">
        <v>72</v>
      </c>
      <c r="B9" s="41">
        <v>1040.729</v>
      </c>
      <c r="C9" s="42">
        <v>234.444</v>
      </c>
      <c r="D9" s="41">
        <v>179.983</v>
      </c>
      <c r="E9" s="42">
        <v>618.152</v>
      </c>
      <c r="F9" s="43">
        <v>8.15</v>
      </c>
      <c r="G9" s="34"/>
    </row>
    <row r="10" spans="1:7" s="44" customFormat="1" ht="19.5" customHeight="1">
      <c r="A10" s="65"/>
      <c r="B10" s="41"/>
      <c r="C10" s="42"/>
      <c r="D10" s="41"/>
      <c r="E10" s="42"/>
      <c r="F10" s="43"/>
      <c r="G10" s="34"/>
    </row>
    <row r="11" spans="1:6" s="34" customFormat="1" ht="39.75" customHeight="1">
      <c r="A11" s="63" t="s">
        <v>73</v>
      </c>
      <c r="B11" s="41">
        <v>1042.016</v>
      </c>
      <c r="C11" s="42">
        <v>234.002</v>
      </c>
      <c r="D11" s="41">
        <v>202.822</v>
      </c>
      <c r="E11" s="42">
        <v>597.042</v>
      </c>
      <c r="F11" s="43">
        <v>8.15</v>
      </c>
    </row>
    <row r="12" spans="1:7" s="34" customFormat="1" ht="39.75" customHeight="1">
      <c r="A12" s="63" t="s">
        <v>74</v>
      </c>
      <c r="B12" s="41">
        <v>1052.216</v>
      </c>
      <c r="C12" s="42">
        <v>244.202</v>
      </c>
      <c r="D12" s="41">
        <v>202.822</v>
      </c>
      <c r="E12" s="42">
        <v>597.042</v>
      </c>
      <c r="F12" s="43">
        <v>8.15</v>
      </c>
      <c r="G12" s="44"/>
    </row>
    <row r="13" spans="1:7" s="44" customFormat="1" ht="39.75" customHeight="1">
      <c r="A13" s="63" t="s">
        <v>75</v>
      </c>
      <c r="B13" s="41">
        <v>1054.493</v>
      </c>
      <c r="C13" s="42">
        <v>246.479</v>
      </c>
      <c r="D13" s="41">
        <v>202.822</v>
      </c>
      <c r="E13" s="42">
        <v>597.042</v>
      </c>
      <c r="F13" s="43">
        <v>8.15</v>
      </c>
      <c r="G13" s="34"/>
    </row>
    <row r="14" spans="1:7" s="44" customFormat="1" ht="19.5" customHeight="1">
      <c r="A14" s="65"/>
      <c r="B14" s="41"/>
      <c r="C14" s="42"/>
      <c r="D14" s="41"/>
      <c r="E14" s="42"/>
      <c r="F14" s="43"/>
      <c r="G14" s="34"/>
    </row>
    <row r="15" spans="1:6" s="34" customFormat="1" ht="39.75" customHeight="1">
      <c r="A15" s="63" t="s">
        <v>76</v>
      </c>
      <c r="B15" s="47">
        <v>1054.493</v>
      </c>
      <c r="C15" s="42">
        <v>246.479</v>
      </c>
      <c r="D15" s="42">
        <v>202.822</v>
      </c>
      <c r="E15" s="42">
        <v>597.042</v>
      </c>
      <c r="F15" s="43">
        <v>8.15</v>
      </c>
    </row>
    <row r="16" spans="1:6" s="34" customFormat="1" ht="39.75" customHeight="1">
      <c r="A16" s="63" t="s">
        <v>77</v>
      </c>
      <c r="B16" s="47">
        <v>1054.493</v>
      </c>
      <c r="C16" s="42">
        <v>246.479</v>
      </c>
      <c r="D16" s="42">
        <v>202.822</v>
      </c>
      <c r="E16" s="42">
        <v>597.042</v>
      </c>
      <c r="F16" s="43">
        <v>8.15</v>
      </c>
    </row>
    <row r="17" spans="1:6" s="34" customFormat="1" ht="39.75" customHeight="1">
      <c r="A17" s="63" t="s">
        <v>78</v>
      </c>
      <c r="B17" s="47">
        <v>1071.85</v>
      </c>
      <c r="C17" s="42">
        <v>263.836</v>
      </c>
      <c r="D17" s="42">
        <v>202.822</v>
      </c>
      <c r="E17" s="42">
        <v>597.042</v>
      </c>
      <c r="F17" s="43">
        <v>8.15</v>
      </c>
    </row>
    <row r="18" spans="1:6" s="44" customFormat="1" ht="13.5">
      <c r="A18" s="65"/>
      <c r="B18" s="47"/>
      <c r="C18" s="42"/>
      <c r="D18" s="42"/>
      <c r="E18" s="42"/>
      <c r="F18" s="43"/>
    </row>
    <row r="19" spans="1:6" s="34" customFormat="1" ht="39.75" customHeight="1" thickBot="1">
      <c r="A19" s="64" t="s">
        <v>79</v>
      </c>
      <c r="B19" s="49">
        <f>SUM(C19:F19)</f>
        <v>1113.507</v>
      </c>
      <c r="C19" s="57">
        <v>305.493</v>
      </c>
      <c r="D19" s="57">
        <v>202.822</v>
      </c>
      <c r="E19" s="57">
        <v>597.042</v>
      </c>
      <c r="F19" s="58">
        <v>8.15</v>
      </c>
    </row>
    <row r="20" spans="1:6" s="34" customFormat="1" ht="15.75" customHeight="1">
      <c r="A20" s="68" t="s">
        <v>1</v>
      </c>
      <c r="F20" s="44"/>
    </row>
    <row r="21" spans="1:6" s="34" customFormat="1" ht="19.5" customHeight="1">
      <c r="A21" s="4"/>
      <c r="B21" s="4"/>
      <c r="C21" s="4"/>
      <c r="D21" s="4"/>
      <c r="E21" s="4"/>
      <c r="F21" s="5"/>
    </row>
  </sheetData>
  <mergeCells count="1">
    <mergeCell ref="A2:F2"/>
  </mergeCells>
  <printOptions horizontalCentered="1"/>
  <pageMargins left="1.1811023622047245" right="1.1811023622047245" top="1.5748031496062993" bottom="1.5748031496062993" header="0.5118110236220472" footer="0.9055118110236221"/>
  <pageSetup firstPageNumber="306" useFirstPageNumber="1" horizontalDpi="600" verticalDpi="600" orientation="portrait" paperSize="9" r:id="rId2"/>
  <headerFooter alignWithMargins="0">
    <oddFooter>&amp;C&amp;"華康中圓體,標準"&amp;11‧&amp;"Times New Roman,標準"&amp;P&amp;"華康中圓體,標準"‧</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none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rose</dc:creator>
  <cp:keywords/>
  <dc:description/>
  <cp:lastModifiedBy>TIGER-XP</cp:lastModifiedBy>
  <cp:lastPrinted>2008-08-13T07:31:43Z</cp:lastPrinted>
  <dcterms:created xsi:type="dcterms:W3CDTF">1999-07-17T03:52:56Z</dcterms:created>
  <dcterms:modified xsi:type="dcterms:W3CDTF">2008-08-13T07:47:11Z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-879417843</vt:i4>
  </property>
  <property fmtid="{D5CDD505-2E9C-101B-9397-08002B2CF9AE}" pid="3" name="_EmailSubject">
    <vt:lpwstr>統計要覽-交通</vt:lpwstr>
  </property>
  <property fmtid="{D5CDD505-2E9C-101B-9397-08002B2CF9AE}" pid="4" name="_AuthorEmail">
    <vt:lpwstr>rose1106@ms34.hinet.net</vt:lpwstr>
  </property>
  <property fmtid="{D5CDD505-2E9C-101B-9397-08002B2CF9AE}" pid="5" name="_AuthorEmailDisplayName">
    <vt:lpwstr>李鍾玫</vt:lpwstr>
  </property>
  <property fmtid="{D5CDD505-2E9C-101B-9397-08002B2CF9AE}" pid="6" name="_ReviewingToolsShownOnce">
    <vt:lpwstr/>
  </property>
</Properties>
</file>