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0" windowWidth="15480" windowHeight="10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<sst xmlns="http://schemas.openxmlformats.org/spreadsheetml/2006/main" count="29" uniqueCount="29">
  <si>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男</t>
  </si>
  <si>
    <t>女</t>
  </si>
  <si>
    <t>合計</t>
  </si>
  <si>
    <t>大學畢業</t>
  </si>
  <si>
    <t>大學肄業</t>
  </si>
  <si>
    <t>高中畢業</t>
  </si>
  <si>
    <t>高中肄業</t>
  </si>
  <si>
    <t>高職畢業</t>
  </si>
  <si>
    <t>高職肄業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</si>
  <si>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</si>
  <si>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</si>
  <si>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</si>
  <si>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</si>
  <si>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</si>
  <si>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</si>
  <si>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</si>
  <si>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</t>
  </si>
  <si>
    <t>總計</t>
  </si>
  <si>
    <t>教育程度</t>
  </si>
  <si>
    <t>碩士畢業</t>
  </si>
  <si>
    <t>碩士肄業</t>
  </si>
  <si>
    <t>博士畢業</t>
  </si>
  <si>
    <t>博士肄業</t>
  </si>
  <si>
    <t>二、三年制專科畢業</t>
  </si>
  <si>
    <t>二、三年制專科肄業</t>
  </si>
  <si>
    <t>五年制後二年肄業</t>
  </si>
  <si>
    <t>五年制後二年畢業</t>
  </si>
  <si>
    <t>五專前三年肄業</t>
  </si>
  <si>
    <t>桃園市龍潭區109年度15歲以上教育程度人口統計表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</si>
</sst>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1"/>
      <name val="Arial"/>
      <family val="2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8"/>
      <name val="新細明體"/>
      <family val="1"/>
    </font>
    <font>
      <b/>
      <sz val="16"/>
      <color indexed="8"/>
      <name val="新細明體"/>
      <family val="1"/>
    </font>
    <font>
      <b/>
      <sz val="16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0725"/>
          <c:w val="0.82025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Sheet1!$B$4:$B$26</c:f>
              <c:strCache/>
            </c:strRef>
          </c:cat>
          <c:val>
            <c:numRef>
              <c:f>Sheet1!$C$4:$C$26</c:f>
              <c:numCache/>
            </c:numRef>
          </c:val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Sheet1!$B$4:$B$26</c:f>
              <c:strCache/>
            </c:strRef>
          </c:cat>
          <c:val>
            <c:numRef>
              <c:f>Sheet1!$D$4:$D$26</c:f>
              <c:numCache/>
            </c:numRef>
          </c:val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Sheet1!$B$4:$B$26</c:f>
              <c:strCache/>
            </c:strRef>
          </c:cat>
          <c:val>
            <c:numRef>
              <c:f>Sheet1!$E$4:$E$26</c:f>
              <c:numCache/>
            </c:numRef>
          </c:val>
        </c:ser>
        <c:axId val="37328840"/>
        <c:axId val="415241"/>
      </c:barChart>
      <c:catAx>
        <c:axId val="37328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15241"/>
        <c:crosses val="autoZero"/>
        <c:auto val="1"/>
        <c:lblOffset val="100"/>
        <c:tickLblSkip val="1"/>
        <c:noMultiLvlLbl val="0"/>
      </c:catAx>
      <c:valAx>
        <c:axId val="4152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288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375"/>
          <c:y val="0.4465"/>
          <c:w val="0.083"/>
          <c:h val="0.12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0.05275</cdr:y>
    </cdr:from>
    <cdr:to>
      <cdr:x>0.18725</cdr:x>
      <cdr:y>0.34625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80975" y="285750"/>
          <a:ext cx="1028700" cy="1609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</a:p>
      </cdr:txBody>
    </cdr:sp>
  </cdr:relSizeAnchor>
  <cdr:relSizeAnchor xmlns:cdr="http://schemas.openxmlformats.org/drawingml/2006/chartDrawing">
    <cdr:from>
      <cdr:x>0.10125</cdr:x>
      <cdr:y>0.02225</cdr:y>
    </cdr:from>
    <cdr:to>
      <cdr:x>0.2425</cdr:x>
      <cdr:y>0.302</cdr:y>
    </cdr:to>
    <cdr:sp>
      <cdr:nvSpPr>
        <cdr:cNvPr id="2" name="文字方塊 2"/>
        <cdr:cNvSpPr txBox="1">
          <a:spLocks noChangeArrowheads="1"/>
        </cdr:cNvSpPr>
      </cdr:nvSpPr>
      <cdr:spPr>
        <a:xfrm>
          <a:off x="647700" y="114300"/>
          <a:ext cx="914400" cy="1533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桃園市龍潭區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109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年度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歲以上教育程度人口統計圖表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28575</xdr:rowOff>
    </xdr:from>
    <xdr:to>
      <xdr:col>14</xdr:col>
      <xdr:colOff>361950</xdr:colOff>
      <xdr:row>23</xdr:row>
      <xdr:rowOff>28575</xdr:rowOff>
    </xdr:to>
    <xdr:graphicFrame>
      <xdr:nvGraphicFramePr>
        <xdr:cNvPr id="1" name="圖表 2"/>
        <xdr:cNvGraphicFramePr/>
      </xdr:nvGraphicFramePr>
      <xdr:xfrm>
        <a:off x="3095625" y="447675"/>
        <a:ext cx="647700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7"/>
  <sheetViews>
    <sheetView tabSelected="1" zoomScalePageLayoutView="0" workbookViewId="0" topLeftCell="A2">
      <selection activeCell="E27" sqref="E27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3" width="7.50390625" style="0" bestFit="1" customWidth="1"/>
    <col min="4" max="5" width="6.75390625" style="0" bestFit="1" customWidth="1"/>
  </cols>
  <sheetData>
    <row r="1" ht="16.5">
      <c r="B1" s="1" t="s">
        <v>28</v>
      </c>
    </row>
    <row r="2" ht="16.5">
      <c r="B2" s="1"/>
    </row>
    <row r="3" spans="2:5" ht="16.5">
      <c r="B3" s="3" t="s">
        <v>18</v>
      </c>
      <c r="C3" s="2" t="s">
        <v>2</v>
      </c>
      <c r="D3" s="2" t="s">
        <v>0</v>
      </c>
      <c r="E3" s="2" t="s">
        <v>1</v>
      </c>
    </row>
    <row r="4" spans="2:5" ht="16.5">
      <c r="B4" s="3" t="s">
        <v>21</v>
      </c>
      <c r="C4" s="4">
        <f aca="true" t="shared" si="0" ref="C4:C26">SUM(D4:E4)</f>
        <v>711</v>
      </c>
      <c r="D4" s="4">
        <v>594</v>
      </c>
      <c r="E4" s="4">
        <v>117</v>
      </c>
    </row>
    <row r="5" spans="2:5" ht="16.5">
      <c r="B5" s="3" t="s">
        <v>22</v>
      </c>
      <c r="C5" s="4">
        <f t="shared" si="0"/>
        <v>353</v>
      </c>
      <c r="D5" s="4">
        <v>279</v>
      </c>
      <c r="E5" s="4">
        <v>74</v>
      </c>
    </row>
    <row r="6" spans="2:5" ht="16.5">
      <c r="B6" s="3" t="s">
        <v>19</v>
      </c>
      <c r="C6" s="4">
        <f t="shared" si="0"/>
        <v>6095</v>
      </c>
      <c r="D6" s="4">
        <v>3939</v>
      </c>
      <c r="E6" s="4">
        <v>2156</v>
      </c>
    </row>
    <row r="7" spans="2:5" ht="16.5">
      <c r="B7" s="3" t="s">
        <v>20</v>
      </c>
      <c r="C7" s="4">
        <f t="shared" si="0"/>
        <v>1642</v>
      </c>
      <c r="D7" s="4">
        <v>926</v>
      </c>
      <c r="E7" s="4">
        <v>716</v>
      </c>
    </row>
    <row r="8" spans="2:5" ht="16.5">
      <c r="B8" s="3" t="s">
        <v>3</v>
      </c>
      <c r="C8" s="4">
        <f t="shared" si="0"/>
        <v>22776</v>
      </c>
      <c r="D8" s="4">
        <v>10852</v>
      </c>
      <c r="E8" s="4">
        <v>11924</v>
      </c>
    </row>
    <row r="9" spans="2:5" ht="16.5">
      <c r="B9" s="3" t="s">
        <v>4</v>
      </c>
      <c r="C9" s="4">
        <f t="shared" si="0"/>
        <v>7502</v>
      </c>
      <c r="D9" s="4">
        <v>4252</v>
      </c>
      <c r="E9" s="4">
        <v>3250</v>
      </c>
    </row>
    <row r="10" spans="2:5" ht="33.75">
      <c r="B10" s="3" t="s">
        <v>23</v>
      </c>
      <c r="C10" s="4">
        <f t="shared" si="0"/>
        <v>5509</v>
      </c>
      <c r="D10" s="4">
        <v>2725</v>
      </c>
      <c r="E10" s="4">
        <v>2784</v>
      </c>
    </row>
    <row r="11" spans="2:5" ht="33.75">
      <c r="B11" s="3" t="s">
        <v>24</v>
      </c>
      <c r="C11" s="4">
        <f t="shared" si="0"/>
        <v>1022</v>
      </c>
      <c r="D11" s="4">
        <v>561</v>
      </c>
      <c r="E11" s="4">
        <v>461</v>
      </c>
    </row>
    <row r="12" spans="2:5" ht="33.75">
      <c r="B12" s="3" t="s">
        <v>26</v>
      </c>
      <c r="C12" s="4">
        <f t="shared" si="0"/>
        <v>4599</v>
      </c>
      <c r="D12" s="4">
        <v>2396</v>
      </c>
      <c r="E12" s="4">
        <v>2203</v>
      </c>
    </row>
    <row r="13" spans="2:5" ht="33.75">
      <c r="B13" s="3" t="s">
        <v>25</v>
      </c>
      <c r="C13" s="4">
        <f t="shared" si="0"/>
        <v>274</v>
      </c>
      <c r="D13" s="4">
        <v>158</v>
      </c>
      <c r="E13" s="4">
        <v>116</v>
      </c>
    </row>
    <row r="14" spans="2:5" ht="16.5">
      <c r="B14" s="3" t="s">
        <v>5</v>
      </c>
      <c r="C14" s="4">
        <f t="shared" si="0"/>
        <v>6915</v>
      </c>
      <c r="D14" s="4">
        <v>3387</v>
      </c>
      <c r="E14" s="4">
        <v>3528</v>
      </c>
    </row>
    <row r="15" spans="2:5" ht="16.5">
      <c r="B15" s="3" t="s">
        <v>6</v>
      </c>
      <c r="C15" s="4">
        <f t="shared" si="0"/>
        <v>2735</v>
      </c>
      <c r="D15" s="4">
        <v>1452</v>
      </c>
      <c r="E15" s="4">
        <v>1283</v>
      </c>
    </row>
    <row r="16" spans="2:5" ht="16.5">
      <c r="B16" s="3" t="s">
        <v>7</v>
      </c>
      <c r="C16" s="4">
        <f t="shared" si="0"/>
        <v>19211</v>
      </c>
      <c r="D16" s="4">
        <v>9791</v>
      </c>
      <c r="E16" s="4">
        <v>9420</v>
      </c>
    </row>
    <row r="17" spans="2:5" ht="16.5">
      <c r="B17" s="3" t="s">
        <v>8</v>
      </c>
      <c r="C17" s="4">
        <f t="shared" si="0"/>
        <v>4698</v>
      </c>
      <c r="D17" s="4">
        <v>2854</v>
      </c>
      <c r="E17" s="4">
        <v>1844</v>
      </c>
    </row>
    <row r="18" spans="2:5" ht="33.75">
      <c r="B18" s="3" t="s">
        <v>27</v>
      </c>
      <c r="C18" s="4">
        <f t="shared" si="0"/>
        <v>679</v>
      </c>
      <c r="D18" s="4">
        <v>160</v>
      </c>
      <c r="E18" s="4">
        <v>519</v>
      </c>
    </row>
    <row r="19" spans="2:5" ht="16.5">
      <c r="B19" s="3" t="s">
        <v>9</v>
      </c>
      <c r="C19" s="4">
        <f t="shared" si="0"/>
        <v>10497</v>
      </c>
      <c r="D19" s="4">
        <v>4852</v>
      </c>
      <c r="E19" s="4">
        <v>5645</v>
      </c>
    </row>
    <row r="20" spans="2:5" ht="16.5">
      <c r="B20" s="3" t="s">
        <v>10</v>
      </c>
      <c r="C20" s="4">
        <f t="shared" si="0"/>
        <v>1709</v>
      </c>
      <c r="D20" s="4">
        <v>830</v>
      </c>
      <c r="E20" s="4">
        <v>879</v>
      </c>
    </row>
    <row r="21" spans="2:5" ht="16.5">
      <c r="B21" s="3" t="s">
        <v>11</v>
      </c>
      <c r="C21" s="4">
        <f t="shared" si="0"/>
        <v>128</v>
      </c>
      <c r="D21" s="4">
        <v>80</v>
      </c>
      <c r="E21" s="4">
        <v>48</v>
      </c>
    </row>
    <row r="22" spans="2:5" ht="16.5">
      <c r="B22" s="3" t="s">
        <v>12</v>
      </c>
      <c r="C22" s="4">
        <f t="shared" si="0"/>
        <v>21</v>
      </c>
      <c r="D22" s="4">
        <v>15</v>
      </c>
      <c r="E22" s="4">
        <v>6</v>
      </c>
    </row>
    <row r="23" spans="2:5" ht="16.5">
      <c r="B23" s="3" t="s">
        <v>13</v>
      </c>
      <c r="C23" s="4">
        <f t="shared" si="0"/>
        <v>8527</v>
      </c>
      <c r="D23" s="4">
        <v>2785</v>
      </c>
      <c r="E23" s="4">
        <v>5742</v>
      </c>
    </row>
    <row r="24" spans="2:5" ht="16.5">
      <c r="B24" s="3" t="s">
        <v>14</v>
      </c>
      <c r="C24" s="4">
        <f t="shared" si="0"/>
        <v>981</v>
      </c>
      <c r="D24" s="4">
        <v>252</v>
      </c>
      <c r="E24" s="4">
        <v>729</v>
      </c>
    </row>
    <row r="25" spans="2:5" ht="16.5">
      <c r="B25" s="3" t="s">
        <v>15</v>
      </c>
      <c r="C25" s="4">
        <f t="shared" si="0"/>
        <v>182</v>
      </c>
      <c r="D25" s="4">
        <v>34</v>
      </c>
      <c r="E25" s="4">
        <v>148</v>
      </c>
    </row>
    <row r="26" spans="2:5" ht="16.5">
      <c r="B26" s="3" t="s">
        <v>16</v>
      </c>
      <c r="C26" s="4">
        <f t="shared" si="0"/>
        <v>597</v>
      </c>
      <c r="D26" s="4">
        <v>53</v>
      </c>
      <c r="E26" s="4">
        <v>544</v>
      </c>
    </row>
    <row r="27" spans="2:5" ht="16.5">
      <c r="B27" s="3" t="s">
        <v>17</v>
      </c>
      <c r="C27" s="4">
        <f>SUM(C4:C26)</f>
        <v>107363</v>
      </c>
      <c r="D27" s="4">
        <f>SUM(D4:D26)</f>
        <v>53227</v>
      </c>
      <c r="E27" s="4">
        <f>SUM(E4:E26)</f>
        <v>54136</v>
      </c>
    </row>
  </sheetData>
  <sheetProtection/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8">
      <selection activeCell="A8" sqref="A1:IV16384"/>
    </sheetView>
  </sheetViews>
  <sheetFormatPr defaultColWidth="9.00390625" defaultRowHeight="16.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PINGC</dc:creator>
  <cp:keywords/>
  <dc:description/>
  <cp:lastModifiedBy>1</cp:lastModifiedBy>
  <cp:lastPrinted>2010-11-28T01:19:13Z</cp:lastPrinted>
  <dcterms:created xsi:type="dcterms:W3CDTF">2010-11-16T02:05:41Z</dcterms:created>
  <dcterms:modified xsi:type="dcterms:W3CDTF">2021-02-22T06:59:00Z</dcterms:modified>
  <cp:category/>
  <cp:version/>
  <cp:contentType/>
  <cp:contentStatus/>
</cp:coreProperties>
</file>