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11\_共用資料夾\網站資料放置區\"/>
    </mc:Choice>
  </mc:AlternateContent>
  <xr:revisionPtr revIDLastSave="0" documentId="13_ncr:1_{BDB721DF-A9A4-4178-B4CB-EFFAE2BA670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09" sheetId="6" r:id="rId1"/>
  </sheets>
  <calcPr calcId="191029"/>
</workbook>
</file>

<file path=xl/calcChain.xml><?xml version="1.0" encoding="utf-8"?>
<calcChain xmlns="http://schemas.openxmlformats.org/spreadsheetml/2006/main">
  <c r="D22" i="6" l="1"/>
  <c r="C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22" i="6" l="1"/>
</calcChain>
</file>

<file path=xl/sharedStrings.xml><?xml version="1.0" encoding="utf-8"?>
<sst xmlns="http://schemas.openxmlformats.org/spreadsheetml/2006/main" count="25" uniqueCount="25">
  <si>
    <t>教育程度</t>
  </si>
  <si>
    <t>合計</t>
  </si>
  <si>
    <t>男</t>
  </si>
  <si>
    <t>女</t>
  </si>
  <si>
    <t>專科畢業</t>
  </si>
  <si>
    <t>高中（職）畢業</t>
  </si>
  <si>
    <t>國中畢業</t>
  </si>
  <si>
    <t>總計</t>
  </si>
  <si>
    <t>(各種教育程度分別統計，統計數據分男、女與合計)</t>
  </si>
  <si>
    <t>博士畢業</t>
    <phoneticPr fontId="1" type="noConversion"/>
  </si>
  <si>
    <t>碩士畢業</t>
    <phoneticPr fontId="1" type="noConversion"/>
  </si>
  <si>
    <t>大學畢業</t>
    <phoneticPr fontId="1" type="noConversion"/>
  </si>
  <si>
    <t>國小畢業</t>
    <phoneticPr fontId="1" type="noConversion"/>
  </si>
  <si>
    <t>自修</t>
    <phoneticPr fontId="1" type="noConversion"/>
  </si>
  <si>
    <t>不識字</t>
    <phoneticPr fontId="1" type="noConversion"/>
  </si>
  <si>
    <t>博士肄業</t>
    <phoneticPr fontId="1" type="noConversion"/>
  </si>
  <si>
    <t>碩士肄業</t>
    <phoneticPr fontId="1" type="noConversion"/>
  </si>
  <si>
    <t>大學肄業</t>
    <phoneticPr fontId="1" type="noConversion"/>
  </si>
  <si>
    <t>專科肄業</t>
    <phoneticPr fontId="1" type="noConversion"/>
  </si>
  <si>
    <t>高中（職）肄業</t>
    <phoneticPr fontId="1" type="noConversion"/>
  </si>
  <si>
    <t>國中肄業</t>
    <phoneticPr fontId="1" type="noConversion"/>
  </si>
  <si>
    <t>國小肄業</t>
    <phoneticPr fontId="1" type="noConversion"/>
  </si>
  <si>
    <t>初職畢業</t>
    <phoneticPr fontId="1" type="noConversion"/>
  </si>
  <si>
    <t>初職肄業</t>
    <phoneticPr fontId="1" type="noConversion"/>
  </si>
  <si>
    <t>桃園市新屋區109年十五歲以上教育程度人口統計表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</si>
</sst>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666666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tabSelected="1" view="pageBreakPreview" topLeftCell="A4" zoomScaleNormal="100" zoomScaleSheetLayoutView="100" workbookViewId="0">
      <selection activeCell="E21" sqref="E21"/>
    </sheetView>
  </sheetViews>
  <sheetFormatPr defaultRowHeight="16.5" x14ac:dyDescent="0.25"/>
  <cols>
    <col min="1" max="1" width="24.125" customWidth="1"/>
    <col min="2" max="4" width="20.5" customWidth="1"/>
  </cols>
  <sheetData>
    <row r="1" spans="1:4" ht="33" customHeight="1" x14ac:dyDescent="0.25">
      <c r="A1" s="14" t="s">
        <v>24</v>
      </c>
      <c r="B1" s="15"/>
      <c r="C1" s="15"/>
      <c r="D1" s="16"/>
    </row>
    <row r="2" spans="1:4" ht="22.7" customHeight="1" x14ac:dyDescent="0.25">
      <c r="A2" s="17" t="s">
        <v>8</v>
      </c>
      <c r="B2" s="18"/>
      <c r="C2" s="18"/>
      <c r="D2" s="19"/>
    </row>
    <row r="3" spans="1:4" s="2" customFormat="1" ht="33" customHeight="1" x14ac:dyDescent="0.25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25">
      <c r="A4" s="7" t="s">
        <v>9</v>
      </c>
      <c r="B4" s="3">
        <f>C4+D4</f>
        <v>60</v>
      </c>
      <c r="C4" s="3">
        <v>44</v>
      </c>
      <c r="D4" s="8">
        <v>16</v>
      </c>
    </row>
    <row r="5" spans="1:4" s="2" customFormat="1" ht="33" customHeight="1" x14ac:dyDescent="0.25">
      <c r="A5" s="7" t="s">
        <v>15</v>
      </c>
      <c r="B5" s="3">
        <f t="shared" ref="B5:B22" si="0">C5+D5</f>
        <v>37</v>
      </c>
      <c r="C5" s="3">
        <v>29</v>
      </c>
      <c r="D5" s="8">
        <v>8</v>
      </c>
    </row>
    <row r="6" spans="1:4" s="2" customFormat="1" ht="33" customHeight="1" x14ac:dyDescent="0.25">
      <c r="A6" s="7" t="s">
        <v>10</v>
      </c>
      <c r="B6" s="3">
        <f t="shared" si="0"/>
        <v>1177</v>
      </c>
      <c r="C6" s="3">
        <v>758</v>
      </c>
      <c r="D6" s="8">
        <v>419</v>
      </c>
    </row>
    <row r="7" spans="1:4" s="2" customFormat="1" ht="33" customHeight="1" x14ac:dyDescent="0.25">
      <c r="A7" s="7" t="s">
        <v>16</v>
      </c>
      <c r="B7" s="3">
        <f t="shared" si="0"/>
        <v>425</v>
      </c>
      <c r="C7" s="3">
        <v>264</v>
      </c>
      <c r="D7" s="8">
        <v>161</v>
      </c>
    </row>
    <row r="8" spans="1:4" s="2" customFormat="1" ht="33" customHeight="1" x14ac:dyDescent="0.25">
      <c r="A8" s="7" t="s">
        <v>11</v>
      </c>
      <c r="B8" s="3">
        <f t="shared" si="0"/>
        <v>7830</v>
      </c>
      <c r="C8" s="3">
        <v>3935</v>
      </c>
      <c r="D8" s="8">
        <v>3895</v>
      </c>
    </row>
    <row r="9" spans="1:4" s="2" customFormat="1" ht="33" customHeight="1" x14ac:dyDescent="0.25">
      <c r="A9" s="7" t="s">
        <v>17</v>
      </c>
      <c r="B9" s="3">
        <f t="shared" si="0"/>
        <v>2955</v>
      </c>
      <c r="C9" s="3">
        <v>1634</v>
      </c>
      <c r="D9" s="8">
        <v>1321</v>
      </c>
    </row>
    <row r="10" spans="1:4" s="2" customFormat="1" ht="33" customHeight="1" x14ac:dyDescent="0.25">
      <c r="A10" s="7" t="s">
        <v>4</v>
      </c>
      <c r="B10" s="3">
        <f t="shared" si="0"/>
        <v>3292</v>
      </c>
      <c r="C10" s="3">
        <v>1945</v>
      </c>
      <c r="D10" s="8">
        <v>1347</v>
      </c>
    </row>
    <row r="11" spans="1:4" s="2" customFormat="1" ht="33" customHeight="1" x14ac:dyDescent="0.25">
      <c r="A11" s="7" t="s">
        <v>18</v>
      </c>
      <c r="B11" s="3">
        <f t="shared" si="0"/>
        <v>396</v>
      </c>
      <c r="C11" s="3">
        <v>234</v>
      </c>
      <c r="D11" s="8">
        <v>162</v>
      </c>
    </row>
    <row r="12" spans="1:4" s="2" customFormat="1" ht="33" customHeight="1" x14ac:dyDescent="0.25">
      <c r="A12" s="7" t="s">
        <v>5</v>
      </c>
      <c r="B12" s="3">
        <f t="shared" si="0"/>
        <v>12221</v>
      </c>
      <c r="C12" s="3">
        <v>7152</v>
      </c>
      <c r="D12" s="8">
        <v>5069</v>
      </c>
    </row>
    <row r="13" spans="1:4" s="2" customFormat="1" ht="33" customHeight="1" x14ac:dyDescent="0.25">
      <c r="A13" s="7" t="s">
        <v>19</v>
      </c>
      <c r="B13" s="3">
        <f t="shared" si="0"/>
        <v>3283</v>
      </c>
      <c r="C13" s="3">
        <v>1955</v>
      </c>
      <c r="D13" s="8">
        <v>1328</v>
      </c>
    </row>
    <row r="14" spans="1:4" s="2" customFormat="1" ht="33" customHeight="1" x14ac:dyDescent="0.25">
      <c r="A14" s="7" t="s">
        <v>6</v>
      </c>
      <c r="B14" s="3">
        <f t="shared" si="0"/>
        <v>5026</v>
      </c>
      <c r="C14" s="3">
        <v>2635</v>
      </c>
      <c r="D14" s="8">
        <v>2391</v>
      </c>
    </row>
    <row r="15" spans="1:4" s="2" customFormat="1" ht="33" customHeight="1" x14ac:dyDescent="0.25">
      <c r="A15" s="7" t="s">
        <v>20</v>
      </c>
      <c r="B15" s="3">
        <f t="shared" si="0"/>
        <v>466</v>
      </c>
      <c r="C15" s="3">
        <v>260</v>
      </c>
      <c r="D15" s="8">
        <v>206</v>
      </c>
    </row>
    <row r="16" spans="1:4" s="2" customFormat="1" ht="33" customHeight="1" x14ac:dyDescent="0.25">
      <c r="A16" s="7" t="s">
        <v>22</v>
      </c>
      <c r="B16" s="3">
        <f t="shared" si="0"/>
        <v>45</v>
      </c>
      <c r="C16" s="3">
        <v>28</v>
      </c>
      <c r="D16" s="8">
        <v>17</v>
      </c>
    </row>
    <row r="17" spans="1:4" s="2" customFormat="1" ht="33" customHeight="1" x14ac:dyDescent="0.25">
      <c r="A17" s="7" t="s">
        <v>23</v>
      </c>
      <c r="B17" s="3">
        <f t="shared" si="0"/>
        <v>1</v>
      </c>
      <c r="C17" s="3">
        <v>1</v>
      </c>
      <c r="D17" s="8">
        <v>0</v>
      </c>
    </row>
    <row r="18" spans="1:4" s="2" customFormat="1" ht="33" customHeight="1" x14ac:dyDescent="0.25">
      <c r="A18" s="7" t="s">
        <v>12</v>
      </c>
      <c r="B18" s="3">
        <f t="shared" si="0"/>
        <v>4815</v>
      </c>
      <c r="C18" s="3">
        <v>2047</v>
      </c>
      <c r="D18" s="8">
        <v>2768</v>
      </c>
    </row>
    <row r="19" spans="1:4" s="2" customFormat="1" ht="33" customHeight="1" x14ac:dyDescent="0.25">
      <c r="A19" s="7" t="s">
        <v>21</v>
      </c>
      <c r="B19" s="3">
        <f t="shared" si="0"/>
        <v>447</v>
      </c>
      <c r="C19" s="3">
        <v>140</v>
      </c>
      <c r="D19" s="8">
        <v>307</v>
      </c>
    </row>
    <row r="20" spans="1:4" s="2" customFormat="1" ht="33" customHeight="1" x14ac:dyDescent="0.25">
      <c r="A20" s="9" t="s">
        <v>13</v>
      </c>
      <c r="B20" s="3">
        <f t="shared" si="0"/>
        <v>206</v>
      </c>
      <c r="C20" s="4">
        <v>67</v>
      </c>
      <c r="D20" s="10">
        <v>139</v>
      </c>
    </row>
    <row r="21" spans="1:4" s="2" customFormat="1" ht="33" customHeight="1" x14ac:dyDescent="0.25">
      <c r="A21" s="9" t="s">
        <v>14</v>
      </c>
      <c r="B21" s="3">
        <f t="shared" si="0"/>
        <v>894</v>
      </c>
      <c r="C21" s="4">
        <v>76</v>
      </c>
      <c r="D21" s="10">
        <v>818</v>
      </c>
    </row>
    <row r="22" spans="1:4" s="2" customFormat="1" ht="33" customHeight="1" thickBot="1" x14ac:dyDescent="0.3">
      <c r="A22" s="11" t="s">
        <v>7</v>
      </c>
      <c r="B22" s="3">
        <f t="shared" si="0"/>
        <v>43576</v>
      </c>
      <c r="C22" s="12">
        <f>SUM(C4:C21)</f>
        <v>23204</v>
      </c>
      <c r="D22" s="13">
        <f>SUM(D4:D21)</f>
        <v>20372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2018-01-31T07:36:24Z</cp:lastPrinted>
  <dcterms:created xsi:type="dcterms:W3CDTF">2012-01-02T01:08:32Z</dcterms:created>
  <dcterms:modified xsi:type="dcterms:W3CDTF">2021-04-30T02:17:02Z</dcterms:modified>
</cp:coreProperties>
</file>