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716" activeTab="0"/>
  </bookViews>
  <sheets>
    <sheet name="人口數、戸數統計表" sheetId="1" r:id="rId1"/>
  </sheets>
  <definedNames>
    <definedName name="OLE_LINK1" localSheetId="0">'人口數、戸數統計表'!$B$4</definedName>
    <definedName name="_xlnm.Print_Area" localSheetId="0">'人口數、戸數統計表'!$A$2:$H$72</definedName>
  </definedNames>
  <calcPr fullCalcOnLoad="1"/>
</workbook>
</file>

<file path=xl/sharedStrings.xml><?xml version="1.0" encoding="utf-8"?>
<sst xmlns="http://schemas.openxmlformats.org/spreadsheetml/2006/main" count="33" uniqueCount="33">
  <si>
    <t>合計</t>
  </si>
  <si>
    <t>行政區</t>
  </si>
  <si>
    <t>鄰數</t>
  </si>
  <si>
    <t>戶數</t>
  </si>
  <si>
    <t>男數</t>
  </si>
  <si>
    <t>女數</t>
  </si>
  <si>
    <t>總　計</t>
  </si>
  <si>
    <t>白玉里</t>
  </si>
  <si>
    <t>廣興里</t>
  </si>
  <si>
    <t>大潭里</t>
  </si>
  <si>
    <t>武威里</t>
  </si>
  <si>
    <t>保生里</t>
  </si>
  <si>
    <t>三和里</t>
  </si>
  <si>
    <t>新興里</t>
  </si>
  <si>
    <t>坑尾里</t>
  </si>
  <si>
    <t>金湖里</t>
  </si>
  <si>
    <t>藍埔里</t>
  </si>
  <si>
    <t>大同里</t>
  </si>
  <si>
    <t>大堀里</t>
  </si>
  <si>
    <t>崙坪里</t>
  </si>
  <si>
    <t>富源里</t>
  </si>
  <si>
    <t>上大里</t>
  </si>
  <si>
    <t>新坡里</t>
  </si>
  <si>
    <t>廣福里</t>
  </si>
  <si>
    <t>塔腳里</t>
  </si>
  <si>
    <t>保障里</t>
  </si>
  <si>
    <t>草漯里</t>
  </si>
  <si>
    <t>樹林里</t>
  </si>
  <si>
    <t>富林里</t>
  </si>
  <si>
    <t>草新里</t>
  </si>
  <si>
    <r>
      <rPr>
        <sz val="14"/>
        <color indexed="8"/>
        <rFont val="細明體"/>
        <family val="3"/>
      </rPr>
      <t>觀音里</t>
    </r>
  </si>
  <si>
    <t>1282+D6:F20</t>
  </si>
  <si>
    <t>桃園市觀音區109年3 月各里人口數統計表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</si>
</sst>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57"/>
      <name val="新細明體"/>
      <family val="1"/>
    </font>
    <font>
      <sz val="9.75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標楷體"/>
      <family val="4"/>
    </font>
    <font>
      <sz val="20"/>
      <name val="標楷體"/>
      <family val="4"/>
    </font>
    <font>
      <sz val="14"/>
      <color indexed="8"/>
      <name val="Arial"/>
      <family val="2"/>
    </font>
    <font>
      <sz val="14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Arial"/>
      <family val="2"/>
    </font>
    <font>
      <sz val="18"/>
      <color indexed="8"/>
      <name val="標楷體"/>
      <family val="4"/>
    </font>
    <font>
      <b/>
      <sz val="18"/>
      <color indexed="8"/>
      <name val="標楷體"/>
      <family val="4"/>
    </font>
    <font>
      <sz val="10"/>
      <color indexed="8"/>
      <name val="標楷體"/>
      <family val="4"/>
    </font>
    <font>
      <sz val="16"/>
      <color indexed="8"/>
      <name val="標楷體"/>
      <family val="4"/>
    </font>
    <font>
      <sz val="8"/>
      <color indexed="53"/>
      <name val="新細明體"/>
      <family val="1"/>
    </font>
    <font>
      <sz val="9.75"/>
      <color indexed="5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sz val="18"/>
      <color rgb="FF000000"/>
      <name val="標楷體"/>
      <family val="4"/>
    </font>
    <font>
      <b/>
      <sz val="18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slantDashDot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slantDashDot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109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月人口資料</a:t>
            </a:r>
          </a:p>
        </c:rich>
      </c:tx>
      <c:layout>
        <c:manualLayout>
          <c:xMode val="factor"/>
          <c:yMode val="factor"/>
          <c:x val="0.03125"/>
          <c:y val="-0.018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-0.024"/>
          <c:y val="0.2655"/>
          <c:w val="0.9805"/>
          <c:h val="0.6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'人口數、戸數統計表'!$D$4:$G$4</c:f>
              <c:strCache/>
            </c:strRef>
          </c:cat>
          <c:val>
            <c:numRef>
              <c:f>'人口數、戸數統計表'!$D$29:$G$29</c:f>
              <c:numCache/>
            </c:numRef>
          </c:val>
        </c:ser>
        <c:gapWidth val="100"/>
        <c:axId val="46101146"/>
        <c:axId val="12257131"/>
      </c:barChart>
      <c:catAx>
        <c:axId val="46101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257131"/>
        <c:crosses val="autoZero"/>
        <c:auto val="1"/>
        <c:lblOffset val="100"/>
        <c:tickLblSkip val="1"/>
        <c:noMultiLvlLbl val="0"/>
      </c:catAx>
      <c:valAx>
        <c:axId val="122571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總計</a:t>
                </a:r>
              </a:p>
            </c:rich>
          </c:tx>
          <c:layout>
            <c:manualLayout>
              <c:xMode val="factor"/>
              <c:yMode val="factor"/>
              <c:x val="0.016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6101146"/>
        <c:crossesAt val="1"/>
        <c:crossBetween val="between"/>
        <c:dispUnits/>
        <c:majorUnit val="30000"/>
        <c:minorUnit val="1000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109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3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月各里人口資料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-0.00925"/>
          <c:y val="0.13275"/>
          <c:w val="0.9535"/>
          <c:h val="0.818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'人口數、戸數統計表'!$B$5:$B$28</c:f>
              <c:strCache>
                <c:ptCount val="1"/>
                <c:pt idx="0">
                  <c:v>觀音里 白玉里 廣興里 大潭里 武威里 保生里 三和里 新興里 坑尾里 金湖里 藍埔里 大同里 大堀里 崙坪里 富源里 上大里 新坡里 廣福里 塔腳里 保障里 草漯里 樹林里 富林里 草新里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'人口數、戸數統計表'!$B$5:$B$28</c:f>
              <c:strCache/>
            </c:strRef>
          </c:cat>
          <c:val>
            <c:numRef>
              <c:f>'人口數、戸數統計表'!$G$5:$G$28</c:f>
              <c:numCache/>
            </c:numRef>
          </c:val>
        </c:ser>
        <c:axId val="43205316"/>
        <c:axId val="53303525"/>
      </c:barChart>
      <c:catAx>
        <c:axId val="432053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dist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口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數</a:t>
                </a:r>
              </a:p>
            </c:rich>
          </c:tx>
          <c:layout>
            <c:manualLayout>
              <c:xMode val="factor"/>
              <c:yMode val="factor"/>
              <c:x val="0.248"/>
              <c:y val="0.011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3303525"/>
        <c:crosses val="autoZero"/>
        <c:auto val="1"/>
        <c:lblOffset val="100"/>
        <c:tickLblSkip val="1"/>
        <c:noMultiLvlLbl val="0"/>
      </c:catAx>
      <c:valAx>
        <c:axId val="53303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里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別</a:t>
                </a:r>
              </a:p>
            </c:rich>
          </c:tx>
          <c:layout>
            <c:manualLayout>
              <c:xMode val="factor"/>
              <c:yMode val="factor"/>
              <c:x val="0.152"/>
              <c:y val="-0.176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05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0</xdr:rowOff>
    </xdr:from>
    <xdr:to>
      <xdr:col>4</xdr:col>
      <xdr:colOff>28575</xdr:colOff>
      <xdr:row>45</xdr:row>
      <xdr:rowOff>47625</xdr:rowOff>
    </xdr:to>
    <xdr:graphicFrame>
      <xdr:nvGraphicFramePr>
        <xdr:cNvPr id="1" name="圖表 3"/>
        <xdr:cNvGraphicFramePr/>
      </xdr:nvGraphicFramePr>
      <xdr:xfrm>
        <a:off x="9525" y="9496425"/>
        <a:ext cx="3619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31</xdr:row>
      <xdr:rowOff>19050</xdr:rowOff>
    </xdr:from>
    <xdr:to>
      <xdr:col>7</xdr:col>
      <xdr:colOff>409575</xdr:colOff>
      <xdr:row>71</xdr:row>
      <xdr:rowOff>0</xdr:rowOff>
    </xdr:to>
    <xdr:graphicFrame>
      <xdr:nvGraphicFramePr>
        <xdr:cNvPr id="2" name="圖表 4"/>
        <xdr:cNvGraphicFramePr/>
      </xdr:nvGraphicFramePr>
      <xdr:xfrm>
        <a:off x="3648075" y="9515475"/>
        <a:ext cx="3533775" cy="836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3"/>
  <sheetViews>
    <sheetView tabSelected="1" zoomScale="80" zoomScaleNormal="80" zoomScalePageLayoutView="0" workbookViewId="0" topLeftCell="A25">
      <selection activeCell="B2" sqref="B2:G2"/>
    </sheetView>
  </sheetViews>
  <sheetFormatPr defaultColWidth="9.00390625" defaultRowHeight="16.5"/>
  <cols>
    <col min="1" max="1" width="5.625" style="0" customWidth="1"/>
    <col min="2" max="2" width="16.375" style="0" customWidth="1"/>
    <col min="3" max="6" width="12.625" style="0" customWidth="1"/>
    <col min="7" max="7" width="16.375" style="0" customWidth="1"/>
    <col min="8" max="8" width="5.625" style="0" customWidth="1"/>
    <col min="9" max="9" width="7.00390625" style="0" customWidth="1"/>
  </cols>
  <sheetData>
    <row r="2" spans="2:7" ht="27.75">
      <c r="B2" s="18" t="s">
        <v>32</v>
      </c>
      <c r="C2" s="18"/>
      <c r="D2" s="18"/>
      <c r="E2" s="18"/>
      <c r="F2" s="18"/>
      <c r="G2" s="18"/>
    </row>
    <row r="3" ht="16.5" thickBot="1"/>
    <row r="4" spans="2:7" ht="30" customHeight="1" thickBot="1" thickTop="1"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5" t="s">
        <v>0</v>
      </c>
    </row>
    <row r="5" spans="2:8" ht="24.75" customHeight="1">
      <c r="B5" s="16" t="s">
        <v>30</v>
      </c>
      <c r="C5" s="2">
        <v>20</v>
      </c>
      <c r="D5" s="2">
        <v>1282</v>
      </c>
      <c r="E5" s="2">
        <v>1711</v>
      </c>
      <c r="F5" s="2">
        <v>1550</v>
      </c>
      <c r="G5" s="3">
        <f>SUM(E5:F5)</f>
        <v>3261</v>
      </c>
      <c r="H5" s="1"/>
    </row>
    <row r="6" spans="2:7" ht="24.75" customHeight="1">
      <c r="B6" s="4" t="s">
        <v>7</v>
      </c>
      <c r="C6" s="5">
        <v>18</v>
      </c>
      <c r="D6" s="5">
        <v>455</v>
      </c>
      <c r="E6" s="5">
        <v>591</v>
      </c>
      <c r="F6" s="5">
        <v>489</v>
      </c>
      <c r="G6" s="6">
        <f aca="true" t="shared" si="0" ref="G6:G28">SUM(E6:F6)</f>
        <v>1080</v>
      </c>
    </row>
    <row r="7" spans="2:7" ht="24.75" customHeight="1">
      <c r="B7" s="4" t="s">
        <v>8</v>
      </c>
      <c r="C7" s="5">
        <v>17</v>
      </c>
      <c r="D7" s="5">
        <v>575</v>
      </c>
      <c r="E7" s="5">
        <v>877</v>
      </c>
      <c r="F7" s="5">
        <v>692</v>
      </c>
      <c r="G7" s="6">
        <f t="shared" si="0"/>
        <v>1569</v>
      </c>
    </row>
    <row r="8" spans="2:7" ht="24.75" customHeight="1">
      <c r="B8" s="4" t="s">
        <v>9</v>
      </c>
      <c r="C8" s="5">
        <v>17</v>
      </c>
      <c r="D8" s="5">
        <v>875</v>
      </c>
      <c r="E8" s="5">
        <v>1076</v>
      </c>
      <c r="F8" s="5">
        <v>1024</v>
      </c>
      <c r="G8" s="6">
        <f t="shared" si="0"/>
        <v>2100</v>
      </c>
    </row>
    <row r="9" spans="2:7" ht="24.75" customHeight="1">
      <c r="B9" s="4" t="s">
        <v>10</v>
      </c>
      <c r="C9" s="5">
        <v>10</v>
      </c>
      <c r="D9" s="5">
        <v>269</v>
      </c>
      <c r="E9" s="5">
        <v>569</v>
      </c>
      <c r="F9" s="5">
        <v>491</v>
      </c>
      <c r="G9" s="6">
        <f t="shared" si="0"/>
        <v>1060</v>
      </c>
    </row>
    <row r="10" spans="2:7" ht="24.75" customHeight="1">
      <c r="B10" s="4" t="s">
        <v>11</v>
      </c>
      <c r="C10" s="5">
        <v>18</v>
      </c>
      <c r="D10" s="5">
        <v>1023</v>
      </c>
      <c r="E10" s="5">
        <v>1343</v>
      </c>
      <c r="F10" s="5">
        <v>1209</v>
      </c>
      <c r="G10" s="6">
        <f t="shared" si="0"/>
        <v>2552</v>
      </c>
    </row>
    <row r="11" spans="2:7" ht="24.75" customHeight="1">
      <c r="B11" s="4" t="s">
        <v>12</v>
      </c>
      <c r="C11" s="5">
        <v>11</v>
      </c>
      <c r="D11" s="5">
        <v>351</v>
      </c>
      <c r="E11" s="5">
        <v>516</v>
      </c>
      <c r="F11" s="5">
        <v>438</v>
      </c>
      <c r="G11" s="6">
        <f t="shared" si="0"/>
        <v>954</v>
      </c>
    </row>
    <row r="12" spans="2:7" ht="24.75" customHeight="1">
      <c r="B12" s="4" t="s">
        <v>13</v>
      </c>
      <c r="C12" s="5">
        <v>11</v>
      </c>
      <c r="D12" s="5">
        <v>268</v>
      </c>
      <c r="E12" s="5">
        <v>459</v>
      </c>
      <c r="F12" s="5">
        <v>341</v>
      </c>
      <c r="G12" s="6">
        <f t="shared" si="0"/>
        <v>800</v>
      </c>
    </row>
    <row r="13" spans="2:7" ht="24.75" customHeight="1">
      <c r="B13" s="4" t="s">
        <v>14</v>
      </c>
      <c r="C13" s="5">
        <v>15</v>
      </c>
      <c r="D13" s="5">
        <v>713</v>
      </c>
      <c r="E13" s="5">
        <v>1084</v>
      </c>
      <c r="F13" s="5">
        <v>902</v>
      </c>
      <c r="G13" s="6">
        <f t="shared" si="0"/>
        <v>1986</v>
      </c>
    </row>
    <row r="14" spans="2:7" ht="24.75" customHeight="1">
      <c r="B14" s="4" t="s">
        <v>15</v>
      </c>
      <c r="C14" s="5">
        <v>16</v>
      </c>
      <c r="D14" s="5">
        <v>1074</v>
      </c>
      <c r="E14" s="5">
        <v>1627</v>
      </c>
      <c r="F14" s="5">
        <v>1487</v>
      </c>
      <c r="G14" s="6">
        <f t="shared" si="0"/>
        <v>3114</v>
      </c>
    </row>
    <row r="15" spans="2:7" ht="24.75" customHeight="1">
      <c r="B15" s="4" t="s">
        <v>16</v>
      </c>
      <c r="C15" s="5">
        <v>13</v>
      </c>
      <c r="D15" s="5">
        <v>1035</v>
      </c>
      <c r="E15" s="5">
        <v>1559</v>
      </c>
      <c r="F15" s="5">
        <v>1410</v>
      </c>
      <c r="G15" s="6">
        <f t="shared" si="0"/>
        <v>2969</v>
      </c>
    </row>
    <row r="16" spans="2:7" ht="24.75" customHeight="1">
      <c r="B16" s="4" t="s">
        <v>17</v>
      </c>
      <c r="C16" s="5">
        <v>14</v>
      </c>
      <c r="D16" s="5">
        <v>1302</v>
      </c>
      <c r="E16" s="5">
        <v>1952</v>
      </c>
      <c r="F16" s="5">
        <v>1885</v>
      </c>
      <c r="G16" s="6">
        <f t="shared" si="0"/>
        <v>3837</v>
      </c>
    </row>
    <row r="17" spans="2:7" ht="24.75" customHeight="1">
      <c r="B17" s="4" t="s">
        <v>18</v>
      </c>
      <c r="C17" s="5">
        <v>10</v>
      </c>
      <c r="D17" s="5">
        <v>592</v>
      </c>
      <c r="E17" s="5">
        <v>934</v>
      </c>
      <c r="F17" s="5">
        <v>825</v>
      </c>
      <c r="G17" s="6">
        <f t="shared" si="0"/>
        <v>1759</v>
      </c>
    </row>
    <row r="18" spans="2:7" ht="24.75" customHeight="1">
      <c r="B18" s="4" t="s">
        <v>19</v>
      </c>
      <c r="C18" s="5">
        <v>28</v>
      </c>
      <c r="D18" s="5">
        <v>1889</v>
      </c>
      <c r="E18" s="5">
        <v>2897</v>
      </c>
      <c r="F18" s="5">
        <v>2793</v>
      </c>
      <c r="G18" s="6">
        <f t="shared" si="0"/>
        <v>5690</v>
      </c>
    </row>
    <row r="19" spans="2:7" ht="24.75" customHeight="1">
      <c r="B19" s="4" t="s">
        <v>20</v>
      </c>
      <c r="C19" s="5">
        <v>18</v>
      </c>
      <c r="D19" s="5">
        <v>1677</v>
      </c>
      <c r="E19" s="5">
        <v>2319</v>
      </c>
      <c r="F19" s="5">
        <v>2253</v>
      </c>
      <c r="G19" s="6">
        <f t="shared" si="0"/>
        <v>4572</v>
      </c>
    </row>
    <row r="20" spans="2:7" ht="24.75" customHeight="1">
      <c r="B20" s="4" t="s">
        <v>21</v>
      </c>
      <c r="C20" s="5">
        <v>14</v>
      </c>
      <c r="D20" s="5">
        <v>994</v>
      </c>
      <c r="E20" s="5">
        <v>1487</v>
      </c>
      <c r="F20" s="5">
        <v>1335</v>
      </c>
      <c r="G20" s="6">
        <f t="shared" si="0"/>
        <v>2822</v>
      </c>
    </row>
    <row r="21" spans="2:7" ht="24.75" customHeight="1">
      <c r="B21" s="4" t="s">
        <v>22</v>
      </c>
      <c r="C21" s="5">
        <v>20</v>
      </c>
      <c r="D21" s="5">
        <v>1168</v>
      </c>
      <c r="E21" s="5">
        <v>1880</v>
      </c>
      <c r="F21" s="5">
        <v>1739</v>
      </c>
      <c r="G21" s="6">
        <f t="shared" si="0"/>
        <v>3619</v>
      </c>
    </row>
    <row r="22" spans="2:7" ht="24.75" customHeight="1">
      <c r="B22" s="4" t="s">
        <v>23</v>
      </c>
      <c r="C22" s="5">
        <v>17</v>
      </c>
      <c r="D22" s="5">
        <v>956</v>
      </c>
      <c r="E22" s="5">
        <v>1546</v>
      </c>
      <c r="F22" s="5">
        <v>1418</v>
      </c>
      <c r="G22" s="6">
        <f t="shared" si="0"/>
        <v>2964</v>
      </c>
    </row>
    <row r="23" spans="2:7" ht="24.75" customHeight="1">
      <c r="B23" s="4" t="s">
        <v>24</v>
      </c>
      <c r="C23" s="5">
        <v>12</v>
      </c>
      <c r="D23" s="5">
        <v>434</v>
      </c>
      <c r="E23" s="5">
        <v>694</v>
      </c>
      <c r="F23" s="5">
        <v>562</v>
      </c>
      <c r="G23" s="6">
        <f t="shared" si="0"/>
        <v>1256</v>
      </c>
    </row>
    <row r="24" spans="2:7" ht="24.75" customHeight="1">
      <c r="B24" s="4" t="s">
        <v>25</v>
      </c>
      <c r="C24" s="5">
        <v>15</v>
      </c>
      <c r="D24" s="5">
        <v>790</v>
      </c>
      <c r="E24" s="5">
        <v>1251</v>
      </c>
      <c r="F24" s="5">
        <v>1140</v>
      </c>
      <c r="G24" s="6">
        <f t="shared" si="0"/>
        <v>2391</v>
      </c>
    </row>
    <row r="25" spans="2:7" ht="24.75" customHeight="1">
      <c r="B25" s="4" t="s">
        <v>26</v>
      </c>
      <c r="C25" s="5">
        <v>15</v>
      </c>
      <c r="D25" s="5">
        <v>1106</v>
      </c>
      <c r="E25" s="5">
        <v>1497</v>
      </c>
      <c r="F25" s="5">
        <v>1505</v>
      </c>
      <c r="G25" s="6">
        <f t="shared" si="0"/>
        <v>3002</v>
      </c>
    </row>
    <row r="26" spans="2:7" ht="24.75" customHeight="1">
      <c r="B26" s="4" t="s">
        <v>27</v>
      </c>
      <c r="C26" s="5">
        <v>22</v>
      </c>
      <c r="D26" s="5">
        <v>2082</v>
      </c>
      <c r="E26" s="5">
        <v>2573</v>
      </c>
      <c r="F26" s="5">
        <v>2615</v>
      </c>
      <c r="G26" s="6">
        <f t="shared" si="0"/>
        <v>5188</v>
      </c>
    </row>
    <row r="27" spans="2:7" ht="24.75" customHeight="1">
      <c r="B27" s="4" t="s">
        <v>28</v>
      </c>
      <c r="C27" s="5">
        <v>18</v>
      </c>
      <c r="D27" s="5">
        <v>782</v>
      </c>
      <c r="E27" s="5">
        <v>1214</v>
      </c>
      <c r="F27" s="5">
        <v>1143</v>
      </c>
      <c r="G27" s="6">
        <f t="shared" si="0"/>
        <v>2357</v>
      </c>
    </row>
    <row r="28" spans="2:7" ht="24.75" customHeight="1" thickBot="1">
      <c r="B28" s="7" t="s">
        <v>29</v>
      </c>
      <c r="C28" s="8">
        <v>33</v>
      </c>
      <c r="D28" s="8">
        <v>2414</v>
      </c>
      <c r="E28" s="8">
        <v>3594</v>
      </c>
      <c r="F28" s="8">
        <v>3643</v>
      </c>
      <c r="G28" s="9">
        <f t="shared" si="0"/>
        <v>7237</v>
      </c>
    </row>
    <row r="29" spans="2:7" ht="30" customHeight="1" thickBot="1">
      <c r="B29" s="12" t="s">
        <v>6</v>
      </c>
      <c r="C29" s="13">
        <f>SUM(C5:C28)</f>
        <v>402</v>
      </c>
      <c r="D29" s="13">
        <f>SUM(D5:D28)</f>
        <v>24106</v>
      </c>
      <c r="E29" s="13">
        <f>SUM(E5:E28)</f>
        <v>35250</v>
      </c>
      <c r="F29" s="13">
        <f>SUM(F5:F28)</f>
        <v>32889</v>
      </c>
      <c r="G29" s="14">
        <f>SUM(G5:G28)</f>
        <v>68139</v>
      </c>
    </row>
    <row r="30" ht="16.5" thickTop="1"/>
    <row r="73" ht="17.25">
      <c r="C73" s="17" t="s">
        <v>31</v>
      </c>
    </row>
  </sheetData>
  <sheetProtection/>
  <mergeCells count="1">
    <mergeCell ref="B2:G2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xuser</cp:lastModifiedBy>
  <cp:lastPrinted>2020-04-03T08:00:07Z</cp:lastPrinted>
  <dcterms:created xsi:type="dcterms:W3CDTF">2010-11-03T02:33:49Z</dcterms:created>
  <dcterms:modified xsi:type="dcterms:W3CDTF">2020-04-03T08:00:30Z</dcterms:modified>
  <cp:category/>
  <cp:version/>
  <cp:contentType/>
  <cp:contentStatus/>
</cp:coreProperties>
</file>