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0632" windowHeight="7776" activeTab="0"/>
  </bookViews>
  <sheets>
    <sheet name="92年齡層統計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<sst xmlns="http://schemas.openxmlformats.org/spreadsheetml/2006/main" count="94" uniqueCount="51">
  <si>
    <t>年齡</t>
  </si>
  <si>
    <t>小計</t>
  </si>
  <si>
    <t>男</t>
  </si>
  <si>
    <t>女</t>
  </si>
  <si>
    <t>0~4歲</t>
  </si>
  <si>
    <t>5~9 歲</t>
  </si>
  <si>
    <t>10~14歲</t>
  </si>
  <si>
    <t>15~19歲</t>
  </si>
  <si>
    <t>20~24歲</t>
  </si>
  <si>
    <t>25~29歲</t>
  </si>
  <si>
    <t>30~34歲</t>
  </si>
  <si>
    <t>35~39歲</t>
  </si>
  <si>
    <t>40~44歲</t>
  </si>
  <si>
    <t>45~49 歲</t>
  </si>
  <si>
    <t>50~54歲</t>
  </si>
  <si>
    <t>55~59歲</t>
  </si>
  <si>
    <t>60~64歲</t>
  </si>
  <si>
    <t>65~69歲</t>
  </si>
  <si>
    <t>70~74歲</t>
  </si>
  <si>
    <t>75~79歲</t>
  </si>
  <si>
    <t>80~84歲</t>
  </si>
  <si>
    <t>85~89 歲</t>
  </si>
  <si>
    <t>90~94歲</t>
  </si>
  <si>
    <t>95~99歲</t>
  </si>
  <si>
    <t>100歲以上</t>
  </si>
  <si>
    <t>全鄉總計</t>
  </si>
  <si>
    <t>桃園縣復興鄉92年底人口數按性別及年齡分</t>
  </si>
  <si>
    <t>年齡</t>
  </si>
  <si>
    <t>男</t>
  </si>
  <si>
    <t>女</t>
  </si>
  <si>
    <t>0~4歲</t>
  </si>
  <si>
    <t>5~9 歲</t>
  </si>
  <si>
    <t>10~14歲</t>
  </si>
  <si>
    <t>15~19 歲</t>
  </si>
  <si>
    <t>20~24歲</t>
  </si>
  <si>
    <t>25~29歲</t>
  </si>
  <si>
    <t>30~34歲</t>
  </si>
  <si>
    <t>35~39歲</t>
  </si>
  <si>
    <t>40~44歲</t>
  </si>
  <si>
    <t>45~49 歲</t>
  </si>
  <si>
    <t>50~54歲</t>
  </si>
  <si>
    <t>55~59歲</t>
  </si>
  <si>
    <t>60~64歲</t>
  </si>
  <si>
    <t>65~69歲</t>
  </si>
  <si>
    <t>70~74歲</t>
  </si>
  <si>
    <t>75~79歲</t>
  </si>
  <si>
    <t>80~84歲</t>
  </si>
  <si>
    <t>85~89 歲</t>
  </si>
  <si>
    <t>90~94歲</t>
  </si>
  <si>
    <t>95~99歲</t>
  </si>
  <si>
    <t>100歲以上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</si>
</sst>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</numFmts>
  <fonts count="10">
    <font>
      <sz val="12"/>
      <name val="新細明體"/>
      <family val="0"/>
    </font>
    <font>
      <sz val="9"/>
      <name val="新細明體"/>
      <family val="1"/>
    </font>
    <font>
      <b/>
      <sz val="18"/>
      <name val="新細明體"/>
      <family val="1"/>
    </font>
    <font>
      <b/>
      <sz val="12"/>
      <name val="新細明體"/>
      <family val="0"/>
    </font>
    <font>
      <sz val="8"/>
      <name val="標楷體"/>
      <family val="4"/>
    </font>
    <font>
      <sz val="8.25"/>
      <name val="標楷體"/>
      <family val="4"/>
    </font>
    <font>
      <sz val="10"/>
      <name val="標楷體"/>
      <family val="4"/>
    </font>
    <font>
      <sz val="6"/>
      <name val="標楷體"/>
      <family val="4"/>
    </font>
    <font>
      <sz val="4.5"/>
      <name val="標楷體"/>
      <family val="4"/>
    </font>
    <font>
      <sz val="9"/>
      <name val="標楷體"/>
      <family val="4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21">
    <border>
      <left/>
      <right/>
      <top/>
      <bottom/>
      <diagonal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ck"/>
      <top style="medium"/>
      <bottom style="medium"/>
    </border>
    <border>
      <left style="thick"/>
      <right style="medium"/>
      <top style="medium"/>
      <bottom style="thick"/>
    </border>
    <border>
      <left style="medium"/>
      <right style="medium"/>
      <top style="medium"/>
      <bottom style="thick"/>
    </border>
    <border>
      <left style="medium"/>
      <right style="thick"/>
      <top style="medium"/>
      <bottom style="thick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medium"/>
      <right style="thick"/>
      <top style="thick"/>
      <bottom style="medium"/>
    </border>
    <border>
      <left style="medium"/>
      <right>
        <color indexed="63"/>
      </right>
      <top style="thick"/>
      <bottom style="medium"/>
    </border>
    <border>
      <left style="thick"/>
      <right>
        <color indexed="63"/>
      </right>
      <top style="thick"/>
      <bottom style="medium"/>
    </border>
    <border>
      <left style="medium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復興鄉92年年齡分層人口統計</a:t>
            </a:r>
          </a:p>
        </c:rich>
      </c:tx>
      <c:layout>
        <c:manualLayout>
          <c:xMode val="factor"/>
          <c:yMode val="factor"/>
          <c:x val="0.0017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8"/>
          <c:w val="0.9545"/>
          <c:h val="0.91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Sheet1!$B$17</c:f>
              <c:strCache>
                <c:ptCount val="1"/>
                <c:pt idx="0">
                  <c:v>男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45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Sheet1!$A$18:$A$38</c:f>
              <c:strCache>
                <c:ptCount val="21"/>
                <c:pt idx="0">
                  <c:v>0~4歲</c:v>
                </c:pt>
                <c:pt idx="1">
                  <c:v>5~9 歲</c:v>
                </c:pt>
                <c:pt idx="2">
                  <c:v>10~14歲</c:v>
                </c:pt>
                <c:pt idx="3">
                  <c:v>15~19 歲</c:v>
                </c:pt>
                <c:pt idx="4">
                  <c:v>20~24歲</c:v>
                </c:pt>
                <c:pt idx="5">
                  <c:v>25~29歲</c:v>
                </c:pt>
                <c:pt idx="6">
                  <c:v>30~34歲</c:v>
                </c:pt>
                <c:pt idx="7">
                  <c:v>35~39歲</c:v>
                </c:pt>
                <c:pt idx="8">
                  <c:v>40~44歲</c:v>
                </c:pt>
                <c:pt idx="9">
                  <c:v>45~49 歲</c:v>
                </c:pt>
                <c:pt idx="10">
                  <c:v>50~54歲</c:v>
                </c:pt>
                <c:pt idx="11">
                  <c:v>55~59歲</c:v>
                </c:pt>
                <c:pt idx="12">
                  <c:v>60~64歲</c:v>
                </c:pt>
                <c:pt idx="13">
                  <c:v>65~69歲</c:v>
                </c:pt>
                <c:pt idx="14">
                  <c:v>70~74歲</c:v>
                </c:pt>
                <c:pt idx="15">
                  <c:v>75~79歲</c:v>
                </c:pt>
                <c:pt idx="16">
                  <c:v>80~84歲</c:v>
                </c:pt>
                <c:pt idx="17">
                  <c:v>85~89 歲</c:v>
                </c:pt>
                <c:pt idx="18">
                  <c:v>90~94歲</c:v>
                </c:pt>
                <c:pt idx="19">
                  <c:v>95~99歲</c:v>
                </c:pt>
                <c:pt idx="20">
                  <c:v>100歲以上</c:v>
                </c:pt>
              </c:strCache>
            </c:strRef>
          </c:cat>
          <c:val>
            <c:numRef>
              <c:f>Sheet1!$B$18:$B$38</c:f>
              <c:numCache>
                <c:ptCount val="21"/>
                <c:pt idx="0">
                  <c:v>505</c:v>
                </c:pt>
                <c:pt idx="1">
                  <c:v>422</c:v>
                </c:pt>
                <c:pt idx="2">
                  <c:v>332</c:v>
                </c:pt>
                <c:pt idx="3">
                  <c:v>407</c:v>
                </c:pt>
                <c:pt idx="4">
                  <c:v>515</c:v>
                </c:pt>
                <c:pt idx="5">
                  <c:v>619</c:v>
                </c:pt>
                <c:pt idx="6">
                  <c:v>589</c:v>
                </c:pt>
                <c:pt idx="7">
                  <c:v>564</c:v>
                </c:pt>
                <c:pt idx="8">
                  <c:v>558</c:v>
                </c:pt>
                <c:pt idx="9">
                  <c:v>487</c:v>
                </c:pt>
                <c:pt idx="10">
                  <c:v>364</c:v>
                </c:pt>
                <c:pt idx="11">
                  <c:v>236</c:v>
                </c:pt>
                <c:pt idx="12">
                  <c:v>226</c:v>
                </c:pt>
                <c:pt idx="13">
                  <c:v>192</c:v>
                </c:pt>
                <c:pt idx="14">
                  <c:v>143</c:v>
                </c:pt>
                <c:pt idx="15">
                  <c:v>95</c:v>
                </c:pt>
                <c:pt idx="16">
                  <c:v>46</c:v>
                </c:pt>
                <c:pt idx="17">
                  <c:v>18</c:v>
                </c:pt>
                <c:pt idx="18">
                  <c:v>6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1"/>
          <c:order val="1"/>
          <c:tx>
            <c:strRef>
              <c:f>Sheet1!$C$17</c:f>
              <c:strCache>
                <c:ptCount val="1"/>
                <c:pt idx="0">
                  <c:v>女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45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Sheet1!$A$18:$A$38</c:f>
              <c:strCache>
                <c:ptCount val="21"/>
                <c:pt idx="0">
                  <c:v>0~4歲</c:v>
                </c:pt>
                <c:pt idx="1">
                  <c:v>5~9 歲</c:v>
                </c:pt>
                <c:pt idx="2">
                  <c:v>10~14歲</c:v>
                </c:pt>
                <c:pt idx="3">
                  <c:v>15~19 歲</c:v>
                </c:pt>
                <c:pt idx="4">
                  <c:v>20~24歲</c:v>
                </c:pt>
                <c:pt idx="5">
                  <c:v>25~29歲</c:v>
                </c:pt>
                <c:pt idx="6">
                  <c:v>30~34歲</c:v>
                </c:pt>
                <c:pt idx="7">
                  <c:v>35~39歲</c:v>
                </c:pt>
                <c:pt idx="8">
                  <c:v>40~44歲</c:v>
                </c:pt>
                <c:pt idx="9">
                  <c:v>45~49 歲</c:v>
                </c:pt>
                <c:pt idx="10">
                  <c:v>50~54歲</c:v>
                </c:pt>
                <c:pt idx="11">
                  <c:v>55~59歲</c:v>
                </c:pt>
                <c:pt idx="12">
                  <c:v>60~64歲</c:v>
                </c:pt>
                <c:pt idx="13">
                  <c:v>65~69歲</c:v>
                </c:pt>
                <c:pt idx="14">
                  <c:v>70~74歲</c:v>
                </c:pt>
                <c:pt idx="15">
                  <c:v>75~79歲</c:v>
                </c:pt>
                <c:pt idx="16">
                  <c:v>80~84歲</c:v>
                </c:pt>
                <c:pt idx="17">
                  <c:v>85~89 歲</c:v>
                </c:pt>
                <c:pt idx="18">
                  <c:v>90~94歲</c:v>
                </c:pt>
                <c:pt idx="19">
                  <c:v>95~99歲</c:v>
                </c:pt>
                <c:pt idx="20">
                  <c:v>100歲以上</c:v>
                </c:pt>
              </c:strCache>
            </c:strRef>
          </c:cat>
          <c:val>
            <c:numRef>
              <c:f>Sheet1!$C$18:$C$38</c:f>
              <c:numCache>
                <c:ptCount val="21"/>
                <c:pt idx="0">
                  <c:v>458</c:v>
                </c:pt>
                <c:pt idx="1">
                  <c:v>438</c:v>
                </c:pt>
                <c:pt idx="2">
                  <c:v>328</c:v>
                </c:pt>
                <c:pt idx="3">
                  <c:v>341</c:v>
                </c:pt>
                <c:pt idx="4">
                  <c:v>491</c:v>
                </c:pt>
                <c:pt idx="5">
                  <c:v>433</c:v>
                </c:pt>
                <c:pt idx="6">
                  <c:v>349</c:v>
                </c:pt>
                <c:pt idx="7">
                  <c:v>341</c:v>
                </c:pt>
                <c:pt idx="8">
                  <c:v>348</c:v>
                </c:pt>
                <c:pt idx="9">
                  <c:v>314</c:v>
                </c:pt>
                <c:pt idx="10">
                  <c:v>303</c:v>
                </c:pt>
                <c:pt idx="11">
                  <c:v>157</c:v>
                </c:pt>
                <c:pt idx="12">
                  <c:v>203</c:v>
                </c:pt>
                <c:pt idx="13">
                  <c:v>155</c:v>
                </c:pt>
                <c:pt idx="14">
                  <c:v>132</c:v>
                </c:pt>
                <c:pt idx="15">
                  <c:v>87</c:v>
                </c:pt>
                <c:pt idx="16">
                  <c:v>50</c:v>
                </c:pt>
                <c:pt idx="17">
                  <c:v>19</c:v>
                </c:pt>
                <c:pt idx="18">
                  <c:v>3</c:v>
                </c:pt>
                <c:pt idx="19">
                  <c:v>1</c:v>
                </c:pt>
                <c:pt idx="20">
                  <c:v>0</c:v>
                </c:pt>
              </c:numCache>
            </c:numRef>
          </c:val>
        </c:ser>
        <c:axId val="3206825"/>
        <c:axId val="28861426"/>
      </c:barChart>
      <c:catAx>
        <c:axId val="32068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年齡</a:t>
                </a:r>
              </a:p>
            </c:rich>
          </c:tx>
          <c:layout>
            <c:manualLayout>
              <c:xMode val="factor"/>
              <c:yMode val="factor"/>
              <c:x val="0.03175"/>
              <c:y val="0.12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8861426"/>
        <c:crosses val="autoZero"/>
        <c:auto val="1"/>
        <c:lblOffset val="100"/>
        <c:noMultiLvlLbl val="0"/>
      </c:catAx>
      <c:valAx>
        <c:axId val="2886142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人數</a:t>
                </a:r>
              </a:p>
            </c:rich>
          </c:tx>
          <c:layout>
            <c:manualLayout>
              <c:xMode val="factor"/>
              <c:yMode val="factor"/>
              <c:x val="0.00725"/>
              <c:y val="0.146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2068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57"/>
          <c:y val="0.4215"/>
          <c:w val="0.041"/>
          <c:h val="0.092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復興鄉92年年齡分層人口統計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15"/>
          <c:y val="0.0795"/>
          <c:w val="0.89375"/>
          <c:h val="0.9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Sheet1!$B$17</c:f>
              <c:strCache>
                <c:ptCount val="1"/>
                <c:pt idx="0">
                  <c:v>男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Sheet1!$A$18:$A$38</c:f>
              <c:strCache/>
            </c:strRef>
          </c:cat>
          <c:val>
            <c:numRef>
              <c:f>Sheet1!$B$18:$B$38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1"/>
          <c:order val="1"/>
          <c:tx>
            <c:strRef>
              <c:f>Sheet1!$C$17</c:f>
              <c:strCache>
                <c:ptCount val="1"/>
                <c:pt idx="0">
                  <c:v>女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Sheet1!$A$18:$A$38</c:f>
              <c:strCache/>
            </c:strRef>
          </c:cat>
          <c:val>
            <c:numRef>
              <c:f>Sheet1!$C$18:$C$38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axId val="58426243"/>
        <c:axId val="56074140"/>
      </c:barChart>
      <c:catAx>
        <c:axId val="584262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年齡</a:t>
                </a:r>
              </a:p>
            </c:rich>
          </c:tx>
          <c:layout>
            <c:manualLayout>
              <c:xMode val="factor"/>
              <c:yMode val="factor"/>
              <c:x val="0.03175"/>
              <c:y val="0.12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6074140"/>
        <c:crosses val="autoZero"/>
        <c:auto val="1"/>
        <c:lblOffset val="100"/>
        <c:noMultiLvlLbl val="0"/>
      </c:catAx>
      <c:valAx>
        <c:axId val="5607414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人數</a:t>
                </a:r>
              </a:p>
            </c:rich>
          </c:tx>
          <c:layout>
            <c:manualLayout>
              <c:xMode val="factor"/>
              <c:yMode val="factor"/>
              <c:x val="0.0105"/>
              <c:y val="0.146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84262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485"/>
          <c:y val="0.55325"/>
          <c:w val="0.0485"/>
          <c:h val="0.083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0" y="0"/>
        <a:ext cx="71151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428625</xdr:colOff>
      <xdr:row>17</xdr:row>
      <xdr:rowOff>95250</xdr:rowOff>
    </xdr:from>
    <xdr:to>
      <xdr:col>11</xdr:col>
      <xdr:colOff>47625</xdr:colOff>
      <xdr:row>34</xdr:row>
      <xdr:rowOff>85725</xdr:rowOff>
    </xdr:to>
    <xdr:graphicFrame>
      <xdr:nvGraphicFramePr>
        <xdr:cNvPr id="1" name="Chart 1"/>
        <xdr:cNvGraphicFramePr/>
      </xdr:nvGraphicFramePr>
      <xdr:xfrm>
        <a:off x="2686050" y="5067300"/>
        <a:ext cx="584835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7:I31"/>
  <sheetViews>
    <sheetView tabSelected="1" zoomScale="65" zoomScaleNormal="65" workbookViewId="0" topLeftCell="A1">
      <selection activeCell="B18" sqref="B18"/>
    </sheetView>
  </sheetViews>
  <sheetFormatPr defaultColWidth="9.00390625" defaultRowHeight="16.5"/>
  <cols>
    <col min="1" max="1" width="8.375" style="1" customWidth="1"/>
    <col min="2" max="9" width="10.625" style="1" customWidth="1"/>
    <col min="10" max="16384" width="9.00390625" style="1" customWidth="1"/>
  </cols>
  <sheetData>
    <row r="17" spans="1:9" ht="25.5" customHeight="1" thickBot="1">
      <c r="A17" s="18" t="s">
        <v>26</v>
      </c>
      <c r="B17" s="18"/>
      <c r="C17" s="18"/>
      <c r="D17" s="18"/>
      <c r="E17" s="18"/>
      <c r="F17" s="18"/>
      <c r="G17" s="18"/>
      <c r="H17" s="18"/>
      <c r="I17" s="18"/>
    </row>
    <row r="18" spans="1:9" ht="24.75" customHeight="1" thickBot="1" thickTop="1">
      <c r="A18" s="8" t="s">
        <v>0</v>
      </c>
      <c r="B18" s="9" t="s">
        <v>4</v>
      </c>
      <c r="C18" s="9" t="s">
        <v>5</v>
      </c>
      <c r="D18" s="9" t="s">
        <v>6</v>
      </c>
      <c r="E18" s="9" t="s">
        <v>7</v>
      </c>
      <c r="F18" s="9" t="s">
        <v>8</v>
      </c>
      <c r="G18" s="9" t="s">
        <v>9</v>
      </c>
      <c r="H18" s="9" t="s">
        <v>10</v>
      </c>
      <c r="I18" s="10" t="s">
        <v>11</v>
      </c>
    </row>
    <row r="19" spans="1:9" ht="24.75" customHeight="1" thickBot="1">
      <c r="A19" s="2" t="s">
        <v>1</v>
      </c>
      <c r="B19" s="3">
        <f>SUM(B20:B21)</f>
        <v>963</v>
      </c>
      <c r="C19" s="3">
        <f aca="true" t="shared" si="0" ref="C19:I19">SUM(C20:C21)</f>
        <v>860</v>
      </c>
      <c r="D19" s="3">
        <f t="shared" si="0"/>
        <v>660</v>
      </c>
      <c r="E19" s="3">
        <f t="shared" si="0"/>
        <v>748</v>
      </c>
      <c r="F19" s="3">
        <f t="shared" si="0"/>
        <v>1006</v>
      </c>
      <c r="G19" s="3">
        <f t="shared" si="0"/>
        <v>1052</v>
      </c>
      <c r="H19" s="3">
        <f t="shared" si="0"/>
        <v>938</v>
      </c>
      <c r="I19" s="3">
        <f t="shared" si="0"/>
        <v>905</v>
      </c>
    </row>
    <row r="20" spans="1:9" ht="24.75" customHeight="1" thickBot="1">
      <c r="A20" s="2" t="s">
        <v>2</v>
      </c>
      <c r="B20" s="3">
        <v>505</v>
      </c>
      <c r="C20" s="3">
        <v>422</v>
      </c>
      <c r="D20" s="3">
        <v>332</v>
      </c>
      <c r="E20" s="3">
        <v>407</v>
      </c>
      <c r="F20" s="3">
        <v>515</v>
      </c>
      <c r="G20" s="3">
        <v>619</v>
      </c>
      <c r="H20" s="3">
        <v>589</v>
      </c>
      <c r="I20" s="4">
        <v>564</v>
      </c>
    </row>
    <row r="21" spans="1:9" ht="24.75" customHeight="1" thickBot="1">
      <c r="A21" s="5" t="s">
        <v>3</v>
      </c>
      <c r="B21" s="6">
        <v>458</v>
      </c>
      <c r="C21" s="6">
        <v>438</v>
      </c>
      <c r="D21" s="6">
        <v>328</v>
      </c>
      <c r="E21" s="6">
        <v>341</v>
      </c>
      <c r="F21" s="6">
        <v>491</v>
      </c>
      <c r="G21" s="6">
        <v>433</v>
      </c>
      <c r="H21" s="6">
        <v>349</v>
      </c>
      <c r="I21" s="7">
        <v>341</v>
      </c>
    </row>
    <row r="22" ht="17.25" thickBot="1" thickTop="1"/>
    <row r="23" spans="1:9" ht="24.75" customHeight="1" thickBot="1" thickTop="1">
      <c r="A23" s="8" t="s">
        <v>0</v>
      </c>
      <c r="B23" s="9" t="s">
        <v>12</v>
      </c>
      <c r="C23" s="9" t="s">
        <v>13</v>
      </c>
      <c r="D23" s="9" t="s">
        <v>14</v>
      </c>
      <c r="E23" s="9" t="s">
        <v>15</v>
      </c>
      <c r="F23" s="9" t="s">
        <v>16</v>
      </c>
      <c r="G23" s="9" t="s">
        <v>17</v>
      </c>
      <c r="H23" s="9" t="s">
        <v>18</v>
      </c>
      <c r="I23" s="10" t="s">
        <v>19</v>
      </c>
    </row>
    <row r="24" spans="1:9" ht="24.75" customHeight="1" thickBot="1">
      <c r="A24" s="2" t="s">
        <v>1</v>
      </c>
      <c r="B24" s="3">
        <f>SUM(B25:B26)</f>
        <v>906</v>
      </c>
      <c r="C24" s="3">
        <f aca="true" t="shared" si="1" ref="C24:I24">SUM(C25:C26)</f>
        <v>801</v>
      </c>
      <c r="D24" s="3">
        <f t="shared" si="1"/>
        <v>667</v>
      </c>
      <c r="E24" s="3">
        <f t="shared" si="1"/>
        <v>393</v>
      </c>
      <c r="F24" s="3">
        <f t="shared" si="1"/>
        <v>429</v>
      </c>
      <c r="G24" s="3">
        <f t="shared" si="1"/>
        <v>347</v>
      </c>
      <c r="H24" s="3">
        <f t="shared" si="1"/>
        <v>275</v>
      </c>
      <c r="I24" s="3">
        <f t="shared" si="1"/>
        <v>182</v>
      </c>
    </row>
    <row r="25" spans="1:9" ht="24.75" customHeight="1" thickBot="1">
      <c r="A25" s="2" t="s">
        <v>2</v>
      </c>
      <c r="B25" s="3">
        <v>558</v>
      </c>
      <c r="C25" s="3">
        <v>487</v>
      </c>
      <c r="D25" s="3">
        <v>364</v>
      </c>
      <c r="E25" s="3">
        <v>236</v>
      </c>
      <c r="F25" s="3">
        <v>226</v>
      </c>
      <c r="G25" s="3">
        <v>192</v>
      </c>
      <c r="H25" s="3">
        <v>143</v>
      </c>
      <c r="I25" s="4">
        <v>95</v>
      </c>
    </row>
    <row r="26" spans="1:9" ht="24.75" customHeight="1" thickBot="1">
      <c r="A26" s="5" t="s">
        <v>3</v>
      </c>
      <c r="B26" s="6">
        <v>348</v>
      </c>
      <c r="C26" s="6">
        <v>314</v>
      </c>
      <c r="D26" s="6">
        <v>303</v>
      </c>
      <c r="E26" s="6">
        <v>157</v>
      </c>
      <c r="F26" s="6">
        <v>203</v>
      </c>
      <c r="G26" s="6">
        <v>155</v>
      </c>
      <c r="H26" s="6">
        <v>132</v>
      </c>
      <c r="I26" s="7">
        <v>87</v>
      </c>
    </row>
    <row r="27" ht="17.25" thickBot="1" thickTop="1"/>
    <row r="28" spans="1:9" ht="24.75" customHeight="1" thickBot="1" thickTop="1">
      <c r="A28" s="8" t="s">
        <v>0</v>
      </c>
      <c r="B28" s="9" t="s">
        <v>20</v>
      </c>
      <c r="C28" s="9" t="s">
        <v>21</v>
      </c>
      <c r="D28" s="9" t="s">
        <v>22</v>
      </c>
      <c r="E28" s="9" t="s">
        <v>23</v>
      </c>
      <c r="F28" s="9" t="s">
        <v>24</v>
      </c>
      <c r="G28" s="19" t="s">
        <v>25</v>
      </c>
      <c r="H28" s="20"/>
      <c r="I28" s="21"/>
    </row>
    <row r="29" spans="1:9" ht="24.75" customHeight="1" thickBot="1">
      <c r="A29" s="2" t="s">
        <v>1</v>
      </c>
      <c r="B29" s="3">
        <f>SUM(B30:B31)</f>
        <v>96</v>
      </c>
      <c r="C29" s="3">
        <f>SUM(C30:C31)</f>
        <v>37</v>
      </c>
      <c r="D29" s="3">
        <f>SUM(D30:D31)</f>
        <v>9</v>
      </c>
      <c r="E29" s="3">
        <f>SUM(E30:E31)</f>
        <v>1</v>
      </c>
      <c r="F29" s="3">
        <f>SUM(F30:F31)</f>
        <v>0</v>
      </c>
      <c r="G29" s="22">
        <f>SUM(G30:I31)</f>
        <v>11275</v>
      </c>
      <c r="H29" s="23"/>
      <c r="I29" s="24"/>
    </row>
    <row r="30" spans="1:9" ht="24.75" customHeight="1" thickBot="1">
      <c r="A30" s="2" t="s">
        <v>2</v>
      </c>
      <c r="B30" s="3">
        <v>46</v>
      </c>
      <c r="C30" s="3">
        <v>18</v>
      </c>
      <c r="D30" s="3">
        <v>6</v>
      </c>
      <c r="E30" s="3">
        <v>0</v>
      </c>
      <c r="F30" s="3">
        <v>0</v>
      </c>
      <c r="G30" s="22">
        <v>6324</v>
      </c>
      <c r="H30" s="23"/>
      <c r="I30" s="24"/>
    </row>
    <row r="31" spans="1:9" ht="24.75" customHeight="1" thickBot="1">
      <c r="A31" s="5" t="s">
        <v>3</v>
      </c>
      <c r="B31" s="6">
        <v>50</v>
      </c>
      <c r="C31" s="6">
        <v>19</v>
      </c>
      <c r="D31" s="6">
        <v>3</v>
      </c>
      <c r="E31" s="6">
        <v>1</v>
      </c>
      <c r="F31" s="6">
        <v>0</v>
      </c>
      <c r="G31" s="15">
        <v>4951</v>
      </c>
      <c r="H31" s="16"/>
      <c r="I31" s="17"/>
    </row>
    <row r="32" ht="16.5" thickTop="1"/>
  </sheetData>
  <sheetProtection/>
  <mergeCells count="5">
    <mergeCell ref="G31:I31"/>
    <mergeCell ref="A17:I17"/>
    <mergeCell ref="G28:I28"/>
    <mergeCell ref="G29:I29"/>
    <mergeCell ref="G30:I30"/>
  </mergeCells>
  <printOptions/>
  <pageMargins left="0.47" right="0.47" top="0.98" bottom="0.984251968503937" header="0.5118110236220472" footer="0.5118110236220472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8"/>
  <sheetViews>
    <sheetView workbookViewId="0" topLeftCell="A13">
      <selection activeCell="D35" sqref="D35"/>
    </sheetView>
  </sheetViews>
  <sheetFormatPr defaultColWidth="9.00390625" defaultRowHeight="16.5"/>
  <cols>
    <col min="1" max="1" width="8.375" style="1" customWidth="1"/>
    <col min="2" max="9" width="10.625" style="1" customWidth="1"/>
    <col min="10" max="16384" width="9.00390625" style="1" customWidth="1"/>
  </cols>
  <sheetData>
    <row r="1" spans="1:9" ht="25.5" customHeight="1" thickBot="1">
      <c r="A1" s="18" t="s">
        <v>26</v>
      </c>
      <c r="B1" s="18"/>
      <c r="C1" s="18"/>
      <c r="D1" s="18"/>
      <c r="E1" s="18"/>
      <c r="F1" s="18"/>
      <c r="G1" s="18"/>
      <c r="H1" s="18"/>
      <c r="I1" s="18"/>
    </row>
    <row r="2" spans="1:9" ht="24.75" customHeight="1" thickBot="1" thickTop="1">
      <c r="A2" s="8" t="s">
        <v>0</v>
      </c>
      <c r="B2" s="9" t="s">
        <v>4</v>
      </c>
      <c r="C2" s="9" t="s">
        <v>5</v>
      </c>
      <c r="D2" s="9" t="s">
        <v>6</v>
      </c>
      <c r="E2" s="9" t="s">
        <v>7</v>
      </c>
      <c r="F2" s="9" t="s">
        <v>8</v>
      </c>
      <c r="G2" s="9" t="s">
        <v>9</v>
      </c>
      <c r="H2" s="9" t="s">
        <v>10</v>
      </c>
      <c r="I2" s="10" t="s">
        <v>11</v>
      </c>
    </row>
    <row r="3" spans="1:9" ht="24.75" customHeight="1" thickBot="1">
      <c r="A3" s="2" t="s">
        <v>1</v>
      </c>
      <c r="B3" s="3">
        <f>SUM(B4:B5)</f>
        <v>963</v>
      </c>
      <c r="C3" s="3">
        <f aca="true" t="shared" si="0" ref="C3:I3">SUM(C4:C5)</f>
        <v>860</v>
      </c>
      <c r="D3" s="3">
        <f t="shared" si="0"/>
        <v>660</v>
      </c>
      <c r="E3" s="3">
        <f t="shared" si="0"/>
        <v>748</v>
      </c>
      <c r="F3" s="3">
        <f t="shared" si="0"/>
        <v>1006</v>
      </c>
      <c r="G3" s="3">
        <f t="shared" si="0"/>
        <v>1052</v>
      </c>
      <c r="H3" s="3">
        <f t="shared" si="0"/>
        <v>938</v>
      </c>
      <c r="I3" s="3">
        <f t="shared" si="0"/>
        <v>905</v>
      </c>
    </row>
    <row r="4" spans="1:9" ht="24.75" customHeight="1" thickBot="1">
      <c r="A4" s="2" t="s">
        <v>2</v>
      </c>
      <c r="B4" s="3">
        <v>505</v>
      </c>
      <c r="C4" s="3">
        <v>422</v>
      </c>
      <c r="D4" s="3">
        <v>332</v>
      </c>
      <c r="E4" s="3">
        <v>407</v>
      </c>
      <c r="F4" s="3">
        <v>515</v>
      </c>
      <c r="G4" s="3">
        <v>619</v>
      </c>
      <c r="H4" s="3">
        <v>589</v>
      </c>
      <c r="I4" s="4">
        <v>564</v>
      </c>
    </row>
    <row r="5" spans="1:9" ht="24.75" customHeight="1" thickBot="1">
      <c r="A5" s="5" t="s">
        <v>3</v>
      </c>
      <c r="B5" s="6">
        <v>458</v>
      </c>
      <c r="C5" s="6">
        <v>438</v>
      </c>
      <c r="D5" s="6">
        <v>328</v>
      </c>
      <c r="E5" s="6">
        <v>341</v>
      </c>
      <c r="F5" s="6">
        <v>491</v>
      </c>
      <c r="G5" s="6">
        <v>433</v>
      </c>
      <c r="H5" s="6">
        <v>349</v>
      </c>
      <c r="I5" s="7">
        <v>341</v>
      </c>
    </row>
    <row r="6" ht="17.25" thickBot="1" thickTop="1"/>
    <row r="7" spans="1:9" ht="24.75" customHeight="1" thickBot="1" thickTop="1">
      <c r="A7" s="8" t="s">
        <v>0</v>
      </c>
      <c r="B7" s="9" t="s">
        <v>12</v>
      </c>
      <c r="C7" s="9" t="s">
        <v>13</v>
      </c>
      <c r="D7" s="9" t="s">
        <v>14</v>
      </c>
      <c r="E7" s="9" t="s">
        <v>15</v>
      </c>
      <c r="F7" s="9" t="s">
        <v>16</v>
      </c>
      <c r="G7" s="9" t="s">
        <v>17</v>
      </c>
      <c r="H7" s="9" t="s">
        <v>18</v>
      </c>
      <c r="I7" s="10" t="s">
        <v>19</v>
      </c>
    </row>
    <row r="8" spans="1:9" ht="24.75" customHeight="1" thickBot="1">
      <c r="A8" s="2" t="s">
        <v>1</v>
      </c>
      <c r="B8" s="3">
        <f>SUM(B9:B10)</f>
        <v>906</v>
      </c>
      <c r="C8" s="3">
        <f aca="true" t="shared" si="1" ref="C8:I8">SUM(C9:C10)</f>
        <v>801</v>
      </c>
      <c r="D8" s="3">
        <f t="shared" si="1"/>
        <v>667</v>
      </c>
      <c r="E8" s="3">
        <f t="shared" si="1"/>
        <v>393</v>
      </c>
      <c r="F8" s="3">
        <f t="shared" si="1"/>
        <v>429</v>
      </c>
      <c r="G8" s="3">
        <f t="shared" si="1"/>
        <v>347</v>
      </c>
      <c r="H8" s="3">
        <f t="shared" si="1"/>
        <v>275</v>
      </c>
      <c r="I8" s="3">
        <f t="shared" si="1"/>
        <v>182</v>
      </c>
    </row>
    <row r="9" spans="1:9" ht="24.75" customHeight="1" thickBot="1">
      <c r="A9" s="2" t="s">
        <v>2</v>
      </c>
      <c r="B9" s="3">
        <v>558</v>
      </c>
      <c r="C9" s="3">
        <v>487</v>
      </c>
      <c r="D9" s="3">
        <v>364</v>
      </c>
      <c r="E9" s="3">
        <v>236</v>
      </c>
      <c r="F9" s="3">
        <v>226</v>
      </c>
      <c r="G9" s="3">
        <v>192</v>
      </c>
      <c r="H9" s="3">
        <v>143</v>
      </c>
      <c r="I9" s="4">
        <v>95</v>
      </c>
    </row>
    <row r="10" spans="1:9" ht="24.75" customHeight="1" thickBot="1">
      <c r="A10" s="5" t="s">
        <v>3</v>
      </c>
      <c r="B10" s="6">
        <v>348</v>
      </c>
      <c r="C10" s="6">
        <v>314</v>
      </c>
      <c r="D10" s="6">
        <v>303</v>
      </c>
      <c r="E10" s="6">
        <v>157</v>
      </c>
      <c r="F10" s="6">
        <v>203</v>
      </c>
      <c r="G10" s="6">
        <v>155</v>
      </c>
      <c r="H10" s="6">
        <v>132</v>
      </c>
      <c r="I10" s="7">
        <v>87</v>
      </c>
    </row>
    <row r="11" ht="17.25" thickBot="1" thickTop="1"/>
    <row r="12" spans="1:9" ht="24.75" customHeight="1" thickBot="1" thickTop="1">
      <c r="A12" s="8" t="s">
        <v>0</v>
      </c>
      <c r="B12" s="9" t="s">
        <v>20</v>
      </c>
      <c r="C12" s="9" t="s">
        <v>21</v>
      </c>
      <c r="D12" s="9" t="s">
        <v>22</v>
      </c>
      <c r="E12" s="9" t="s">
        <v>23</v>
      </c>
      <c r="F12" s="9" t="s">
        <v>24</v>
      </c>
      <c r="G12" s="19" t="s">
        <v>25</v>
      </c>
      <c r="H12" s="20"/>
      <c r="I12" s="21"/>
    </row>
    <row r="13" spans="1:9" ht="24.75" customHeight="1" thickBot="1">
      <c r="A13" s="2" t="s">
        <v>1</v>
      </c>
      <c r="B13" s="3">
        <f>SUM(B14:B15)</f>
        <v>96</v>
      </c>
      <c r="C13" s="3">
        <f>SUM(C14:C15)</f>
        <v>37</v>
      </c>
      <c r="D13" s="3">
        <f>SUM(D14:D15)</f>
        <v>9</v>
      </c>
      <c r="E13" s="3">
        <f>SUM(E14:E15)</f>
        <v>1</v>
      </c>
      <c r="F13" s="3">
        <f>SUM(F14:F15)</f>
        <v>0</v>
      </c>
      <c r="G13" s="22">
        <f>SUM(G14:I15)</f>
        <v>11275</v>
      </c>
      <c r="H13" s="23"/>
      <c r="I13" s="24"/>
    </row>
    <row r="14" spans="1:9" ht="24.75" customHeight="1" thickBot="1">
      <c r="A14" s="2" t="s">
        <v>2</v>
      </c>
      <c r="B14" s="3">
        <v>46</v>
      </c>
      <c r="C14" s="3">
        <v>18</v>
      </c>
      <c r="D14" s="3">
        <v>6</v>
      </c>
      <c r="E14" s="3">
        <v>0</v>
      </c>
      <c r="F14" s="3">
        <v>0</v>
      </c>
      <c r="G14" s="22">
        <v>6324</v>
      </c>
      <c r="H14" s="23"/>
      <c r="I14" s="24"/>
    </row>
    <row r="15" spans="1:9" ht="24.75" customHeight="1" thickBot="1">
      <c r="A15" s="5" t="s">
        <v>3</v>
      </c>
      <c r="B15" s="6">
        <v>50</v>
      </c>
      <c r="C15" s="6">
        <v>19</v>
      </c>
      <c r="D15" s="6">
        <v>3</v>
      </c>
      <c r="E15" s="6">
        <v>1</v>
      </c>
      <c r="F15" s="6">
        <v>0</v>
      </c>
      <c r="G15" s="15">
        <v>4951</v>
      </c>
      <c r="H15" s="16"/>
      <c r="I15" s="17"/>
    </row>
    <row r="16" ht="17.25" thickBot="1" thickTop="1"/>
    <row r="17" spans="1:3" ht="17.25" thickBot="1" thickTop="1">
      <c r="A17" s="12" t="s">
        <v>27</v>
      </c>
      <c r="B17" s="13" t="s">
        <v>28</v>
      </c>
      <c r="C17" s="13" t="s">
        <v>29</v>
      </c>
    </row>
    <row r="18" spans="1:3" ht="17.25" thickBot="1" thickTop="1">
      <c r="A18" s="11" t="s">
        <v>30</v>
      </c>
      <c r="B18" s="14">
        <v>505</v>
      </c>
      <c r="C18" s="14">
        <v>458</v>
      </c>
    </row>
    <row r="19" spans="1:3" ht="17.25" thickBot="1" thickTop="1">
      <c r="A19" s="9" t="s">
        <v>31</v>
      </c>
      <c r="B19" s="1">
        <v>422</v>
      </c>
      <c r="C19" s="1">
        <v>438</v>
      </c>
    </row>
    <row r="20" spans="1:3" ht="17.25" thickBot="1" thickTop="1">
      <c r="A20" s="9" t="s">
        <v>32</v>
      </c>
      <c r="B20" s="1">
        <v>332</v>
      </c>
      <c r="C20" s="1">
        <v>328</v>
      </c>
    </row>
    <row r="21" spans="1:3" ht="17.25" thickBot="1" thickTop="1">
      <c r="A21" s="9" t="s">
        <v>33</v>
      </c>
      <c r="B21" s="1">
        <v>407</v>
      </c>
      <c r="C21" s="1">
        <v>341</v>
      </c>
    </row>
    <row r="22" spans="1:3" ht="17.25" thickBot="1" thickTop="1">
      <c r="A22" s="9" t="s">
        <v>34</v>
      </c>
      <c r="B22" s="1">
        <v>515</v>
      </c>
      <c r="C22" s="1">
        <v>491</v>
      </c>
    </row>
    <row r="23" spans="1:3" ht="17.25" thickBot="1" thickTop="1">
      <c r="A23" s="9" t="s">
        <v>35</v>
      </c>
      <c r="B23" s="1">
        <v>619</v>
      </c>
      <c r="C23" s="1">
        <v>433</v>
      </c>
    </row>
    <row r="24" spans="1:3" ht="17.25" thickBot="1" thickTop="1">
      <c r="A24" s="9" t="s">
        <v>36</v>
      </c>
      <c r="B24" s="1">
        <v>589</v>
      </c>
      <c r="C24" s="1">
        <v>349</v>
      </c>
    </row>
    <row r="25" spans="1:3" ht="17.25" thickBot="1" thickTop="1">
      <c r="A25" s="9" t="s">
        <v>37</v>
      </c>
      <c r="B25" s="1">
        <v>564</v>
      </c>
      <c r="C25" s="1">
        <v>341</v>
      </c>
    </row>
    <row r="26" spans="1:3" ht="17.25" thickBot="1" thickTop="1">
      <c r="A26" s="9" t="s">
        <v>38</v>
      </c>
      <c r="B26" s="1">
        <v>558</v>
      </c>
      <c r="C26" s="1">
        <v>348</v>
      </c>
    </row>
    <row r="27" spans="1:3" ht="17.25" thickBot="1" thickTop="1">
      <c r="A27" s="9" t="s">
        <v>39</v>
      </c>
      <c r="B27" s="1">
        <v>487</v>
      </c>
      <c r="C27" s="1">
        <v>314</v>
      </c>
    </row>
    <row r="28" spans="1:3" ht="17.25" thickBot="1" thickTop="1">
      <c r="A28" s="9" t="s">
        <v>40</v>
      </c>
      <c r="B28" s="1">
        <v>364</v>
      </c>
      <c r="C28" s="1">
        <v>303</v>
      </c>
    </row>
    <row r="29" spans="1:3" ht="17.25" thickBot="1" thickTop="1">
      <c r="A29" s="9" t="s">
        <v>41</v>
      </c>
      <c r="B29" s="1">
        <v>236</v>
      </c>
      <c r="C29" s="1">
        <v>157</v>
      </c>
    </row>
    <row r="30" spans="1:3" ht="17.25" thickBot="1" thickTop="1">
      <c r="A30" s="9" t="s">
        <v>42</v>
      </c>
      <c r="B30" s="1">
        <v>226</v>
      </c>
      <c r="C30" s="1">
        <v>203</v>
      </c>
    </row>
    <row r="31" spans="1:3" ht="17.25" thickBot="1" thickTop="1">
      <c r="A31" s="9" t="s">
        <v>43</v>
      </c>
      <c r="B31" s="1">
        <v>192</v>
      </c>
      <c r="C31" s="1">
        <v>155</v>
      </c>
    </row>
    <row r="32" spans="1:3" ht="17.25" thickBot="1" thickTop="1">
      <c r="A32" s="9" t="s">
        <v>44</v>
      </c>
      <c r="B32" s="1">
        <v>143</v>
      </c>
      <c r="C32" s="1">
        <v>132</v>
      </c>
    </row>
    <row r="33" spans="1:3" ht="17.25" thickBot="1" thickTop="1">
      <c r="A33" s="10" t="s">
        <v>45</v>
      </c>
      <c r="B33" s="1">
        <v>95</v>
      </c>
      <c r="C33" s="1">
        <v>87</v>
      </c>
    </row>
    <row r="34" spans="1:3" ht="17.25" thickBot="1" thickTop="1">
      <c r="A34" s="9" t="s">
        <v>46</v>
      </c>
      <c r="B34" s="1">
        <v>46</v>
      </c>
      <c r="C34" s="1">
        <v>50</v>
      </c>
    </row>
    <row r="35" spans="1:3" ht="17.25" thickBot="1" thickTop="1">
      <c r="A35" s="9" t="s">
        <v>47</v>
      </c>
      <c r="B35" s="1">
        <v>18</v>
      </c>
      <c r="C35" s="1">
        <v>19</v>
      </c>
    </row>
    <row r="36" spans="1:3" ht="17.25" thickBot="1" thickTop="1">
      <c r="A36" s="9" t="s">
        <v>48</v>
      </c>
      <c r="B36" s="1">
        <v>6</v>
      </c>
      <c r="C36" s="1">
        <v>3</v>
      </c>
    </row>
    <row r="37" spans="1:3" ht="17.25" thickBot="1" thickTop="1">
      <c r="A37" s="9" t="s">
        <v>49</v>
      </c>
      <c r="B37" s="1">
        <v>0</v>
      </c>
      <c r="C37" s="1">
        <v>1</v>
      </c>
    </row>
    <row r="38" spans="1:3" ht="17.25" thickBot="1" thickTop="1">
      <c r="A38" s="9" t="s">
        <v>50</v>
      </c>
      <c r="B38" s="1">
        <v>0</v>
      </c>
      <c r="C38" s="1">
        <v>0</v>
      </c>
    </row>
  </sheetData>
  <mergeCells count="5">
    <mergeCell ref="G15:I15"/>
    <mergeCell ref="A1:I1"/>
    <mergeCell ref="G12:I12"/>
    <mergeCell ref="G13:I13"/>
    <mergeCell ref="G14:I1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ris</dc:creator>
  <cp:keywords/>
  <dc:description/>
  <cp:lastModifiedBy>x</cp:lastModifiedBy>
  <cp:lastPrinted>2010-11-27T04:10:55Z</cp:lastPrinted>
  <dcterms:created xsi:type="dcterms:W3CDTF">2010-11-27T00:12:31Z</dcterms:created>
  <dcterms:modified xsi:type="dcterms:W3CDTF">2010-12-07T23:59:23Z</dcterms:modified>
  <cp:category/>
  <cp:version/>
  <cp:contentType/>
  <cp:contentStatus/>
</cp:coreProperties>
</file>