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95年齡層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<sst xmlns="http://schemas.openxmlformats.org/spreadsheetml/2006/main" count="94" uniqueCount="51">
  <si>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年齡</t>
  </si>
  <si>
    <t>小計</t>
  </si>
  <si>
    <t>男</t>
  </si>
  <si>
    <t>女</t>
  </si>
  <si>
    <t>0~4歲</t>
  </si>
  <si>
    <t>5~9 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</si>
  <si>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</si>
  <si>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</si>
  <si>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</si>
  <si>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</si>
  <si>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</si>
  <si>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</si>
  <si>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</si>
  <si>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</si>
  <si>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</si>
  <si>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</si>
  <si>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</si>
  <si>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</si>
  <si>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</si>
  <si>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</si>
  <si>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</si>
  <si>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</si>
  <si>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</si>
  <si>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</si>
  <si>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</si>
  <si>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全鄉總計</t>
  </si>
  <si>
    <t>桃園縣復興鄉95年底人口數按性別及年齡分</t>
  </si>
  <si>
    <t>年齡</t>
  </si>
  <si>
    <t>男</t>
  </si>
  <si>
    <t>女</t>
  </si>
  <si>
    <t>0~4歲</t>
  </si>
  <si>
    <t>5~9 歲</t>
  </si>
  <si>
    <t>10~14歲</t>
  </si>
  <si>
    <t>15~19 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</si>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</sst>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8"/>
      <name val="標楷體"/>
      <family val="4"/>
    </font>
    <font>
      <sz val="8.25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5.7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復興鄉95年年齡分層人口統計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61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Sheet1!$B$18:$B$38</c:f>
              <c:numCache>
                <c:ptCount val="21"/>
                <c:pt idx="0">
                  <c:v>424</c:v>
                </c:pt>
                <c:pt idx="1">
                  <c:v>344</c:v>
                </c:pt>
                <c:pt idx="2">
                  <c:v>308</c:v>
                </c:pt>
                <c:pt idx="3">
                  <c:v>370</c:v>
                </c:pt>
                <c:pt idx="4">
                  <c:v>454</c:v>
                </c:pt>
                <c:pt idx="5">
                  <c:v>559</c:v>
                </c:pt>
                <c:pt idx="6">
                  <c:v>533</c:v>
                </c:pt>
                <c:pt idx="7">
                  <c:v>547</c:v>
                </c:pt>
                <c:pt idx="8">
                  <c:v>535</c:v>
                </c:pt>
                <c:pt idx="9">
                  <c:v>520</c:v>
                </c:pt>
                <c:pt idx="10">
                  <c:v>446</c:v>
                </c:pt>
                <c:pt idx="11">
                  <c:v>317</c:v>
                </c:pt>
                <c:pt idx="12">
                  <c:v>198</c:v>
                </c:pt>
                <c:pt idx="13">
                  <c:v>185</c:v>
                </c:pt>
                <c:pt idx="14">
                  <c:v>160</c:v>
                </c:pt>
                <c:pt idx="15">
                  <c:v>92</c:v>
                </c:pt>
                <c:pt idx="16">
                  <c:v>56</c:v>
                </c:pt>
                <c:pt idx="17">
                  <c:v>18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Sheet1!$C$18:$C$38</c:f>
              <c:numCache>
                <c:ptCount val="21"/>
                <c:pt idx="0">
                  <c:v>376</c:v>
                </c:pt>
                <c:pt idx="1">
                  <c:v>321</c:v>
                </c:pt>
                <c:pt idx="2">
                  <c:v>307</c:v>
                </c:pt>
                <c:pt idx="3">
                  <c:v>333</c:v>
                </c:pt>
                <c:pt idx="4">
                  <c:v>421</c:v>
                </c:pt>
                <c:pt idx="5">
                  <c:v>430</c:v>
                </c:pt>
                <c:pt idx="6">
                  <c:v>360</c:v>
                </c:pt>
                <c:pt idx="7">
                  <c:v>328</c:v>
                </c:pt>
                <c:pt idx="8">
                  <c:v>329</c:v>
                </c:pt>
                <c:pt idx="9">
                  <c:v>325</c:v>
                </c:pt>
                <c:pt idx="10">
                  <c:v>336</c:v>
                </c:pt>
                <c:pt idx="11">
                  <c:v>250</c:v>
                </c:pt>
                <c:pt idx="12">
                  <c:v>159</c:v>
                </c:pt>
                <c:pt idx="13">
                  <c:v>156</c:v>
                </c:pt>
                <c:pt idx="14">
                  <c:v>145</c:v>
                </c:pt>
                <c:pt idx="15">
                  <c:v>104</c:v>
                </c:pt>
                <c:pt idx="16">
                  <c:v>50</c:v>
                </c:pt>
                <c:pt idx="17">
                  <c:v>20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0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096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45"/>
          <c:y val="0.41925"/>
          <c:w val="0.0335"/>
          <c:h val="0.09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復興鄉95年年齡分層人口統計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675"/>
          <c:w val="0.891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Sheet1!$B$18:$B$38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Sheet1!$C$18:$C$38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29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37037"/>
        <c:crosses val="autoZero"/>
        <c:auto val="1"/>
        <c:lblOffset val="100"/>
        <c:noMultiLvlLbl val="0"/>
      </c:catAx>
      <c:valAx>
        <c:axId val="27437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0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0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5"/>
          <c:y val="0.4885"/>
          <c:w val="0.0545"/>
          <c:h val="0.08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800100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1056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16</xdr:row>
      <xdr:rowOff>0</xdr:rowOff>
    </xdr:from>
    <xdr:to>
      <xdr:col>10</xdr:col>
      <xdr:colOff>657225</xdr:colOff>
      <xdr:row>32</xdr:row>
      <xdr:rowOff>209550</xdr:rowOff>
    </xdr:to>
    <xdr:graphicFrame>
      <xdr:nvGraphicFramePr>
        <xdr:cNvPr id="1" name="Chart 1"/>
        <xdr:cNvGraphicFramePr/>
      </xdr:nvGraphicFramePr>
      <xdr:xfrm>
        <a:off x="2609850" y="4752975"/>
        <a:ext cx="5848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1"/>
  <sheetViews>
    <sheetView tabSelected="1" zoomScale="65" zoomScaleNormal="65" workbookViewId="0" topLeftCell="A1">
      <selection activeCell="B18" sqref="B18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7" spans="1:9" ht="25.5" customHeight="1" thickBot="1">
      <c r="A17" s="18" t="s">
        <v>26</v>
      </c>
      <c r="B17" s="18"/>
      <c r="C17" s="18"/>
      <c r="D17" s="18"/>
      <c r="E17" s="18"/>
      <c r="F17" s="18"/>
      <c r="G17" s="18"/>
      <c r="H17" s="18"/>
      <c r="I17" s="18"/>
    </row>
    <row r="18" spans="1:9" ht="24.75" customHeight="1" thickBot="1" thickTop="1">
      <c r="A18" s="8" t="s">
        <v>0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10" t="s">
        <v>11</v>
      </c>
    </row>
    <row r="19" spans="1:9" ht="24.75" customHeight="1" thickBot="1">
      <c r="A19" s="2" t="s">
        <v>1</v>
      </c>
      <c r="B19" s="3">
        <f>SUM(B20:B21)</f>
        <v>800</v>
      </c>
      <c r="C19" s="3">
        <f aca="true" t="shared" si="0" ref="C19:I19">SUM(C20:C21)</f>
        <v>665</v>
      </c>
      <c r="D19" s="3">
        <f t="shared" si="0"/>
        <v>615</v>
      </c>
      <c r="E19" s="3">
        <f t="shared" si="0"/>
        <v>703</v>
      </c>
      <c r="F19" s="3">
        <f t="shared" si="0"/>
        <v>875</v>
      </c>
      <c r="G19" s="3">
        <f t="shared" si="0"/>
        <v>989</v>
      </c>
      <c r="H19" s="3">
        <f t="shared" si="0"/>
        <v>893</v>
      </c>
      <c r="I19" s="3">
        <f t="shared" si="0"/>
        <v>875</v>
      </c>
    </row>
    <row r="20" spans="1:9" ht="24.75" customHeight="1" thickBot="1">
      <c r="A20" s="2" t="s">
        <v>2</v>
      </c>
      <c r="B20" s="3">
        <v>424</v>
      </c>
      <c r="C20" s="3">
        <v>344</v>
      </c>
      <c r="D20" s="3">
        <v>308</v>
      </c>
      <c r="E20" s="3">
        <v>370</v>
      </c>
      <c r="F20" s="3">
        <v>454</v>
      </c>
      <c r="G20" s="3">
        <v>559</v>
      </c>
      <c r="H20" s="3">
        <v>533</v>
      </c>
      <c r="I20" s="4">
        <v>547</v>
      </c>
    </row>
    <row r="21" spans="1:9" ht="24.75" customHeight="1" thickBot="1">
      <c r="A21" s="5" t="s">
        <v>3</v>
      </c>
      <c r="B21" s="6">
        <v>376</v>
      </c>
      <c r="C21" s="6">
        <v>321</v>
      </c>
      <c r="D21" s="6">
        <v>307</v>
      </c>
      <c r="E21" s="6">
        <v>333</v>
      </c>
      <c r="F21" s="6">
        <v>421</v>
      </c>
      <c r="G21" s="6">
        <v>430</v>
      </c>
      <c r="H21" s="6">
        <v>360</v>
      </c>
      <c r="I21" s="7">
        <v>328</v>
      </c>
    </row>
    <row r="22" ht="17.25" thickBot="1" thickTop="1"/>
    <row r="23" spans="1:9" ht="24.75" customHeight="1" thickBot="1" thickTop="1">
      <c r="A23" s="8" t="s">
        <v>0</v>
      </c>
      <c r="B23" s="9" t="s">
        <v>12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17</v>
      </c>
      <c r="H23" s="9" t="s">
        <v>18</v>
      </c>
      <c r="I23" s="10" t="s">
        <v>19</v>
      </c>
    </row>
    <row r="24" spans="1:9" ht="24.75" customHeight="1" thickBot="1">
      <c r="A24" s="2" t="s">
        <v>1</v>
      </c>
      <c r="B24" s="3">
        <f>SUM(B25:B26)</f>
        <v>864</v>
      </c>
      <c r="C24" s="3">
        <f aca="true" t="shared" si="1" ref="C24:I24">SUM(C25:C26)</f>
        <v>845</v>
      </c>
      <c r="D24" s="3">
        <f t="shared" si="1"/>
        <v>782</v>
      </c>
      <c r="E24" s="3">
        <f t="shared" si="1"/>
        <v>567</v>
      </c>
      <c r="F24" s="3">
        <f t="shared" si="1"/>
        <v>357</v>
      </c>
      <c r="G24" s="3">
        <f t="shared" si="1"/>
        <v>341</v>
      </c>
      <c r="H24" s="3">
        <f t="shared" si="1"/>
        <v>305</v>
      </c>
      <c r="I24" s="3">
        <f t="shared" si="1"/>
        <v>196</v>
      </c>
    </row>
    <row r="25" spans="1:9" ht="24.75" customHeight="1" thickBot="1">
      <c r="A25" s="2" t="s">
        <v>2</v>
      </c>
      <c r="B25" s="3">
        <v>535</v>
      </c>
      <c r="C25" s="3">
        <v>520</v>
      </c>
      <c r="D25" s="3">
        <v>446</v>
      </c>
      <c r="E25" s="3">
        <v>317</v>
      </c>
      <c r="F25" s="3">
        <v>198</v>
      </c>
      <c r="G25" s="3">
        <v>185</v>
      </c>
      <c r="H25" s="3">
        <v>160</v>
      </c>
      <c r="I25" s="4">
        <v>92</v>
      </c>
    </row>
    <row r="26" spans="1:9" ht="24.75" customHeight="1" thickBot="1">
      <c r="A26" s="5" t="s">
        <v>3</v>
      </c>
      <c r="B26" s="6">
        <v>329</v>
      </c>
      <c r="C26" s="6">
        <v>325</v>
      </c>
      <c r="D26" s="6">
        <v>336</v>
      </c>
      <c r="E26" s="6">
        <v>250</v>
      </c>
      <c r="F26" s="6">
        <v>159</v>
      </c>
      <c r="G26" s="6">
        <v>156</v>
      </c>
      <c r="H26" s="6">
        <v>145</v>
      </c>
      <c r="I26" s="7">
        <v>104</v>
      </c>
    </row>
    <row r="27" ht="17.25" thickBot="1" thickTop="1"/>
    <row r="28" spans="1:9" ht="24.75" customHeight="1" thickBot="1" thickTop="1">
      <c r="A28" s="8" t="s">
        <v>0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19" t="s">
        <v>25</v>
      </c>
      <c r="H28" s="20"/>
      <c r="I28" s="21"/>
    </row>
    <row r="29" spans="1:9" ht="24.75" customHeight="1" thickBot="1">
      <c r="A29" s="2" t="s">
        <v>1</v>
      </c>
      <c r="B29" s="3">
        <f>SUM(B30:B31)</f>
        <v>106</v>
      </c>
      <c r="C29" s="3">
        <f>SUM(C30:C31)</f>
        <v>38</v>
      </c>
      <c r="D29" s="3">
        <f>SUM(D30:D31)</f>
        <v>17</v>
      </c>
      <c r="E29" s="3">
        <f>SUM(E30:E31)</f>
        <v>2</v>
      </c>
      <c r="F29" s="3">
        <f>SUM(F30:F31)</f>
        <v>0</v>
      </c>
      <c r="G29" s="22">
        <f>SUM(G30:I31)</f>
        <v>10835</v>
      </c>
      <c r="H29" s="23"/>
      <c r="I29" s="24"/>
    </row>
    <row r="30" spans="1:9" ht="24.75" customHeight="1" thickBot="1">
      <c r="A30" s="2" t="s">
        <v>2</v>
      </c>
      <c r="B30" s="3">
        <v>56</v>
      </c>
      <c r="C30" s="3">
        <v>18</v>
      </c>
      <c r="D30" s="3">
        <v>10</v>
      </c>
      <c r="E30" s="3">
        <v>0</v>
      </c>
      <c r="F30" s="3">
        <v>0</v>
      </c>
      <c r="G30" s="22">
        <v>6076</v>
      </c>
      <c r="H30" s="23"/>
      <c r="I30" s="24"/>
    </row>
    <row r="31" spans="1:9" ht="24.75" customHeight="1" thickBot="1">
      <c r="A31" s="5" t="s">
        <v>3</v>
      </c>
      <c r="B31" s="6">
        <v>50</v>
      </c>
      <c r="C31" s="6">
        <v>20</v>
      </c>
      <c r="D31" s="6">
        <v>7</v>
      </c>
      <c r="E31" s="6">
        <v>2</v>
      </c>
      <c r="F31" s="6">
        <v>0</v>
      </c>
      <c r="G31" s="15">
        <v>4759</v>
      </c>
      <c r="H31" s="16"/>
      <c r="I31" s="17"/>
    </row>
    <row r="32" ht="16.5" thickTop="1"/>
  </sheetData>
  <sheetProtection/>
  <mergeCells count="5">
    <mergeCell ref="G31:I31"/>
    <mergeCell ref="A17:I17"/>
    <mergeCell ref="G28:I28"/>
    <mergeCell ref="G29:I29"/>
    <mergeCell ref="G30:I30"/>
  </mergeCells>
  <printOptions/>
  <pageMargins left="0.47" right="0.47" top="0.98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1">
      <selection activeCell="A17" sqref="A17:C38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" spans="1:9" ht="25.5" customHeight="1" thickBot="1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 thickTop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9" ht="24.75" customHeight="1" thickBot="1">
      <c r="A3" s="2" t="s">
        <v>1</v>
      </c>
      <c r="B3" s="3">
        <f>SUM(B4:B5)</f>
        <v>800</v>
      </c>
      <c r="C3" s="3">
        <f aca="true" t="shared" si="0" ref="C3:I3">SUM(C4:C5)</f>
        <v>665</v>
      </c>
      <c r="D3" s="3">
        <f t="shared" si="0"/>
        <v>615</v>
      </c>
      <c r="E3" s="3">
        <f t="shared" si="0"/>
        <v>703</v>
      </c>
      <c r="F3" s="3">
        <f t="shared" si="0"/>
        <v>875</v>
      </c>
      <c r="G3" s="3">
        <f t="shared" si="0"/>
        <v>989</v>
      </c>
      <c r="H3" s="3">
        <f t="shared" si="0"/>
        <v>893</v>
      </c>
      <c r="I3" s="3">
        <f t="shared" si="0"/>
        <v>875</v>
      </c>
    </row>
    <row r="4" spans="1:9" ht="24.75" customHeight="1" thickBot="1">
      <c r="A4" s="2" t="s">
        <v>2</v>
      </c>
      <c r="B4" s="3">
        <v>424</v>
      </c>
      <c r="C4" s="3">
        <v>344</v>
      </c>
      <c r="D4" s="3">
        <v>308</v>
      </c>
      <c r="E4" s="3">
        <v>370</v>
      </c>
      <c r="F4" s="3">
        <v>454</v>
      </c>
      <c r="G4" s="3">
        <v>559</v>
      </c>
      <c r="H4" s="3">
        <v>533</v>
      </c>
      <c r="I4" s="4">
        <v>547</v>
      </c>
    </row>
    <row r="5" spans="1:9" ht="24.75" customHeight="1" thickBot="1">
      <c r="A5" s="5" t="s">
        <v>3</v>
      </c>
      <c r="B5" s="6">
        <v>376</v>
      </c>
      <c r="C5" s="6">
        <v>321</v>
      </c>
      <c r="D5" s="6">
        <v>307</v>
      </c>
      <c r="E5" s="6">
        <v>333</v>
      </c>
      <c r="F5" s="6">
        <v>421</v>
      </c>
      <c r="G5" s="6">
        <v>430</v>
      </c>
      <c r="H5" s="6">
        <v>360</v>
      </c>
      <c r="I5" s="7">
        <v>328</v>
      </c>
    </row>
    <row r="6" ht="17.25" thickBot="1" thickTop="1"/>
    <row r="7" spans="1:9" ht="24.75" customHeight="1" thickBot="1" thickTop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9" ht="24.75" customHeight="1" thickBot="1">
      <c r="A8" s="2" t="s">
        <v>1</v>
      </c>
      <c r="B8" s="3">
        <f>SUM(B9:B10)</f>
        <v>864</v>
      </c>
      <c r="C8" s="3">
        <f aca="true" t="shared" si="1" ref="C8:I8">SUM(C9:C10)</f>
        <v>845</v>
      </c>
      <c r="D8" s="3">
        <f t="shared" si="1"/>
        <v>782</v>
      </c>
      <c r="E8" s="3">
        <f t="shared" si="1"/>
        <v>567</v>
      </c>
      <c r="F8" s="3">
        <f t="shared" si="1"/>
        <v>357</v>
      </c>
      <c r="G8" s="3">
        <f t="shared" si="1"/>
        <v>341</v>
      </c>
      <c r="H8" s="3">
        <f t="shared" si="1"/>
        <v>305</v>
      </c>
      <c r="I8" s="3">
        <f t="shared" si="1"/>
        <v>196</v>
      </c>
    </row>
    <row r="9" spans="1:9" ht="24.75" customHeight="1" thickBot="1">
      <c r="A9" s="2" t="s">
        <v>2</v>
      </c>
      <c r="B9" s="3">
        <v>535</v>
      </c>
      <c r="C9" s="3">
        <v>520</v>
      </c>
      <c r="D9" s="3">
        <v>446</v>
      </c>
      <c r="E9" s="3">
        <v>317</v>
      </c>
      <c r="F9" s="3">
        <v>198</v>
      </c>
      <c r="G9" s="3">
        <v>185</v>
      </c>
      <c r="H9" s="3">
        <v>160</v>
      </c>
      <c r="I9" s="4">
        <v>92</v>
      </c>
    </row>
    <row r="10" spans="1:9" ht="24.75" customHeight="1" thickBot="1">
      <c r="A10" s="5" t="s">
        <v>3</v>
      </c>
      <c r="B10" s="6">
        <v>329</v>
      </c>
      <c r="C10" s="6">
        <v>325</v>
      </c>
      <c r="D10" s="6">
        <v>336</v>
      </c>
      <c r="E10" s="6">
        <v>250</v>
      </c>
      <c r="F10" s="6">
        <v>159</v>
      </c>
      <c r="G10" s="6">
        <v>156</v>
      </c>
      <c r="H10" s="6">
        <v>145</v>
      </c>
      <c r="I10" s="7">
        <v>104</v>
      </c>
    </row>
    <row r="11" ht="17.25" thickBot="1" thickTop="1"/>
    <row r="12" spans="1:9" ht="24.75" customHeight="1" thickBot="1" thickTop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19" t="s">
        <v>25</v>
      </c>
      <c r="H12" s="20"/>
      <c r="I12" s="21"/>
    </row>
    <row r="13" spans="1:9" ht="24.75" customHeight="1" thickBot="1">
      <c r="A13" s="2" t="s">
        <v>1</v>
      </c>
      <c r="B13" s="3">
        <f>SUM(B14:B15)</f>
        <v>106</v>
      </c>
      <c r="C13" s="3">
        <f>SUM(C14:C15)</f>
        <v>38</v>
      </c>
      <c r="D13" s="3">
        <f>SUM(D14:D15)</f>
        <v>17</v>
      </c>
      <c r="E13" s="3">
        <f>SUM(E14:E15)</f>
        <v>2</v>
      </c>
      <c r="F13" s="3">
        <f>SUM(F14:F15)</f>
        <v>0</v>
      </c>
      <c r="G13" s="22">
        <f>SUM(G14:I15)</f>
        <v>10835</v>
      </c>
      <c r="H13" s="23"/>
      <c r="I13" s="24"/>
    </row>
    <row r="14" spans="1:9" ht="24.75" customHeight="1" thickBot="1">
      <c r="A14" s="2" t="s">
        <v>2</v>
      </c>
      <c r="B14" s="3">
        <v>56</v>
      </c>
      <c r="C14" s="3">
        <v>18</v>
      </c>
      <c r="D14" s="3">
        <v>10</v>
      </c>
      <c r="E14" s="3">
        <v>0</v>
      </c>
      <c r="F14" s="3">
        <v>0</v>
      </c>
      <c r="G14" s="22">
        <v>6076</v>
      </c>
      <c r="H14" s="23"/>
      <c r="I14" s="24"/>
    </row>
    <row r="15" spans="1:9" ht="24.75" customHeight="1" thickBot="1">
      <c r="A15" s="5" t="s">
        <v>3</v>
      </c>
      <c r="B15" s="6">
        <v>50</v>
      </c>
      <c r="C15" s="6">
        <v>20</v>
      </c>
      <c r="D15" s="6">
        <v>7</v>
      </c>
      <c r="E15" s="6">
        <v>2</v>
      </c>
      <c r="F15" s="6">
        <v>0</v>
      </c>
      <c r="G15" s="15">
        <v>4759</v>
      </c>
      <c r="H15" s="16"/>
      <c r="I15" s="17"/>
    </row>
    <row r="16" ht="17.25" thickBot="1" thickTop="1"/>
    <row r="17" spans="1:3" ht="17.25" thickBot="1" thickTop="1">
      <c r="A17" s="12" t="s">
        <v>27</v>
      </c>
      <c r="B17" s="13" t="s">
        <v>28</v>
      </c>
      <c r="C17" s="13" t="s">
        <v>29</v>
      </c>
    </row>
    <row r="18" spans="1:3" ht="17.25" thickBot="1" thickTop="1">
      <c r="A18" s="11" t="s">
        <v>30</v>
      </c>
      <c r="B18" s="14">
        <v>424</v>
      </c>
      <c r="C18" s="14">
        <v>376</v>
      </c>
    </row>
    <row r="19" spans="1:3" ht="17.25" thickBot="1" thickTop="1">
      <c r="A19" s="9" t="s">
        <v>31</v>
      </c>
      <c r="B19" s="1">
        <v>344</v>
      </c>
      <c r="C19" s="1">
        <v>321</v>
      </c>
    </row>
    <row r="20" spans="1:3" ht="17.25" thickBot="1" thickTop="1">
      <c r="A20" s="9" t="s">
        <v>32</v>
      </c>
      <c r="B20" s="1">
        <v>308</v>
      </c>
      <c r="C20" s="1">
        <v>307</v>
      </c>
    </row>
    <row r="21" spans="1:3" ht="17.25" thickBot="1" thickTop="1">
      <c r="A21" s="9" t="s">
        <v>33</v>
      </c>
      <c r="B21" s="1">
        <v>370</v>
      </c>
      <c r="C21" s="1">
        <v>333</v>
      </c>
    </row>
    <row r="22" spans="1:3" ht="17.25" thickBot="1" thickTop="1">
      <c r="A22" s="9" t="s">
        <v>34</v>
      </c>
      <c r="B22" s="1">
        <v>454</v>
      </c>
      <c r="C22" s="1">
        <v>421</v>
      </c>
    </row>
    <row r="23" spans="1:3" ht="17.25" thickBot="1" thickTop="1">
      <c r="A23" s="9" t="s">
        <v>35</v>
      </c>
      <c r="B23" s="1">
        <v>559</v>
      </c>
      <c r="C23" s="1">
        <v>430</v>
      </c>
    </row>
    <row r="24" spans="1:3" ht="17.25" thickBot="1" thickTop="1">
      <c r="A24" s="9" t="s">
        <v>36</v>
      </c>
      <c r="B24" s="1">
        <v>533</v>
      </c>
      <c r="C24" s="1">
        <v>360</v>
      </c>
    </row>
    <row r="25" spans="1:3" ht="17.25" thickBot="1" thickTop="1">
      <c r="A25" s="9" t="s">
        <v>37</v>
      </c>
      <c r="B25" s="1">
        <v>547</v>
      </c>
      <c r="C25" s="1">
        <v>328</v>
      </c>
    </row>
    <row r="26" spans="1:3" ht="17.25" thickBot="1" thickTop="1">
      <c r="A26" s="9" t="s">
        <v>38</v>
      </c>
      <c r="B26" s="1">
        <v>535</v>
      </c>
      <c r="C26" s="1">
        <v>329</v>
      </c>
    </row>
    <row r="27" spans="1:3" ht="17.25" thickBot="1" thickTop="1">
      <c r="A27" s="9" t="s">
        <v>39</v>
      </c>
      <c r="B27" s="1">
        <v>520</v>
      </c>
      <c r="C27" s="1">
        <v>325</v>
      </c>
    </row>
    <row r="28" spans="1:3" ht="17.25" thickBot="1" thickTop="1">
      <c r="A28" s="9" t="s">
        <v>40</v>
      </c>
      <c r="B28" s="1">
        <v>446</v>
      </c>
      <c r="C28" s="1">
        <v>336</v>
      </c>
    </row>
    <row r="29" spans="1:3" ht="17.25" thickBot="1" thickTop="1">
      <c r="A29" s="9" t="s">
        <v>41</v>
      </c>
      <c r="B29" s="1">
        <v>317</v>
      </c>
      <c r="C29" s="1">
        <v>250</v>
      </c>
    </row>
    <row r="30" spans="1:3" ht="17.25" thickBot="1" thickTop="1">
      <c r="A30" s="9" t="s">
        <v>42</v>
      </c>
      <c r="B30" s="1">
        <v>198</v>
      </c>
      <c r="C30" s="1">
        <v>159</v>
      </c>
    </row>
    <row r="31" spans="1:3" ht="17.25" thickBot="1" thickTop="1">
      <c r="A31" s="9" t="s">
        <v>43</v>
      </c>
      <c r="B31" s="1">
        <v>185</v>
      </c>
      <c r="C31" s="1">
        <v>156</v>
      </c>
    </row>
    <row r="32" spans="1:3" ht="17.25" thickBot="1" thickTop="1">
      <c r="A32" s="9" t="s">
        <v>44</v>
      </c>
      <c r="B32" s="1">
        <v>160</v>
      </c>
      <c r="C32" s="1">
        <v>145</v>
      </c>
    </row>
    <row r="33" spans="1:3" ht="17.25" thickBot="1" thickTop="1">
      <c r="A33" s="10" t="s">
        <v>45</v>
      </c>
      <c r="B33" s="1">
        <v>92</v>
      </c>
      <c r="C33" s="1">
        <v>104</v>
      </c>
    </row>
    <row r="34" spans="1:3" ht="17.25" thickBot="1" thickTop="1">
      <c r="A34" s="9" t="s">
        <v>46</v>
      </c>
      <c r="B34" s="1">
        <v>56</v>
      </c>
      <c r="C34" s="1">
        <v>50</v>
      </c>
    </row>
    <row r="35" spans="1:3" ht="17.25" thickBot="1" thickTop="1">
      <c r="A35" s="9" t="s">
        <v>47</v>
      </c>
      <c r="B35" s="1">
        <v>18</v>
      </c>
      <c r="C35" s="1">
        <v>20</v>
      </c>
    </row>
    <row r="36" spans="1:3" ht="17.25" thickBot="1" thickTop="1">
      <c r="A36" s="9" t="s">
        <v>48</v>
      </c>
      <c r="B36" s="1">
        <v>10</v>
      </c>
      <c r="C36" s="1">
        <v>7</v>
      </c>
    </row>
    <row r="37" spans="1:3" ht="17.25" thickBot="1" thickTop="1">
      <c r="A37" s="9" t="s">
        <v>49</v>
      </c>
      <c r="B37" s="1">
        <v>0</v>
      </c>
      <c r="C37" s="1">
        <v>2</v>
      </c>
    </row>
    <row r="38" spans="1:3" ht="17.25" thickBot="1" thickTop="1">
      <c r="A38" s="9" t="s">
        <v>50</v>
      </c>
      <c r="B38" s="1">
        <v>0</v>
      </c>
      <c r="C38" s="1">
        <v>0</v>
      </c>
    </row>
  </sheetData>
  <mergeCells count="5">
    <mergeCell ref="G15:I15"/>
    <mergeCell ref="A1:I1"/>
    <mergeCell ref="G12:I12"/>
    <mergeCell ref="G13:I13"/>
    <mergeCell ref="G14:I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2010-12-08T00:00:27Z</cp:lastPrinted>
  <dcterms:created xsi:type="dcterms:W3CDTF">2010-11-27T00:12:31Z</dcterms:created>
  <dcterms:modified xsi:type="dcterms:W3CDTF">2010-12-08T00:00:29Z</dcterms:modified>
  <cp:category/>
  <cp:version/>
  <cp:contentType/>
  <cp:contentStatus/>
</cp:coreProperties>
</file>