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root\www.tyfushinho.gov.tw\cht\pop\"/>
    </mc:Choice>
  </mc:AlternateContent>
  <bookViews>
    <workbookView xWindow="240" yWindow="120" windowWidth="10635" windowHeight="7770"/>
  </bookViews>
  <sheets>
    <sheet name="103年齡層統計" sheetId="1" r:id="rId1"/>
    <sheet name="工作區" sheetId="2" state="hidden" r:id="rId2"/>
  </sheets>
  <calcPr calcId="152511"/>
</workbook>
</file>

<file path=xl/calcChain.xml><?xml version="1.0" encoding="utf-8"?>
<calcChain xmlns="http://schemas.openxmlformats.org/spreadsheetml/2006/main">
  <c r="K13" i="2" l="1"/>
  <c r="J13" i="2"/>
  <c r="J8" i="2"/>
  <c r="J3" i="2"/>
  <c r="F13" i="2" l="1"/>
  <c r="F29" i="1"/>
</calcChain>
</file>

<file path=xl/sharedStrings.xml><?xml version="1.0" encoding="utf-8"?>
<sst xmlns="http://schemas.openxmlformats.org/spreadsheetml/2006/main" count="94" uniqueCount="51">
  <si>
    <t>年齡</t>
    <phoneticPr fontId="1" type="noConversion"/>
  </si>
  <si>
    <t>小計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</si>
  <si>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</si>
  <si>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</si>
  <si>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</si>
  <si>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</si>
  <si>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</si>
  <si>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</si>
  <si>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</si>
  <si>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</si>
  <si>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</si>
  <si>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</si>
  <si>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</si>
  <si>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</si>
  <si>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</si>
  <si>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</si>
  <si>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</si>
  <si>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</si>
  <si>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</si>
  <si>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</si>
  <si>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</si>
  <si>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</si>
  <si>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</si>
  <si>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</si>
  <si>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</si>
  <si>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全鄉總計</t>
    <phoneticPr fontId="1" type="noConversion"/>
  </si>
  <si>
    <t>年齡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</si>
  <si>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</si>
  <si>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</si>
  <si>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</si>
  <si>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</si>
  <si>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</si>
  <si>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 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</si>
  <si>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</si>
  <si>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</si>
  <si>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</si>
  <si>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</si>
  <si>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</si>
  <si>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</si>
  <si>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</si>
  <si>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</si>
  <si>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</si>
  <si>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</si>
  <si>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</si>
  <si>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</si>
  <si>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</si>
  <si>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</si>
  <si>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</si>
  <si>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</si>
  <si>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</si>
  <si>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桃園縣復興鄉103年底人口數按性別及年齡分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</si>
</sst>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復興鄉103年年齡分層人口統計</a:t>
            </a:r>
          </a:p>
        </c:rich>
      </c:tx>
      <c:layout>
        <c:manualLayout>
          <c:xMode val="edge"/>
          <c:yMode val="edge"/>
          <c:x val="0.3477639242845007"/>
          <c:y val="3.455277181261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20139058186584E-2"/>
          <c:y val="0.14024428519573362"/>
          <c:w val="0.87446010673152663"/>
          <c:h val="0.6971563742338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工作區!$B$17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7400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工作區!$B$18:$B$38</c:f>
              <c:numCache>
                <c:formatCode>General</c:formatCode>
                <c:ptCount val="21"/>
                <c:pt idx="0">
                  <c:v>367</c:v>
                </c:pt>
                <c:pt idx="1">
                  <c:v>282</c:v>
                </c:pt>
                <c:pt idx="2">
                  <c:v>267</c:v>
                </c:pt>
                <c:pt idx="3">
                  <c:v>353</c:v>
                </c:pt>
                <c:pt idx="4">
                  <c:v>434</c:v>
                </c:pt>
                <c:pt idx="5">
                  <c:v>404</c:v>
                </c:pt>
                <c:pt idx="6">
                  <c:v>475</c:v>
                </c:pt>
                <c:pt idx="7">
                  <c:v>498</c:v>
                </c:pt>
                <c:pt idx="8">
                  <c:v>452</c:v>
                </c:pt>
                <c:pt idx="9">
                  <c:v>521</c:v>
                </c:pt>
                <c:pt idx="10">
                  <c:v>493</c:v>
                </c:pt>
                <c:pt idx="11">
                  <c:v>486</c:v>
                </c:pt>
                <c:pt idx="12">
                  <c:v>360</c:v>
                </c:pt>
                <c:pt idx="13">
                  <c:v>189</c:v>
                </c:pt>
                <c:pt idx="14">
                  <c:v>156</c:v>
                </c:pt>
                <c:pt idx="15">
                  <c:v>130</c:v>
                </c:pt>
                <c:pt idx="16">
                  <c:v>78</c:v>
                </c:pt>
                <c:pt idx="17">
                  <c:v>39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工作區!$C$17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20000"/>
                    <a:lumOff val="80000"/>
                  </a:schemeClr>
                </a:gs>
                <a:gs pos="74000">
                  <a:schemeClr val="accent2">
                    <a:lumMod val="40000"/>
                    <a:lumOff val="6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工作區!$C$18:$C$38</c:f>
              <c:numCache>
                <c:formatCode>General</c:formatCode>
                <c:ptCount val="21"/>
                <c:pt idx="0">
                  <c:v>393</c:v>
                </c:pt>
                <c:pt idx="1">
                  <c:v>234</c:v>
                </c:pt>
                <c:pt idx="2">
                  <c:v>249</c:v>
                </c:pt>
                <c:pt idx="3">
                  <c:v>356</c:v>
                </c:pt>
                <c:pt idx="4">
                  <c:v>389</c:v>
                </c:pt>
                <c:pt idx="5">
                  <c:v>352</c:v>
                </c:pt>
                <c:pt idx="6">
                  <c:v>394</c:v>
                </c:pt>
                <c:pt idx="7">
                  <c:v>345</c:v>
                </c:pt>
                <c:pt idx="8">
                  <c:v>347</c:v>
                </c:pt>
                <c:pt idx="9">
                  <c:v>318</c:v>
                </c:pt>
                <c:pt idx="10">
                  <c:v>345</c:v>
                </c:pt>
                <c:pt idx="11">
                  <c:v>341</c:v>
                </c:pt>
                <c:pt idx="12">
                  <c:v>283</c:v>
                </c:pt>
                <c:pt idx="13">
                  <c:v>169</c:v>
                </c:pt>
                <c:pt idx="14">
                  <c:v>163</c:v>
                </c:pt>
                <c:pt idx="15">
                  <c:v>105</c:v>
                </c:pt>
                <c:pt idx="16">
                  <c:v>81</c:v>
                </c:pt>
                <c:pt idx="17">
                  <c:v>40</c:v>
                </c:pt>
                <c:pt idx="18">
                  <c:v>13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30"/>
        <c:axId val="271077264"/>
        <c:axId val="271092984"/>
      </c:barChart>
      <c:catAx>
        <c:axId val="27107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91919332289559597"/>
              <c:y val="0.87805106179909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1092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092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1.0100987013778576E-2"/>
              <c:y val="5.08133301519128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1077264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90000"/>
          </a:blip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  <a:effectLst>
          <a:outerShdw blurRad="101600" dist="63500" dir="3600000" algn="ctr" rotWithShape="0">
            <a:srgbClr val="000000">
              <a:alpha val="43137"/>
            </a:srgbClr>
          </a:outerShdw>
        </a:effectLst>
        <a:scene3d>
          <a:camera prst="orthographicFront"/>
          <a:lightRig rig="threePt" dir="t"/>
        </a:scene3d>
        <a:sp3d>
          <a:bevelT w="0"/>
        </a:sp3d>
      </c:spPr>
    </c:plotArea>
    <c:legend>
      <c:legendPos val="r"/>
      <c:layout>
        <c:manualLayout>
          <c:xMode val="edge"/>
          <c:yMode val="edge"/>
          <c:x val="0.94788277735239557"/>
          <c:y val="0.55773928258967631"/>
          <c:w val="4.397395898807277E-2"/>
          <c:h val="8.1081046687345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復興鄉103年年齡分層人口統計</a:t>
            </a:r>
          </a:p>
        </c:rich>
      </c:tx>
      <c:layout>
        <c:manualLayout>
          <c:xMode val="edge"/>
          <c:yMode val="edge"/>
          <c:x val="0.34776389921943801"/>
          <c:y val="3.4552806206349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20139058186584E-2"/>
          <c:y val="0.14024428519573362"/>
          <c:w val="0.87446010673152663"/>
          <c:h val="0.6971563742338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工作區!$B$18:$B$38</c:f>
              <c:numCache>
                <c:formatCode>General</c:formatCode>
                <c:ptCount val="21"/>
                <c:pt idx="0">
                  <c:v>367</c:v>
                </c:pt>
                <c:pt idx="1">
                  <c:v>282</c:v>
                </c:pt>
                <c:pt idx="2">
                  <c:v>267</c:v>
                </c:pt>
                <c:pt idx="3">
                  <c:v>353</c:v>
                </c:pt>
                <c:pt idx="4">
                  <c:v>434</c:v>
                </c:pt>
                <c:pt idx="5">
                  <c:v>404</c:v>
                </c:pt>
                <c:pt idx="6">
                  <c:v>475</c:v>
                </c:pt>
                <c:pt idx="7">
                  <c:v>498</c:v>
                </c:pt>
                <c:pt idx="8">
                  <c:v>452</c:v>
                </c:pt>
                <c:pt idx="9">
                  <c:v>521</c:v>
                </c:pt>
                <c:pt idx="10">
                  <c:v>493</c:v>
                </c:pt>
                <c:pt idx="11">
                  <c:v>486</c:v>
                </c:pt>
                <c:pt idx="12">
                  <c:v>360</c:v>
                </c:pt>
                <c:pt idx="13">
                  <c:v>189</c:v>
                </c:pt>
                <c:pt idx="14">
                  <c:v>156</c:v>
                </c:pt>
                <c:pt idx="15">
                  <c:v>130</c:v>
                </c:pt>
                <c:pt idx="16">
                  <c:v>78</c:v>
                </c:pt>
                <c:pt idx="17">
                  <c:v>39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工作區!$C$17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工作區!$C$18:$C$38</c:f>
              <c:numCache>
                <c:formatCode>General</c:formatCode>
                <c:ptCount val="21"/>
                <c:pt idx="0">
                  <c:v>393</c:v>
                </c:pt>
                <c:pt idx="1">
                  <c:v>234</c:v>
                </c:pt>
                <c:pt idx="2">
                  <c:v>249</c:v>
                </c:pt>
                <c:pt idx="3">
                  <c:v>356</c:v>
                </c:pt>
                <c:pt idx="4">
                  <c:v>389</c:v>
                </c:pt>
                <c:pt idx="5">
                  <c:v>352</c:v>
                </c:pt>
                <c:pt idx="6">
                  <c:v>394</c:v>
                </c:pt>
                <c:pt idx="7">
                  <c:v>345</c:v>
                </c:pt>
                <c:pt idx="8">
                  <c:v>347</c:v>
                </c:pt>
                <c:pt idx="9">
                  <c:v>318</c:v>
                </c:pt>
                <c:pt idx="10">
                  <c:v>345</c:v>
                </c:pt>
                <c:pt idx="11">
                  <c:v>341</c:v>
                </c:pt>
                <c:pt idx="12">
                  <c:v>283</c:v>
                </c:pt>
                <c:pt idx="13">
                  <c:v>169</c:v>
                </c:pt>
                <c:pt idx="14">
                  <c:v>163</c:v>
                </c:pt>
                <c:pt idx="15">
                  <c:v>105</c:v>
                </c:pt>
                <c:pt idx="16">
                  <c:v>81</c:v>
                </c:pt>
                <c:pt idx="17">
                  <c:v>40</c:v>
                </c:pt>
                <c:pt idx="18">
                  <c:v>13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34680"/>
        <c:axId val="271226080"/>
      </c:barChart>
      <c:catAx>
        <c:axId val="27123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91919327673617346"/>
              <c:y val="0.878051164980298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12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22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1.0100968649277146E-2"/>
              <c:y val="5.08133903409493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1234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788273615635177"/>
          <c:y val="0.55773955773955775"/>
          <c:w val="4.3973941368078195E-2"/>
          <c:h val="8.108108108108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15</xdr:row>
      <xdr:rowOff>9525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2"/>
  <sheetViews>
    <sheetView tabSelected="1" topLeftCell="A7" zoomScale="125" zoomScaleNormal="125" workbookViewId="0">
      <selection activeCell="L8" sqref="L8"/>
    </sheetView>
  </sheetViews>
  <sheetFormatPr defaultRowHeight="16.5"/>
  <cols>
    <col min="1" max="1" width="8.375" style="1" customWidth="1"/>
    <col min="2" max="9" width="9.75" style="1" customWidth="1"/>
    <col min="10" max="16384" width="9" style="1"/>
  </cols>
  <sheetData>
    <row r="12" ht="15.75" customHeight="1"/>
    <row r="17" spans="1:9" ht="25.5" customHeight="1" thickBot="1">
      <c r="A17" s="28" t="s">
        <v>50</v>
      </c>
      <c r="B17" s="28"/>
      <c r="C17" s="28"/>
      <c r="D17" s="28"/>
      <c r="E17" s="28"/>
      <c r="F17" s="28"/>
      <c r="G17" s="28"/>
      <c r="H17" s="28"/>
      <c r="I17" s="28"/>
    </row>
    <row r="18" spans="1:9" ht="24.95" customHeight="1" thickTop="1" thickBot="1">
      <c r="A18" s="15" t="s">
        <v>0</v>
      </c>
      <c r="B18" s="16" t="s">
        <v>4</v>
      </c>
      <c r="C18" s="16" t="s">
        <v>5</v>
      </c>
      <c r="D18" s="16" t="s">
        <v>6</v>
      </c>
      <c r="E18" s="16" t="s">
        <v>7</v>
      </c>
      <c r="F18" s="16" t="s">
        <v>8</v>
      </c>
      <c r="G18" s="16" t="s">
        <v>9</v>
      </c>
      <c r="H18" s="16" t="s">
        <v>10</v>
      </c>
      <c r="I18" s="17" t="s">
        <v>11</v>
      </c>
    </row>
    <row r="19" spans="1:9" ht="24.95" customHeight="1" thickBot="1">
      <c r="A19" s="18" t="s">
        <v>1</v>
      </c>
      <c r="B19" s="21">
        <v>760</v>
      </c>
      <c r="C19" s="21">
        <v>516</v>
      </c>
      <c r="D19" s="21">
        <v>516</v>
      </c>
      <c r="E19" s="21">
        <v>709</v>
      </c>
      <c r="F19" s="21">
        <v>823</v>
      </c>
      <c r="G19" s="21">
        <v>756</v>
      </c>
      <c r="H19" s="21">
        <v>869</v>
      </c>
      <c r="I19" s="22">
        <v>843</v>
      </c>
    </row>
    <row r="20" spans="1:9" ht="24.95" customHeight="1" thickBot="1">
      <c r="A20" s="18" t="s">
        <v>2</v>
      </c>
      <c r="B20" s="21">
        <v>367</v>
      </c>
      <c r="C20" s="21">
        <v>282</v>
      </c>
      <c r="D20" s="21">
        <v>267</v>
      </c>
      <c r="E20" s="21">
        <v>353</v>
      </c>
      <c r="F20" s="21">
        <v>434</v>
      </c>
      <c r="G20" s="21">
        <v>404</v>
      </c>
      <c r="H20" s="21">
        <v>475</v>
      </c>
      <c r="I20" s="22">
        <v>498</v>
      </c>
    </row>
    <row r="21" spans="1:9" ht="24.95" customHeight="1" thickBot="1">
      <c r="A21" s="19" t="s">
        <v>3</v>
      </c>
      <c r="B21" s="23">
        <v>393</v>
      </c>
      <c r="C21" s="23">
        <v>234</v>
      </c>
      <c r="D21" s="23">
        <v>249</v>
      </c>
      <c r="E21" s="23">
        <v>356</v>
      </c>
      <c r="F21" s="23">
        <v>389</v>
      </c>
      <c r="G21" s="23">
        <v>352</v>
      </c>
      <c r="H21" s="23">
        <v>394</v>
      </c>
      <c r="I21" s="24">
        <v>345</v>
      </c>
    </row>
    <row r="22" spans="1:9" ht="18" thickTop="1" thickBo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24.95" customHeight="1" thickTop="1" thickBot="1">
      <c r="A23" s="15" t="s">
        <v>0</v>
      </c>
      <c r="B23" s="16" t="s">
        <v>12</v>
      </c>
      <c r="C23" s="16" t="s">
        <v>13</v>
      </c>
      <c r="D23" s="16" t="s">
        <v>14</v>
      </c>
      <c r="E23" s="16" t="s">
        <v>15</v>
      </c>
      <c r="F23" s="16" t="s">
        <v>16</v>
      </c>
      <c r="G23" s="16" t="s">
        <v>17</v>
      </c>
      <c r="H23" s="16" t="s">
        <v>18</v>
      </c>
      <c r="I23" s="17" t="s">
        <v>19</v>
      </c>
    </row>
    <row r="24" spans="1:9" ht="24.95" customHeight="1" thickBot="1">
      <c r="A24" s="18" t="s">
        <v>1</v>
      </c>
      <c r="B24" s="21">
        <v>799</v>
      </c>
      <c r="C24" s="21">
        <v>839</v>
      </c>
      <c r="D24" s="21">
        <v>838</v>
      </c>
      <c r="E24" s="21">
        <v>827</v>
      </c>
      <c r="F24" s="21">
        <v>643</v>
      </c>
      <c r="G24" s="21">
        <v>358</v>
      </c>
      <c r="H24" s="21">
        <v>319</v>
      </c>
      <c r="I24" s="21">
        <v>235</v>
      </c>
    </row>
    <row r="25" spans="1:9" ht="24.95" customHeight="1" thickBot="1">
      <c r="A25" s="18" t="s">
        <v>2</v>
      </c>
      <c r="B25" s="21">
        <v>452</v>
      </c>
      <c r="C25" s="21">
        <v>521</v>
      </c>
      <c r="D25" s="21">
        <v>493</v>
      </c>
      <c r="E25" s="21">
        <v>486</v>
      </c>
      <c r="F25" s="21">
        <v>360</v>
      </c>
      <c r="G25" s="21">
        <v>189</v>
      </c>
      <c r="H25" s="21">
        <v>156</v>
      </c>
      <c r="I25" s="22">
        <v>130</v>
      </c>
    </row>
    <row r="26" spans="1:9" ht="24.95" customHeight="1" thickBot="1">
      <c r="A26" s="19" t="s">
        <v>3</v>
      </c>
      <c r="B26" s="23">
        <v>347</v>
      </c>
      <c r="C26" s="23">
        <v>318</v>
      </c>
      <c r="D26" s="23">
        <v>345</v>
      </c>
      <c r="E26" s="23">
        <v>341</v>
      </c>
      <c r="F26" s="23">
        <v>283</v>
      </c>
      <c r="G26" s="23">
        <v>169</v>
      </c>
      <c r="H26" s="23">
        <v>163</v>
      </c>
      <c r="I26" s="24">
        <v>105</v>
      </c>
    </row>
    <row r="27" spans="1:9" ht="18" thickTop="1" thickBo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24.95" customHeight="1" thickTop="1" thickBot="1">
      <c r="A28" s="15" t="s">
        <v>0</v>
      </c>
      <c r="B28" s="16" t="s">
        <v>20</v>
      </c>
      <c r="C28" s="16" t="s">
        <v>21</v>
      </c>
      <c r="D28" s="16" t="s">
        <v>22</v>
      </c>
      <c r="E28" s="16" t="s">
        <v>23</v>
      </c>
      <c r="F28" s="16" t="s">
        <v>24</v>
      </c>
      <c r="G28" s="29" t="s">
        <v>25</v>
      </c>
      <c r="H28" s="30"/>
      <c r="I28" s="31"/>
    </row>
    <row r="29" spans="1:9" ht="24.95" customHeight="1" thickBot="1">
      <c r="A29" s="18" t="s">
        <v>1</v>
      </c>
      <c r="B29" s="21">
        <v>156</v>
      </c>
      <c r="C29" s="21">
        <v>79</v>
      </c>
      <c r="D29" s="21">
        <v>21</v>
      </c>
      <c r="E29" s="21">
        <v>7</v>
      </c>
      <c r="F29" s="21">
        <f>SUM(F30:F31)</f>
        <v>0</v>
      </c>
      <c r="G29" s="32">
        <v>10913</v>
      </c>
      <c r="H29" s="33"/>
      <c r="I29" s="34"/>
    </row>
    <row r="30" spans="1:9" ht="24.95" customHeight="1" thickBot="1">
      <c r="A30" s="18" t="s">
        <v>2</v>
      </c>
      <c r="B30" s="21">
        <v>75</v>
      </c>
      <c r="C30" s="21">
        <v>39</v>
      </c>
      <c r="D30" s="21">
        <v>8</v>
      </c>
      <c r="E30" s="21">
        <v>4</v>
      </c>
      <c r="F30" s="21">
        <v>0</v>
      </c>
      <c r="G30" s="32">
        <v>5993</v>
      </c>
      <c r="H30" s="33"/>
      <c r="I30" s="34"/>
    </row>
    <row r="31" spans="1:9" ht="24.95" customHeight="1" thickBot="1">
      <c r="A31" s="19" t="s">
        <v>3</v>
      </c>
      <c r="B31" s="23">
        <v>81</v>
      </c>
      <c r="C31" s="23">
        <v>40</v>
      </c>
      <c r="D31" s="23">
        <v>13</v>
      </c>
      <c r="E31" s="23">
        <v>3</v>
      </c>
      <c r="F31" s="23">
        <v>0</v>
      </c>
      <c r="G31" s="25">
        <v>4920</v>
      </c>
      <c r="H31" s="26"/>
      <c r="I31" s="27"/>
    </row>
    <row r="32" spans="1:9" ht="17.25" thickTop="1"/>
  </sheetData>
  <mergeCells count="5">
    <mergeCell ref="G31:I31"/>
    <mergeCell ref="A17:I17"/>
    <mergeCell ref="G28:I28"/>
    <mergeCell ref="G29:I29"/>
    <mergeCell ref="G30:I30"/>
  </mergeCells>
  <phoneticPr fontId="1" type="noConversion"/>
  <pageMargins left="0.47" right="0.47" top="0.98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N12" sqref="N12"/>
    </sheetView>
  </sheetViews>
  <sheetFormatPr defaultRowHeight="16.5"/>
  <cols>
    <col min="1" max="1" width="8.375" style="1" customWidth="1"/>
    <col min="2" max="9" width="10.625" style="1" customWidth="1"/>
    <col min="10" max="16384" width="9" style="1"/>
  </cols>
  <sheetData>
    <row r="1" spans="1:11" ht="25.5" customHeight="1" thickBot="1">
      <c r="A1" s="38" t="s">
        <v>50</v>
      </c>
      <c r="B1" s="38"/>
      <c r="C1" s="38"/>
      <c r="D1" s="38"/>
      <c r="E1" s="38"/>
      <c r="F1" s="38"/>
      <c r="G1" s="38"/>
      <c r="H1" s="38"/>
      <c r="I1" s="38"/>
    </row>
    <row r="2" spans="1:11" ht="24.95" customHeight="1" thickTop="1" thickBot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11" ht="24.95" customHeight="1" thickBot="1">
      <c r="A3" s="2" t="s">
        <v>1</v>
      </c>
      <c r="B3" s="3">
        <v>760</v>
      </c>
      <c r="C3" s="3">
        <v>516</v>
      </c>
      <c r="D3" s="3">
        <v>516</v>
      </c>
      <c r="E3" s="3">
        <v>709</v>
      </c>
      <c r="F3" s="3">
        <v>823</v>
      </c>
      <c r="G3" s="3">
        <v>756</v>
      </c>
      <c r="H3" s="3">
        <v>869</v>
      </c>
      <c r="I3" s="4">
        <v>843</v>
      </c>
      <c r="J3" s="1">
        <f>SUM(B3:I3)</f>
        <v>5792</v>
      </c>
    </row>
    <row r="4" spans="1:11" ht="24.95" customHeight="1" thickBot="1">
      <c r="A4" s="2" t="s">
        <v>2</v>
      </c>
      <c r="B4" s="3">
        <v>367</v>
      </c>
      <c r="C4" s="3">
        <v>282</v>
      </c>
      <c r="D4" s="3">
        <v>267</v>
      </c>
      <c r="E4" s="3">
        <v>353</v>
      </c>
      <c r="F4" s="3">
        <v>434</v>
      </c>
      <c r="G4" s="3">
        <v>404</v>
      </c>
      <c r="H4" s="3">
        <v>475</v>
      </c>
      <c r="I4" s="4">
        <v>498</v>
      </c>
    </row>
    <row r="5" spans="1:11" ht="24.95" customHeight="1" thickBot="1">
      <c r="A5" s="5" t="s">
        <v>3</v>
      </c>
      <c r="B5" s="6">
        <v>393</v>
      </c>
      <c r="C5" s="6">
        <v>234</v>
      </c>
      <c r="D5" s="6">
        <v>249</v>
      </c>
      <c r="E5" s="6">
        <v>356</v>
      </c>
      <c r="F5" s="6">
        <v>389</v>
      </c>
      <c r="G5" s="6">
        <v>352</v>
      </c>
      <c r="H5" s="6">
        <v>394</v>
      </c>
      <c r="I5" s="7">
        <v>345</v>
      </c>
    </row>
    <row r="6" spans="1:11" ht="18" thickTop="1" thickBot="1"/>
    <row r="7" spans="1:11" ht="24.95" customHeight="1" thickTop="1" thickBot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11" ht="24.95" customHeight="1" thickBot="1">
      <c r="A8" s="2" t="s">
        <v>1</v>
      </c>
      <c r="B8" s="3">
        <v>799</v>
      </c>
      <c r="C8" s="3">
        <v>839</v>
      </c>
      <c r="D8" s="3">
        <v>838</v>
      </c>
      <c r="E8" s="3">
        <v>827</v>
      </c>
      <c r="F8" s="3">
        <v>643</v>
      </c>
      <c r="G8" s="3">
        <v>358</v>
      </c>
      <c r="H8" s="3">
        <v>319</v>
      </c>
      <c r="I8" s="3">
        <v>235</v>
      </c>
      <c r="J8" s="1">
        <f>SUM(B8:I8)</f>
        <v>4858</v>
      </c>
    </row>
    <row r="9" spans="1:11" ht="24.95" customHeight="1" thickBot="1">
      <c r="A9" s="2" t="s">
        <v>2</v>
      </c>
      <c r="B9" s="3">
        <v>452</v>
      </c>
      <c r="C9" s="3">
        <v>521</v>
      </c>
      <c r="D9" s="3">
        <v>493</v>
      </c>
      <c r="E9" s="3">
        <v>486</v>
      </c>
      <c r="F9" s="3">
        <v>360</v>
      </c>
      <c r="G9" s="3">
        <v>189</v>
      </c>
      <c r="H9" s="3">
        <v>156</v>
      </c>
      <c r="I9" s="4">
        <v>130</v>
      </c>
    </row>
    <row r="10" spans="1:11" ht="24.95" customHeight="1" thickBot="1">
      <c r="A10" s="5" t="s">
        <v>3</v>
      </c>
      <c r="B10" s="6">
        <v>347</v>
      </c>
      <c r="C10" s="6">
        <v>318</v>
      </c>
      <c r="D10" s="6">
        <v>345</v>
      </c>
      <c r="E10" s="6">
        <v>341</v>
      </c>
      <c r="F10" s="6">
        <v>283</v>
      </c>
      <c r="G10" s="6">
        <v>169</v>
      </c>
      <c r="H10" s="6">
        <v>163</v>
      </c>
      <c r="I10" s="7">
        <v>105</v>
      </c>
    </row>
    <row r="11" spans="1:11" ht="18" thickTop="1" thickBot="1"/>
    <row r="12" spans="1:11" ht="24.95" customHeight="1" thickTop="1" thickBot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39" t="s">
        <v>25</v>
      </c>
      <c r="H12" s="40"/>
      <c r="I12" s="41"/>
    </row>
    <row r="13" spans="1:11" ht="24.95" customHeight="1" thickBot="1">
      <c r="A13" s="2" t="s">
        <v>1</v>
      </c>
      <c r="B13" s="3">
        <v>156</v>
      </c>
      <c r="C13" s="3">
        <v>79</v>
      </c>
      <c r="D13" s="3">
        <v>21</v>
      </c>
      <c r="E13" s="3">
        <v>7</v>
      </c>
      <c r="F13" s="3">
        <f>SUM(F14:F15)</f>
        <v>0</v>
      </c>
      <c r="G13" s="42">
        <v>10913</v>
      </c>
      <c r="H13" s="43"/>
      <c r="I13" s="44"/>
      <c r="J13" s="1">
        <f>SUM(B13:F13)</f>
        <v>263</v>
      </c>
      <c r="K13" s="1">
        <f>SUM(J3:J13)</f>
        <v>10913</v>
      </c>
    </row>
    <row r="14" spans="1:11" ht="24.95" customHeight="1" thickBot="1">
      <c r="A14" s="2" t="s">
        <v>2</v>
      </c>
      <c r="B14" s="3">
        <v>75</v>
      </c>
      <c r="C14" s="3">
        <v>39</v>
      </c>
      <c r="D14" s="3">
        <v>8</v>
      </c>
      <c r="E14" s="3">
        <v>4</v>
      </c>
      <c r="F14" s="3">
        <v>0</v>
      </c>
      <c r="G14" s="42">
        <v>5993</v>
      </c>
      <c r="H14" s="43"/>
      <c r="I14" s="44"/>
    </row>
    <row r="15" spans="1:11" ht="24.95" customHeight="1" thickBot="1">
      <c r="A15" s="5" t="s">
        <v>3</v>
      </c>
      <c r="B15" s="6">
        <v>81</v>
      </c>
      <c r="C15" s="6">
        <v>40</v>
      </c>
      <c r="D15" s="6">
        <v>13</v>
      </c>
      <c r="E15" s="6">
        <v>3</v>
      </c>
      <c r="F15" s="6">
        <v>0</v>
      </c>
      <c r="G15" s="35">
        <v>4920</v>
      </c>
      <c r="H15" s="36"/>
      <c r="I15" s="37"/>
    </row>
    <row r="16" spans="1:11" ht="18" thickTop="1" thickBot="1"/>
    <row r="17" spans="1:3" ht="18" thickTop="1" thickBot="1">
      <c r="A17" s="12" t="s">
        <v>26</v>
      </c>
      <c r="B17" s="13" t="s">
        <v>27</v>
      </c>
      <c r="C17" s="13" t="s">
        <v>28</v>
      </c>
    </row>
    <row r="18" spans="1:3" ht="18" thickTop="1" thickBot="1">
      <c r="A18" s="11" t="s">
        <v>29</v>
      </c>
      <c r="B18" s="14">
        <v>367</v>
      </c>
      <c r="C18" s="14">
        <v>393</v>
      </c>
    </row>
    <row r="19" spans="1:3" ht="18" thickTop="1" thickBot="1">
      <c r="A19" s="9" t="s">
        <v>30</v>
      </c>
      <c r="B19" s="1">
        <v>282</v>
      </c>
      <c r="C19" s="1">
        <v>234</v>
      </c>
    </row>
    <row r="20" spans="1:3" ht="18" thickTop="1" thickBot="1">
      <c r="A20" s="9" t="s">
        <v>31</v>
      </c>
      <c r="B20" s="1">
        <v>267</v>
      </c>
      <c r="C20" s="1">
        <v>249</v>
      </c>
    </row>
    <row r="21" spans="1:3" ht="18" thickTop="1" thickBot="1">
      <c r="A21" s="9" t="s">
        <v>32</v>
      </c>
      <c r="B21" s="1">
        <v>353</v>
      </c>
      <c r="C21" s="1">
        <v>356</v>
      </c>
    </row>
    <row r="22" spans="1:3" ht="18" thickTop="1" thickBot="1">
      <c r="A22" s="9" t="s">
        <v>33</v>
      </c>
      <c r="B22" s="1">
        <v>434</v>
      </c>
      <c r="C22" s="1">
        <v>389</v>
      </c>
    </row>
    <row r="23" spans="1:3" ht="18" thickTop="1" thickBot="1">
      <c r="A23" s="9" t="s">
        <v>34</v>
      </c>
      <c r="B23" s="1">
        <v>404</v>
      </c>
      <c r="C23" s="1">
        <v>352</v>
      </c>
    </row>
    <row r="24" spans="1:3" ht="18" thickTop="1" thickBot="1">
      <c r="A24" s="9" t="s">
        <v>35</v>
      </c>
      <c r="B24" s="1">
        <v>475</v>
      </c>
      <c r="C24" s="1">
        <v>394</v>
      </c>
    </row>
    <row r="25" spans="1:3" ht="18" thickTop="1" thickBot="1">
      <c r="A25" s="9" t="s">
        <v>36</v>
      </c>
      <c r="B25" s="1">
        <v>498</v>
      </c>
      <c r="C25" s="1">
        <v>345</v>
      </c>
    </row>
    <row r="26" spans="1:3" ht="18" thickTop="1" thickBot="1">
      <c r="A26" s="9" t="s">
        <v>37</v>
      </c>
      <c r="B26" s="1">
        <v>452</v>
      </c>
      <c r="C26" s="1">
        <v>347</v>
      </c>
    </row>
    <row r="27" spans="1:3" ht="18" thickTop="1" thickBot="1">
      <c r="A27" s="9" t="s">
        <v>38</v>
      </c>
      <c r="B27" s="1">
        <v>521</v>
      </c>
      <c r="C27" s="1">
        <v>318</v>
      </c>
    </row>
    <row r="28" spans="1:3" ht="18" thickTop="1" thickBot="1">
      <c r="A28" s="9" t="s">
        <v>39</v>
      </c>
      <c r="B28" s="1">
        <v>493</v>
      </c>
      <c r="C28" s="1">
        <v>345</v>
      </c>
    </row>
    <row r="29" spans="1:3" ht="18" thickTop="1" thickBot="1">
      <c r="A29" s="9" t="s">
        <v>40</v>
      </c>
      <c r="B29" s="1">
        <v>486</v>
      </c>
      <c r="C29" s="1">
        <v>341</v>
      </c>
    </row>
    <row r="30" spans="1:3" ht="18" thickTop="1" thickBot="1">
      <c r="A30" s="9" t="s">
        <v>41</v>
      </c>
      <c r="B30" s="1">
        <v>360</v>
      </c>
      <c r="C30" s="1">
        <v>283</v>
      </c>
    </row>
    <row r="31" spans="1:3" ht="18" thickTop="1" thickBot="1">
      <c r="A31" s="9" t="s">
        <v>42</v>
      </c>
      <c r="B31" s="1">
        <v>189</v>
      </c>
      <c r="C31" s="1">
        <v>169</v>
      </c>
    </row>
    <row r="32" spans="1:3" ht="18" thickTop="1" thickBot="1">
      <c r="A32" s="9" t="s">
        <v>43</v>
      </c>
      <c r="B32" s="1">
        <v>156</v>
      </c>
      <c r="C32" s="1">
        <v>163</v>
      </c>
    </row>
    <row r="33" spans="1:3" ht="18" thickTop="1" thickBot="1">
      <c r="A33" s="10" t="s">
        <v>44</v>
      </c>
      <c r="B33" s="1">
        <v>130</v>
      </c>
      <c r="C33" s="1">
        <v>105</v>
      </c>
    </row>
    <row r="34" spans="1:3" ht="18" thickTop="1" thickBot="1">
      <c r="A34" s="9" t="s">
        <v>45</v>
      </c>
      <c r="B34" s="1">
        <v>78</v>
      </c>
      <c r="C34" s="1">
        <v>81</v>
      </c>
    </row>
    <row r="35" spans="1:3" ht="18" thickTop="1" thickBot="1">
      <c r="A35" s="9" t="s">
        <v>46</v>
      </c>
      <c r="B35" s="1">
        <v>39</v>
      </c>
      <c r="C35" s="1">
        <v>40</v>
      </c>
    </row>
    <row r="36" spans="1:3" ht="18" thickTop="1" thickBot="1">
      <c r="A36" s="9" t="s">
        <v>47</v>
      </c>
      <c r="B36" s="1">
        <v>8</v>
      </c>
      <c r="C36" s="1">
        <v>13</v>
      </c>
    </row>
    <row r="37" spans="1:3" ht="18" thickTop="1" thickBot="1">
      <c r="A37" s="9" t="s">
        <v>48</v>
      </c>
      <c r="B37" s="1">
        <v>4</v>
      </c>
      <c r="C37" s="1">
        <v>3</v>
      </c>
    </row>
    <row r="38" spans="1:3" ht="18" thickTop="1" thickBot="1">
      <c r="A38" s="9" t="s">
        <v>49</v>
      </c>
      <c r="B38" s="1">
        <v>0</v>
      </c>
      <c r="C38" s="1">
        <v>0</v>
      </c>
    </row>
  </sheetData>
  <sheetProtection password="EF8F" sheet="1" objects="1" scenarios="1"/>
  <mergeCells count="5">
    <mergeCell ref="G15:I15"/>
    <mergeCell ref="A1:I1"/>
    <mergeCell ref="G12:I12"/>
    <mergeCell ref="G13:I13"/>
    <mergeCell ref="G14:I14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103年齡層統計</vt:lpstr>
      <vt:lpstr>工作區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復興研考</cp:lastModifiedBy>
  <cp:lastPrinted>2015-05-29T01:44:30Z</cp:lastPrinted>
  <dcterms:created xsi:type="dcterms:W3CDTF">2010-11-27T00:12:31Z</dcterms:created>
  <dcterms:modified xsi:type="dcterms:W3CDTF">2015-06-11T06:01:31Z</dcterms:modified>
</cp:coreProperties>
</file>