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115" windowHeight="9210" activeTab="0"/>
  </bookViews>
  <sheets>
    <sheet name="108年12月" sheetId="1" r:id="rId1"/>
    <sheet name="108年11月" sheetId="2" r:id="rId2"/>
    <sheet name="108年10月" sheetId="3" r:id="rId3"/>
    <sheet name="108年9月" sheetId="4" r:id="rId4"/>
    <sheet name="108年8月" sheetId="5" r:id="rId5"/>
    <sheet name="108年7月" sheetId="6" r:id="rId6"/>
    <sheet name="108年6月" sheetId="7" r:id="rId7"/>
    <sheet name="108年5月" sheetId="8" r:id="rId8"/>
    <sheet name="108年4月" sheetId="9" r:id="rId9"/>
    <sheet name="108年3月" sheetId="10" r:id="rId10"/>
    <sheet name="108年2月" sheetId="11" r:id="rId11"/>
    <sheet name="108年1月" sheetId="12" r:id="rId12"/>
    <sheet name="10712" sheetId="13" r:id="rId13"/>
    <sheet name="10711" sheetId="14" r:id="rId14"/>
    <sheet name="10710" sheetId="15" r:id="rId15"/>
    <sheet name="10709" sheetId="16" r:id="rId16"/>
    <sheet name="10708" sheetId="17" r:id="rId17"/>
    <sheet name="10707" sheetId="18" r:id="rId18"/>
    <sheet name="10706" sheetId="19" r:id="rId19"/>
    <sheet name="10705" sheetId="20" r:id="rId20"/>
    <sheet name="10704" sheetId="21" r:id="rId21"/>
    <sheet name="10703" sheetId="22" r:id="rId22"/>
    <sheet name="10702" sheetId="23" r:id="rId23"/>
    <sheet name="10701" sheetId="24" r:id="rId24"/>
    <sheet name="10612" sheetId="25" r:id="rId25"/>
    <sheet name="10611" sheetId="26" r:id="rId26"/>
    <sheet name="10610" sheetId="27" r:id="rId27"/>
    <sheet name="10609" sheetId="28" r:id="rId28"/>
    <sheet name="10608" sheetId="29" r:id="rId29"/>
    <sheet name="10607" sheetId="30" r:id="rId30"/>
    <sheet name="10606" sheetId="31" r:id="rId31"/>
    <sheet name="10605" sheetId="32" r:id="rId32"/>
    <sheet name="10604" sheetId="33" r:id="rId33"/>
    <sheet name="10603" sheetId="34" r:id="rId34"/>
    <sheet name="10602" sheetId="35" r:id="rId35"/>
    <sheet name="10601" sheetId="36" r:id="rId36"/>
  </sheets>
  <definedNames>
    <definedName name="_xlnm.Print_Titles" localSheetId="35">'10601'!$1:$3</definedName>
    <definedName name="_xlnm.Print_Titles" localSheetId="34">'10602'!$1:$3</definedName>
    <definedName name="_xlnm.Print_Titles" localSheetId="33">'10603'!$1:$3</definedName>
    <definedName name="_xlnm.Print_Titles" localSheetId="32">'10604'!$1:$3</definedName>
    <definedName name="_xlnm.Print_Titles" localSheetId="31">'10605'!$1:$3</definedName>
    <definedName name="_xlnm.Print_Titles" localSheetId="30">'10606'!$1:$3</definedName>
    <definedName name="_xlnm.Print_Titles" localSheetId="29">'10607'!$1:$3</definedName>
    <definedName name="_xlnm.Print_Titles" localSheetId="28">'10608'!$1:$3</definedName>
    <definedName name="_xlnm.Print_Titles" localSheetId="27">'10609'!$1:$3</definedName>
    <definedName name="_xlnm.Print_Titles" localSheetId="26">'10610'!$1:$3</definedName>
    <definedName name="_xlnm.Print_Titles" localSheetId="25">'10611'!$1:$3</definedName>
    <definedName name="_xlnm.Print_Titles" localSheetId="24">'10612'!$1:$3</definedName>
    <definedName name="_xlnm.Print_Titles" localSheetId="23">'10701'!$1:$3</definedName>
    <definedName name="_xlnm.Print_Titles" localSheetId="22">'10702'!$1:$3</definedName>
    <definedName name="_xlnm.Print_Titles" localSheetId="21">'10703'!$1:$3</definedName>
  </definedNames>
  <calcPr fullCalcOnLoad="1"/>
</workbook>
</file>

<file path=xl/sharedStrings.xml><?xml version="1.0" encoding="utf-8"?>
<sst xmlns="http://schemas.openxmlformats.org/spreadsheetml/2006/main" count="1469" uniqueCount="78">
  <si>
    <t>總計</t>
  </si>
  <si>
    <t>各里人口數佔總人口數百分比</t>
  </si>
  <si>
    <t>女</t>
  </si>
  <si>
    <t>男</t>
  </si>
  <si>
    <t>人口數</t>
  </si>
  <si>
    <t>鄰數</t>
  </si>
  <si>
    <t>里別</t>
  </si>
  <si>
    <t>編號</t>
  </si>
  <si>
    <t>戶數</t>
  </si>
  <si>
    <t>興和里</t>
  </si>
  <si>
    <t>福仁里</t>
  </si>
  <si>
    <t>一心里</t>
  </si>
  <si>
    <t>一德里</t>
  </si>
  <si>
    <t>月眉里</t>
  </si>
  <si>
    <t>永福里</t>
  </si>
  <si>
    <t>美華里</t>
  </si>
  <si>
    <t>福安里</t>
  </si>
  <si>
    <t>復興里</t>
  </si>
  <si>
    <t>新峰里</t>
  </si>
  <si>
    <t>康安里</t>
  </si>
  <si>
    <t>義和里</t>
  </si>
  <si>
    <t>瑞興里</t>
  </si>
  <si>
    <t>中新里</t>
  </si>
  <si>
    <t>仁義里</t>
  </si>
  <si>
    <t>僑愛里</t>
  </si>
  <si>
    <t>仁善里</t>
  </si>
  <si>
    <t>仁愛里</t>
  </si>
  <si>
    <t>仁武里</t>
  </si>
  <si>
    <t>員林里</t>
  </si>
  <si>
    <t>南興里</t>
  </si>
  <si>
    <t>瑞源里</t>
  </si>
  <si>
    <t>光明里</t>
  </si>
  <si>
    <t>三元里</t>
  </si>
  <si>
    <t>田心里</t>
  </si>
  <si>
    <t>仁文里</t>
  </si>
  <si>
    <t>仁和里</t>
  </si>
  <si>
    <t>桃園市大溪區106年01月份各里戶數、人口數</t>
  </si>
  <si>
    <t>桃園市大溪區106年02月份各里戶數、人口數</t>
  </si>
  <si>
    <t>桃園市大溪區106年03月份各里戶數、人口數</t>
  </si>
  <si>
    <t>桃園市大溪區106年04月份各里戶數、人口數</t>
  </si>
  <si>
    <t>備註：</t>
  </si>
  <si>
    <t>一、本所所在地之里別為「一心里」。</t>
  </si>
  <si>
    <t>二、民國105年12月1日行政區域調整，由712鄰調整為688鄰。</t>
  </si>
  <si>
    <t>桃園市大溪區106年05月份各里戶數、人口數</t>
  </si>
  <si>
    <t>桃園市大溪區106年06月份各里戶數、人口數</t>
  </si>
  <si>
    <t>桃園市大溪區106年07月份各里戶數、人口數</t>
  </si>
  <si>
    <t>桃園市大溪區106年08月份各里戶數、人口數</t>
  </si>
  <si>
    <t>桃園市大溪區106年09月份各里戶數、人口數</t>
  </si>
  <si>
    <t>桃園市大溪區106年10月份各里戶數、人口數</t>
  </si>
  <si>
    <t>桃園市大溪區106年11月份各里戶數、人口數</t>
  </si>
  <si>
    <t>桃園市大溪區106年12月份各里戶數、人口數</t>
  </si>
  <si>
    <t>桃園市大溪區107年1月份各里戶數、人口數</t>
  </si>
  <si>
    <t>桃園市大溪區107年2月份各里戶數、人口數</t>
  </si>
  <si>
    <t>桃園市大溪區107年3月份各里戶數、人口數</t>
  </si>
  <si>
    <t>仁美里</t>
  </si>
  <si>
    <t>二、民國107年3月1日行政區域調整，由688鄰調整為673鄰。</t>
  </si>
  <si>
    <t>桃園市大溪區107年4月份各里戶數、人口數</t>
  </si>
  <si>
    <t>桃園市大溪區107年5月份各里戶數、人口數</t>
  </si>
  <si>
    <t>桃園市大溪區107年6月份各里戶數、人口數</t>
  </si>
  <si>
    <t>桃園市大溪區107年7月份各里戶數、人口數</t>
  </si>
  <si>
    <t>桃園市大溪區107年8月份各里戶數、人口數</t>
  </si>
  <si>
    <t>桃園市大溪區107年9月份各里戶數、人口數</t>
  </si>
  <si>
    <t>桃園市大溪區107年10月份各里戶數、人口數</t>
  </si>
  <si>
    <t>桃園市大溪區107年11月份各里戶數、人口數</t>
  </si>
  <si>
    <t>桃園市大溪區107年12月份各里戶數、人口數</t>
  </si>
  <si>
    <t>桃園市大溪區108年1月份各里戶數、人口數</t>
  </si>
  <si>
    <t>桃園市大溪區108年2月份各里戶數、人口數</t>
  </si>
  <si>
    <t>桃園市大溪區108年3月份各里戶數、人口數</t>
  </si>
  <si>
    <t>桃園市大溪區108年4月份各里戶數、人口數</t>
  </si>
  <si>
    <t>桃園市大溪區108年5月份各里戶數、人口數</t>
  </si>
  <si>
    <t>桃園市大溪區108年6月份各里戶數、人口數</t>
  </si>
  <si>
    <t>三、民國108年6月28日行政區域調整，由673鄰調整為674鄰。</t>
  </si>
  <si>
    <t>桃園市大溪區108年7月份各里戶數、人口數</t>
  </si>
  <si>
    <t>桃園市大溪區108年8月份各里戶數、人口數</t>
  </si>
  <si>
    <t>桃園市大溪區108年9月份各里戶數、人口數</t>
  </si>
  <si>
    <t>桃園市大溪區108年10月份各里戶數、人口數</t>
  </si>
  <si>
    <t>桃園市大溪區108年11月份各里戶數、人口數</t>
  </si>
  <si>
    <t>桃園市大溪區108年12月份各里戶數、人口數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</si>
</sst>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3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b/>
      <sz val="12"/>
      <name val="新細明體"/>
      <family val="1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A91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 vertical="center"/>
      <protection/>
    </xf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1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33" applyFont="1" applyFill="1" applyBorder="1" applyAlignment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0" fontId="4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10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0" borderId="0" xfId="33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77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674</v>
      </c>
      <c r="D3" s="11">
        <f>SUM(D4:D31)</f>
        <v>33460</v>
      </c>
      <c r="E3" s="11">
        <f>SUM(E4:E31)</f>
        <v>48532</v>
      </c>
      <c r="F3" s="11">
        <f>SUM(F4:F31)</f>
        <v>47018</v>
      </c>
      <c r="G3" s="11">
        <f>SUM(E3:F3)</f>
        <v>95550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659</v>
      </c>
      <c r="E4" s="8">
        <v>872</v>
      </c>
      <c r="F4" s="8">
        <v>869</v>
      </c>
      <c r="G4" s="3">
        <f aca="true" t="shared" si="0" ref="G4:G31">SUM(E4:F4)</f>
        <v>1741</v>
      </c>
      <c r="H4" s="1">
        <f aca="true" t="shared" si="1" ref="H4:H29">G4/$G$3</f>
        <v>0.018220826792255364</v>
      </c>
    </row>
    <row r="5" spans="1:8" ht="24" customHeight="1">
      <c r="A5" s="5">
        <v>2</v>
      </c>
      <c r="B5" s="6" t="s">
        <v>10</v>
      </c>
      <c r="C5" s="4">
        <v>25</v>
      </c>
      <c r="D5" s="8">
        <v>384</v>
      </c>
      <c r="E5" s="8">
        <v>633</v>
      </c>
      <c r="F5" s="8">
        <v>562</v>
      </c>
      <c r="G5" s="3">
        <f t="shared" si="0"/>
        <v>1195</v>
      </c>
      <c r="H5" s="1">
        <f t="shared" si="1"/>
        <v>0.01250654107796965</v>
      </c>
    </row>
    <row r="6" spans="1:8" ht="24" customHeight="1">
      <c r="A6" s="5">
        <v>3</v>
      </c>
      <c r="B6" s="6" t="s">
        <v>11</v>
      </c>
      <c r="C6" s="4">
        <v>41</v>
      </c>
      <c r="D6" s="7">
        <v>2166</v>
      </c>
      <c r="E6" s="8">
        <v>2898</v>
      </c>
      <c r="F6" s="8">
        <v>2839</v>
      </c>
      <c r="G6" s="3">
        <f t="shared" si="0"/>
        <v>5737</v>
      </c>
      <c r="H6" s="1">
        <f t="shared" si="1"/>
        <v>0.06004186289900575</v>
      </c>
    </row>
    <row r="7" spans="1:8" ht="24" customHeight="1">
      <c r="A7" s="5">
        <v>4</v>
      </c>
      <c r="B7" s="6" t="s">
        <v>12</v>
      </c>
      <c r="C7" s="4">
        <v>31</v>
      </c>
      <c r="D7" s="7">
        <v>2371</v>
      </c>
      <c r="E7" s="7">
        <v>3325</v>
      </c>
      <c r="F7" s="7">
        <v>3419</v>
      </c>
      <c r="G7" s="3">
        <f t="shared" si="0"/>
        <v>6744</v>
      </c>
      <c r="H7" s="1">
        <f t="shared" si="1"/>
        <v>0.07058084772370486</v>
      </c>
    </row>
    <row r="8" spans="1:8" ht="24" customHeight="1">
      <c r="A8" s="5">
        <v>5</v>
      </c>
      <c r="B8" s="6" t="s">
        <v>13</v>
      </c>
      <c r="C8" s="4">
        <v>16</v>
      </c>
      <c r="D8" s="8">
        <v>464</v>
      </c>
      <c r="E8" s="7">
        <v>775</v>
      </c>
      <c r="F8" s="7">
        <v>683</v>
      </c>
      <c r="G8" s="3">
        <f t="shared" si="0"/>
        <v>1458</v>
      </c>
      <c r="H8" s="1">
        <f t="shared" si="1"/>
        <v>0.015259026687598116</v>
      </c>
    </row>
    <row r="9" spans="1:8" ht="24" customHeight="1">
      <c r="A9" s="5">
        <v>6</v>
      </c>
      <c r="B9" s="6" t="s">
        <v>14</v>
      </c>
      <c r="C9" s="4">
        <v>17</v>
      </c>
      <c r="D9" s="7">
        <v>466</v>
      </c>
      <c r="E9" s="8">
        <v>606</v>
      </c>
      <c r="F9" s="8">
        <v>488</v>
      </c>
      <c r="G9" s="3">
        <f t="shared" si="0"/>
        <v>1094</v>
      </c>
      <c r="H9" s="1">
        <f t="shared" si="1"/>
        <v>0.011449502878074306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1268</v>
      </c>
      <c r="E10" s="7">
        <v>1877</v>
      </c>
      <c r="F10" s="7">
        <v>1647</v>
      </c>
      <c r="G10" s="3">
        <f t="shared" si="0"/>
        <v>3524</v>
      </c>
      <c r="H10" s="1">
        <f t="shared" si="1"/>
        <v>0.036881214024071164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961</v>
      </c>
      <c r="E11" s="7">
        <v>1331</v>
      </c>
      <c r="F11" s="7">
        <v>1200</v>
      </c>
      <c r="G11" s="3">
        <f t="shared" si="0"/>
        <v>2531</v>
      </c>
      <c r="H11" s="1">
        <f t="shared" si="1"/>
        <v>0.026488749345892203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399</v>
      </c>
      <c r="E12" s="8">
        <v>568</v>
      </c>
      <c r="F12" s="8">
        <v>441</v>
      </c>
      <c r="G12" s="3">
        <f t="shared" si="0"/>
        <v>1009</v>
      </c>
      <c r="H12" s="1">
        <f t="shared" si="1"/>
        <v>0.010559916274201988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391</v>
      </c>
      <c r="E13" s="8">
        <v>514</v>
      </c>
      <c r="F13" s="8">
        <v>404</v>
      </c>
      <c r="G13" s="3">
        <f t="shared" si="0"/>
        <v>918</v>
      </c>
      <c r="H13" s="1">
        <f t="shared" si="1"/>
        <v>0.009607535321821035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535</v>
      </c>
      <c r="E14" s="8">
        <v>784</v>
      </c>
      <c r="F14" s="8">
        <v>720</v>
      </c>
      <c r="G14" s="3">
        <f t="shared" si="0"/>
        <v>1504</v>
      </c>
      <c r="H14" s="1">
        <f t="shared" si="1"/>
        <v>0.015740450026164313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732</v>
      </c>
      <c r="E15" s="8">
        <v>1079</v>
      </c>
      <c r="F15" s="8">
        <v>970</v>
      </c>
      <c r="G15" s="3">
        <f t="shared" si="0"/>
        <v>2049</v>
      </c>
      <c r="H15" s="1">
        <f t="shared" si="1"/>
        <v>0.021444270015698586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1006</v>
      </c>
      <c r="E16" s="8">
        <v>1742</v>
      </c>
      <c r="F16" s="8">
        <v>1497</v>
      </c>
      <c r="G16" s="3">
        <f t="shared" si="0"/>
        <v>3239</v>
      </c>
      <c r="H16" s="1">
        <f t="shared" si="1"/>
        <v>0.03389848246991104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605</v>
      </c>
      <c r="E17" s="8">
        <v>947</v>
      </c>
      <c r="F17" s="8">
        <v>778</v>
      </c>
      <c r="G17" s="3">
        <f t="shared" si="0"/>
        <v>1725</v>
      </c>
      <c r="H17" s="1">
        <f t="shared" si="1"/>
        <v>0.01805337519623234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1362</v>
      </c>
      <c r="E18" s="7">
        <v>1611</v>
      </c>
      <c r="F18" s="7">
        <v>1826</v>
      </c>
      <c r="G18" s="3">
        <f t="shared" si="0"/>
        <v>3437</v>
      </c>
      <c r="H18" s="1">
        <f t="shared" si="1"/>
        <v>0.03597069597069597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1234</v>
      </c>
      <c r="E19" s="8">
        <v>1453</v>
      </c>
      <c r="F19" s="8">
        <v>1627</v>
      </c>
      <c r="G19" s="3">
        <f t="shared" si="0"/>
        <v>3080</v>
      </c>
      <c r="H19" s="1">
        <f t="shared" si="1"/>
        <v>0.03223443223443224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1743</v>
      </c>
      <c r="E20" s="7">
        <v>2490</v>
      </c>
      <c r="F20" s="7">
        <v>2446</v>
      </c>
      <c r="G20" s="3">
        <f t="shared" si="0"/>
        <v>4936</v>
      </c>
      <c r="H20" s="1">
        <f t="shared" si="1"/>
        <v>0.051658817373103086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2106</v>
      </c>
      <c r="E21" s="8">
        <v>3256</v>
      </c>
      <c r="F21" s="8">
        <v>3170</v>
      </c>
      <c r="G21" s="3">
        <f t="shared" si="0"/>
        <v>6426</v>
      </c>
      <c r="H21" s="1">
        <f t="shared" si="1"/>
        <v>0.06725274725274726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1366</v>
      </c>
      <c r="E22" s="8">
        <v>1959</v>
      </c>
      <c r="F22" s="8">
        <v>1982</v>
      </c>
      <c r="G22" s="3">
        <f t="shared" si="0"/>
        <v>3941</v>
      </c>
      <c r="H22" s="1">
        <f t="shared" si="1"/>
        <v>0.04124542124542124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612</v>
      </c>
      <c r="E23" s="7">
        <v>936</v>
      </c>
      <c r="F23" s="7">
        <v>971</v>
      </c>
      <c r="G23" s="3">
        <f t="shared" si="0"/>
        <v>1907</v>
      </c>
      <c r="H23" s="1">
        <f t="shared" si="1"/>
        <v>0.019958137100994245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1981</v>
      </c>
      <c r="E24" s="8">
        <v>3205</v>
      </c>
      <c r="F24" s="8">
        <v>2742</v>
      </c>
      <c r="G24" s="3">
        <f t="shared" si="0"/>
        <v>5947</v>
      </c>
      <c r="H24" s="1">
        <f t="shared" si="1"/>
        <v>0.06223966509680796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1484</v>
      </c>
      <c r="E25" s="8">
        <v>2309</v>
      </c>
      <c r="F25" s="8">
        <v>2188</v>
      </c>
      <c r="G25" s="3">
        <f t="shared" si="0"/>
        <v>4497</v>
      </c>
      <c r="H25" s="1">
        <f t="shared" si="1"/>
        <v>0.04706436420722135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1014</v>
      </c>
      <c r="E26" s="7">
        <v>1379</v>
      </c>
      <c r="F26" s="7">
        <v>1435</v>
      </c>
      <c r="G26" s="3">
        <f t="shared" si="0"/>
        <v>2814</v>
      </c>
      <c r="H26" s="1">
        <f t="shared" si="1"/>
        <v>0.02945054945054945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1268</v>
      </c>
      <c r="E27" s="8">
        <v>1774</v>
      </c>
      <c r="F27" s="8">
        <v>1869</v>
      </c>
      <c r="G27" s="3">
        <f t="shared" si="0"/>
        <v>3643</v>
      </c>
      <c r="H27" s="1">
        <f t="shared" si="1"/>
        <v>0.038126635269492413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1778</v>
      </c>
      <c r="E28" s="8">
        <v>2701</v>
      </c>
      <c r="F28" s="8">
        <v>2697</v>
      </c>
      <c r="G28" s="3">
        <f t="shared" si="0"/>
        <v>5398</v>
      </c>
      <c r="H28" s="1">
        <f t="shared" si="1"/>
        <v>0.05649398220826792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1753</v>
      </c>
      <c r="E29" s="8">
        <v>2370</v>
      </c>
      <c r="F29" s="8">
        <v>2419</v>
      </c>
      <c r="G29" s="3">
        <f t="shared" si="0"/>
        <v>4789</v>
      </c>
      <c r="H29" s="1">
        <f t="shared" si="1"/>
        <v>0.05012035583464155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1984</v>
      </c>
      <c r="E30" s="2">
        <v>3105</v>
      </c>
      <c r="F30" s="2">
        <v>3145</v>
      </c>
      <c r="G30" s="3">
        <f t="shared" si="0"/>
        <v>6250</v>
      </c>
      <c r="H30" s="1">
        <f>G30/$G$3</f>
        <v>0.06541077969649398</v>
      </c>
    </row>
    <row r="31" spans="1:8" ht="24" customHeight="1">
      <c r="A31" s="5">
        <v>28</v>
      </c>
      <c r="B31" s="6" t="s">
        <v>54</v>
      </c>
      <c r="C31" s="4">
        <v>19</v>
      </c>
      <c r="D31" s="2">
        <v>1368</v>
      </c>
      <c r="E31" s="2">
        <v>2033</v>
      </c>
      <c r="F31" s="2">
        <v>1984</v>
      </c>
      <c r="G31" s="3">
        <f t="shared" si="0"/>
        <v>4017</v>
      </c>
      <c r="H31" s="1">
        <f>G31/$G$3</f>
        <v>0.04204081632653061</v>
      </c>
    </row>
    <row r="32" spans="3:8" ht="24" customHeight="1">
      <c r="C32" s="15"/>
      <c r="E32" s="17"/>
      <c r="G32" s="18"/>
      <c r="H32" s="19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  <row r="35" spans="2:5" ht="16.5">
      <c r="B35" s="14" t="s">
        <v>71</v>
      </c>
      <c r="E35" s="17"/>
    </row>
    <row r="36" ht="16.5">
      <c r="E36" s="17"/>
    </row>
    <row r="37" ht="16.5">
      <c r="E37" s="17"/>
    </row>
    <row r="38" ht="16.5">
      <c r="E38" s="17"/>
    </row>
    <row r="39" ht="16.5">
      <c r="E39" s="17"/>
    </row>
    <row r="40" ht="16.5">
      <c r="E40" s="17"/>
    </row>
    <row r="41" ht="16.5">
      <c r="E41" s="17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33" activePane="bottomLeft" state="frozen"/>
      <selection pane="topLeft" activeCell="A1" sqref="A1"/>
      <selection pane="bottomLeft" activeCell="A1" sqref="A1:H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67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32957</v>
      </c>
      <c r="E3" s="11">
        <f>SUM(E4:E31)</f>
        <v>48295</v>
      </c>
      <c r="F3" s="11">
        <f>SUM(F4:F31)</f>
        <v>46671</v>
      </c>
      <c r="G3" s="11">
        <f>SUM(E3:F3)</f>
        <v>94966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653</v>
      </c>
      <c r="E4" s="8">
        <v>871</v>
      </c>
      <c r="F4" s="8">
        <v>877</v>
      </c>
      <c r="G4" s="3">
        <f aca="true" t="shared" si="0" ref="G4:G31">SUM(E4:F4)</f>
        <v>1748</v>
      </c>
      <c r="H4" s="1">
        <f aca="true" t="shared" si="1" ref="H4:H29">G4/$G$3</f>
        <v>0.01840658762083272</v>
      </c>
    </row>
    <row r="5" spans="1:8" ht="24" customHeight="1">
      <c r="A5" s="5">
        <v>2</v>
      </c>
      <c r="B5" s="6" t="s">
        <v>10</v>
      </c>
      <c r="C5" s="4">
        <v>25</v>
      </c>
      <c r="D5" s="8">
        <v>389</v>
      </c>
      <c r="E5" s="8">
        <v>644</v>
      </c>
      <c r="F5" s="8">
        <v>569</v>
      </c>
      <c r="G5" s="3">
        <f t="shared" si="0"/>
        <v>1213</v>
      </c>
      <c r="H5" s="1">
        <f t="shared" si="1"/>
        <v>0.012772992439399364</v>
      </c>
    </row>
    <row r="6" spans="1:8" ht="24" customHeight="1">
      <c r="A6" s="5">
        <v>3</v>
      </c>
      <c r="B6" s="6" t="s">
        <v>11</v>
      </c>
      <c r="C6" s="4">
        <v>41</v>
      </c>
      <c r="D6" s="7">
        <v>2153</v>
      </c>
      <c r="E6" s="8">
        <v>2904</v>
      </c>
      <c r="F6" s="8">
        <v>2839</v>
      </c>
      <c r="G6" s="3">
        <f t="shared" si="0"/>
        <v>5743</v>
      </c>
      <c r="H6" s="1">
        <f t="shared" si="1"/>
        <v>0.06047427500368553</v>
      </c>
    </row>
    <row r="7" spans="1:8" ht="24" customHeight="1">
      <c r="A7" s="5">
        <v>4</v>
      </c>
      <c r="B7" s="6" t="s">
        <v>12</v>
      </c>
      <c r="C7" s="4">
        <v>31</v>
      </c>
      <c r="D7" s="7">
        <v>2326</v>
      </c>
      <c r="E7" s="7">
        <v>3321</v>
      </c>
      <c r="F7" s="7">
        <v>3393</v>
      </c>
      <c r="G7" s="3">
        <f t="shared" si="0"/>
        <v>6714</v>
      </c>
      <c r="H7" s="1">
        <f t="shared" si="1"/>
        <v>0.07069898700587579</v>
      </c>
    </row>
    <row r="8" spans="1:8" ht="24" customHeight="1">
      <c r="A8" s="5">
        <v>5</v>
      </c>
      <c r="B8" s="6" t="s">
        <v>13</v>
      </c>
      <c r="C8" s="4">
        <v>16</v>
      </c>
      <c r="D8" s="8">
        <v>464</v>
      </c>
      <c r="E8" s="7">
        <v>787</v>
      </c>
      <c r="F8" s="7">
        <v>697</v>
      </c>
      <c r="G8" s="3">
        <f t="shared" si="0"/>
        <v>1484</v>
      </c>
      <c r="H8" s="1">
        <f t="shared" si="1"/>
        <v>0.015626645325695514</v>
      </c>
    </row>
    <row r="9" spans="1:8" ht="24" customHeight="1">
      <c r="A9" s="5">
        <v>6</v>
      </c>
      <c r="B9" s="6" t="s">
        <v>14</v>
      </c>
      <c r="C9" s="4">
        <v>17</v>
      </c>
      <c r="D9" s="7">
        <v>463</v>
      </c>
      <c r="E9" s="8">
        <v>603</v>
      </c>
      <c r="F9" s="8">
        <v>486</v>
      </c>
      <c r="G9" s="3">
        <f t="shared" si="0"/>
        <v>1089</v>
      </c>
      <c r="H9" s="1">
        <f t="shared" si="1"/>
        <v>0.01146726196744098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1258</v>
      </c>
      <c r="E10" s="7">
        <v>1879</v>
      </c>
      <c r="F10" s="7">
        <v>1633</v>
      </c>
      <c r="G10" s="3">
        <f t="shared" si="0"/>
        <v>3512</v>
      </c>
      <c r="H10" s="1">
        <f t="shared" si="1"/>
        <v>0.036981656592885874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962</v>
      </c>
      <c r="E11" s="7">
        <v>1347</v>
      </c>
      <c r="F11" s="7">
        <v>1227</v>
      </c>
      <c r="G11" s="3">
        <f t="shared" si="0"/>
        <v>2574</v>
      </c>
      <c r="H11" s="1">
        <f t="shared" si="1"/>
        <v>0.02710443737758777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398</v>
      </c>
      <c r="E12" s="8">
        <v>581</v>
      </c>
      <c r="F12" s="8">
        <v>453</v>
      </c>
      <c r="G12" s="3">
        <f t="shared" si="0"/>
        <v>1034</v>
      </c>
      <c r="H12" s="1">
        <f t="shared" si="1"/>
        <v>0.010888107322620728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396</v>
      </c>
      <c r="E13" s="8">
        <v>517</v>
      </c>
      <c r="F13" s="8">
        <v>417</v>
      </c>
      <c r="G13" s="3">
        <f t="shared" si="0"/>
        <v>934</v>
      </c>
      <c r="H13" s="1">
        <f t="shared" si="1"/>
        <v>0.009835098877492997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538</v>
      </c>
      <c r="E14" s="8">
        <v>803</v>
      </c>
      <c r="F14" s="8">
        <v>737</v>
      </c>
      <c r="G14" s="3">
        <f t="shared" si="0"/>
        <v>1540</v>
      </c>
      <c r="H14" s="1">
        <f t="shared" si="1"/>
        <v>0.016216330054967042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721</v>
      </c>
      <c r="E15" s="8">
        <v>1076</v>
      </c>
      <c r="F15" s="8">
        <v>964</v>
      </c>
      <c r="G15" s="3">
        <f t="shared" si="0"/>
        <v>2040</v>
      </c>
      <c r="H15" s="1">
        <f t="shared" si="1"/>
        <v>0.02148137228060569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1003</v>
      </c>
      <c r="E16" s="8">
        <v>1721</v>
      </c>
      <c r="F16" s="8">
        <v>1492</v>
      </c>
      <c r="G16" s="3">
        <f t="shared" si="0"/>
        <v>3213</v>
      </c>
      <c r="H16" s="1">
        <f t="shared" si="1"/>
        <v>0.033833161341953966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968</v>
      </c>
      <c r="F17" s="8">
        <v>792</v>
      </c>
      <c r="G17" s="3">
        <f t="shared" si="0"/>
        <v>1760</v>
      </c>
      <c r="H17" s="1">
        <f t="shared" si="1"/>
        <v>0.018532948634248047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1357</v>
      </c>
      <c r="E18" s="7">
        <v>1623</v>
      </c>
      <c r="F18" s="7">
        <v>1867</v>
      </c>
      <c r="G18" s="3">
        <f t="shared" si="0"/>
        <v>3490</v>
      </c>
      <c r="H18" s="1">
        <f t="shared" si="1"/>
        <v>0.036749994734957776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1248</v>
      </c>
      <c r="E19" s="8">
        <v>1449</v>
      </c>
      <c r="F19" s="8">
        <v>1638</v>
      </c>
      <c r="G19" s="3">
        <f t="shared" si="0"/>
        <v>3087</v>
      </c>
      <c r="H19" s="1">
        <f t="shared" si="1"/>
        <v>0.032506370701093024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1562</v>
      </c>
      <c r="E20" s="7">
        <v>2316</v>
      </c>
      <c r="F20" s="7">
        <v>2283</v>
      </c>
      <c r="G20" s="3">
        <f t="shared" si="0"/>
        <v>4599</v>
      </c>
      <c r="H20" s="1">
        <f t="shared" si="1"/>
        <v>0.0484278583914243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2081</v>
      </c>
      <c r="E21" s="8">
        <v>3241</v>
      </c>
      <c r="F21" s="8">
        <v>3165</v>
      </c>
      <c r="G21" s="3">
        <f t="shared" si="0"/>
        <v>6406</v>
      </c>
      <c r="H21" s="1">
        <f t="shared" si="1"/>
        <v>0.06745572099488238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1324</v>
      </c>
      <c r="E22" s="8">
        <v>1930</v>
      </c>
      <c r="F22" s="8">
        <v>1939</v>
      </c>
      <c r="G22" s="3">
        <f t="shared" si="0"/>
        <v>3869</v>
      </c>
      <c r="H22" s="1">
        <f t="shared" si="1"/>
        <v>0.04074089674199187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604</v>
      </c>
      <c r="E23" s="7">
        <v>946</v>
      </c>
      <c r="F23" s="7">
        <v>956</v>
      </c>
      <c r="G23" s="3">
        <f t="shared" si="0"/>
        <v>1902</v>
      </c>
      <c r="H23" s="1">
        <f t="shared" si="1"/>
        <v>0.02002822062632942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1966</v>
      </c>
      <c r="E24" s="8">
        <v>3206</v>
      </c>
      <c r="F24" s="8">
        <v>2749</v>
      </c>
      <c r="G24" s="3">
        <f t="shared" si="0"/>
        <v>5955</v>
      </c>
      <c r="H24" s="1">
        <f t="shared" si="1"/>
        <v>0.06270665290735632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1482</v>
      </c>
      <c r="E25" s="8">
        <v>2322</v>
      </c>
      <c r="F25" s="8">
        <v>2191</v>
      </c>
      <c r="G25" s="3">
        <f t="shared" si="0"/>
        <v>4513</v>
      </c>
      <c r="H25" s="1">
        <f t="shared" si="1"/>
        <v>0.04752227112861445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1010</v>
      </c>
      <c r="E26" s="7">
        <v>1395</v>
      </c>
      <c r="F26" s="7">
        <v>1446</v>
      </c>
      <c r="G26" s="3">
        <f t="shared" si="0"/>
        <v>2841</v>
      </c>
      <c r="H26" s="1">
        <f t="shared" si="1"/>
        <v>0.029915969926078808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1167</v>
      </c>
      <c r="E27" s="8">
        <v>1651</v>
      </c>
      <c r="F27" s="8">
        <v>1743</v>
      </c>
      <c r="G27" s="3">
        <f t="shared" si="0"/>
        <v>3394</v>
      </c>
      <c r="H27" s="1">
        <f t="shared" si="1"/>
        <v>0.03573910662763515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1771</v>
      </c>
      <c r="E28" s="8">
        <v>2701</v>
      </c>
      <c r="F28" s="8">
        <v>2683</v>
      </c>
      <c r="G28" s="3">
        <f t="shared" si="0"/>
        <v>5384</v>
      </c>
      <c r="H28" s="1">
        <f t="shared" si="1"/>
        <v>0.05669397468567698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1723</v>
      </c>
      <c r="E29" s="8">
        <v>2369</v>
      </c>
      <c r="F29" s="8">
        <v>2350</v>
      </c>
      <c r="G29" s="3">
        <f t="shared" si="0"/>
        <v>4719</v>
      </c>
      <c r="H29" s="1">
        <f t="shared" si="1"/>
        <v>0.04969146852557758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1966</v>
      </c>
      <c r="E30" s="2">
        <v>3088</v>
      </c>
      <c r="F30" s="2">
        <v>3095</v>
      </c>
      <c r="G30" s="3">
        <f t="shared" si="0"/>
        <v>6183</v>
      </c>
      <c r="H30" s="1">
        <f>G30/$G$3</f>
        <v>0.06510751216224754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1361</v>
      </c>
      <c r="E31" s="2">
        <v>2036</v>
      </c>
      <c r="F31" s="2">
        <v>1990</v>
      </c>
      <c r="G31" s="3">
        <f t="shared" si="0"/>
        <v>4026</v>
      </c>
      <c r="H31" s="1">
        <f>G31/$G$3</f>
        <v>0.04239412000084241</v>
      </c>
    </row>
    <row r="32" spans="3:8" ht="24" customHeight="1">
      <c r="C32" s="15"/>
      <c r="E32" s="17"/>
      <c r="G32" s="18"/>
      <c r="H32" s="19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  <row r="35" ht="16.5">
      <c r="E35" s="17"/>
    </row>
    <row r="36" ht="16.5">
      <c r="E36" s="17"/>
    </row>
    <row r="37" ht="16.5">
      <c r="E37" s="17"/>
    </row>
    <row r="38" ht="16.5">
      <c r="E38" s="17"/>
    </row>
    <row r="39" ht="16.5">
      <c r="E39" s="17"/>
    </row>
    <row r="40" ht="16.5">
      <c r="E40" s="17"/>
    </row>
    <row r="41" ht="16.5">
      <c r="E41" s="17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39" sqref="E39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66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32939</v>
      </c>
      <c r="E3" s="11">
        <f>SUM(E4:E31)</f>
        <v>48332</v>
      </c>
      <c r="F3" s="11">
        <f>SUM(F4:F31)</f>
        <v>46656</v>
      </c>
      <c r="G3" s="11">
        <f>SUM(E3:F3)</f>
        <v>94988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653</v>
      </c>
      <c r="E4" s="8">
        <v>871</v>
      </c>
      <c r="F4" s="8">
        <v>881</v>
      </c>
      <c r="G4" s="3">
        <f aca="true" t="shared" si="0" ref="G4:G31">SUM(E4:F4)</f>
        <v>1752</v>
      </c>
      <c r="H4" s="1">
        <f aca="true" t="shared" si="1" ref="H4:H29">G4/$G$3</f>
        <v>0.018444435086537248</v>
      </c>
    </row>
    <row r="5" spans="1:8" ht="24" customHeight="1">
      <c r="A5" s="5">
        <v>2</v>
      </c>
      <c r="B5" s="6" t="s">
        <v>10</v>
      </c>
      <c r="C5" s="4">
        <v>25</v>
      </c>
      <c r="D5" s="8">
        <v>389</v>
      </c>
      <c r="E5" s="8">
        <v>645</v>
      </c>
      <c r="F5" s="8">
        <v>564</v>
      </c>
      <c r="G5" s="3">
        <f t="shared" si="0"/>
        <v>1209</v>
      </c>
      <c r="H5" s="1">
        <f t="shared" si="1"/>
        <v>0.012727923527182381</v>
      </c>
    </row>
    <row r="6" spans="1:8" ht="24" customHeight="1">
      <c r="A6" s="5">
        <v>3</v>
      </c>
      <c r="B6" s="6" t="s">
        <v>11</v>
      </c>
      <c r="C6" s="4">
        <v>41</v>
      </c>
      <c r="D6" s="7">
        <v>2140</v>
      </c>
      <c r="E6" s="8">
        <v>2896</v>
      </c>
      <c r="F6" s="8">
        <v>2830</v>
      </c>
      <c r="G6" s="3">
        <f t="shared" si="0"/>
        <v>5726</v>
      </c>
      <c r="H6" s="1">
        <f t="shared" si="1"/>
        <v>0.06028129869036089</v>
      </c>
    </row>
    <row r="7" spans="1:8" ht="24" customHeight="1">
      <c r="A7" s="5">
        <v>4</v>
      </c>
      <c r="B7" s="6" t="s">
        <v>12</v>
      </c>
      <c r="C7" s="4">
        <v>31</v>
      </c>
      <c r="D7" s="7">
        <v>2325</v>
      </c>
      <c r="E7" s="7">
        <v>3314</v>
      </c>
      <c r="F7" s="7">
        <v>3389</v>
      </c>
      <c r="G7" s="3">
        <f t="shared" si="0"/>
        <v>6703</v>
      </c>
      <c r="H7" s="1">
        <f t="shared" si="1"/>
        <v>0.07056680843896071</v>
      </c>
    </row>
    <row r="8" spans="1:8" ht="24" customHeight="1">
      <c r="A8" s="5">
        <v>5</v>
      </c>
      <c r="B8" s="6" t="s">
        <v>13</v>
      </c>
      <c r="C8" s="4">
        <v>16</v>
      </c>
      <c r="D8" s="8">
        <v>465</v>
      </c>
      <c r="E8" s="7">
        <v>791</v>
      </c>
      <c r="F8" s="7">
        <v>703</v>
      </c>
      <c r="G8" s="3">
        <f t="shared" si="0"/>
        <v>1494</v>
      </c>
      <c r="H8" s="1">
        <f t="shared" si="1"/>
        <v>0.015728302522423885</v>
      </c>
    </row>
    <row r="9" spans="1:8" ht="24" customHeight="1">
      <c r="A9" s="5">
        <v>6</v>
      </c>
      <c r="B9" s="6" t="s">
        <v>14</v>
      </c>
      <c r="C9" s="4">
        <v>17</v>
      </c>
      <c r="D9" s="7">
        <v>463</v>
      </c>
      <c r="E9" s="8">
        <v>604</v>
      </c>
      <c r="F9" s="8">
        <v>487</v>
      </c>
      <c r="G9" s="3">
        <f t="shared" si="0"/>
        <v>1091</v>
      </c>
      <c r="H9" s="1">
        <f t="shared" si="1"/>
        <v>0.011485661346696424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1255</v>
      </c>
      <c r="E10" s="7">
        <v>1880</v>
      </c>
      <c r="F10" s="7">
        <v>1630</v>
      </c>
      <c r="G10" s="3">
        <f t="shared" si="0"/>
        <v>3510</v>
      </c>
      <c r="H10" s="1">
        <f t="shared" si="1"/>
        <v>0.036952036046658525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963</v>
      </c>
      <c r="E11" s="7">
        <v>1344</v>
      </c>
      <c r="F11" s="7">
        <v>1230</v>
      </c>
      <c r="G11" s="3">
        <f t="shared" si="0"/>
        <v>2574</v>
      </c>
      <c r="H11" s="1">
        <f t="shared" si="1"/>
        <v>0.027098159767549587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399</v>
      </c>
      <c r="E12" s="8">
        <v>589</v>
      </c>
      <c r="F12" s="8">
        <v>454</v>
      </c>
      <c r="G12" s="3">
        <f t="shared" si="0"/>
        <v>1043</v>
      </c>
      <c r="H12" s="1">
        <f t="shared" si="1"/>
        <v>0.01098033435802417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392</v>
      </c>
      <c r="E13" s="8">
        <v>519</v>
      </c>
      <c r="F13" s="8">
        <v>419</v>
      </c>
      <c r="G13" s="3">
        <f t="shared" si="0"/>
        <v>938</v>
      </c>
      <c r="H13" s="1">
        <f t="shared" si="1"/>
        <v>0.009874931570303617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539</v>
      </c>
      <c r="E14" s="8">
        <v>807</v>
      </c>
      <c r="F14" s="8">
        <v>744</v>
      </c>
      <c r="G14" s="3">
        <f t="shared" si="0"/>
        <v>1551</v>
      </c>
      <c r="H14" s="1">
        <f t="shared" si="1"/>
        <v>0.016328378321472187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722</v>
      </c>
      <c r="E15" s="8">
        <v>1075</v>
      </c>
      <c r="F15" s="8">
        <v>963</v>
      </c>
      <c r="G15" s="3">
        <f t="shared" si="0"/>
        <v>2038</v>
      </c>
      <c r="H15" s="1">
        <f t="shared" si="1"/>
        <v>0.02145534172737609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1007</v>
      </c>
      <c r="E16" s="8">
        <v>1720</v>
      </c>
      <c r="F16" s="8">
        <v>1498</v>
      </c>
      <c r="G16" s="3">
        <f t="shared" si="0"/>
        <v>3218</v>
      </c>
      <c r="H16" s="1">
        <f t="shared" si="1"/>
        <v>0.03387796353223565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612</v>
      </c>
      <c r="E17" s="8">
        <v>969</v>
      </c>
      <c r="F17" s="8">
        <v>796</v>
      </c>
      <c r="G17" s="3">
        <f t="shared" si="0"/>
        <v>1765</v>
      </c>
      <c r="H17" s="1">
        <f t="shared" si="1"/>
        <v>0.018581294479302648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1359</v>
      </c>
      <c r="E18" s="7">
        <v>1626</v>
      </c>
      <c r="F18" s="7">
        <v>1863</v>
      </c>
      <c r="G18" s="3">
        <f t="shared" si="0"/>
        <v>3489</v>
      </c>
      <c r="H18" s="1">
        <f t="shared" si="1"/>
        <v>0.03673095548911441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1248</v>
      </c>
      <c r="E19" s="8">
        <v>1452</v>
      </c>
      <c r="F19" s="8">
        <v>1636</v>
      </c>
      <c r="G19" s="3">
        <f t="shared" si="0"/>
        <v>3088</v>
      </c>
      <c r="H19" s="1">
        <f t="shared" si="1"/>
        <v>0.03250936960458163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1553</v>
      </c>
      <c r="E20" s="7">
        <v>2313</v>
      </c>
      <c r="F20" s="7">
        <v>2272</v>
      </c>
      <c r="G20" s="3">
        <f t="shared" si="0"/>
        <v>4585</v>
      </c>
      <c r="H20" s="1">
        <f t="shared" si="1"/>
        <v>0.048269255063797534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2075</v>
      </c>
      <c r="E21" s="8">
        <v>3235</v>
      </c>
      <c r="F21" s="8">
        <v>3143</v>
      </c>
      <c r="G21" s="3">
        <f t="shared" si="0"/>
        <v>6378</v>
      </c>
      <c r="H21" s="1">
        <f t="shared" si="1"/>
        <v>0.06714532361982566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1322</v>
      </c>
      <c r="E22" s="8">
        <v>1931</v>
      </c>
      <c r="F22" s="8">
        <v>1936</v>
      </c>
      <c r="G22" s="3">
        <f t="shared" si="0"/>
        <v>3867</v>
      </c>
      <c r="H22" s="1">
        <f t="shared" si="1"/>
        <v>0.040710405524908407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607</v>
      </c>
      <c r="E23" s="7">
        <v>946</v>
      </c>
      <c r="F23" s="7">
        <v>955</v>
      </c>
      <c r="G23" s="3">
        <f t="shared" si="0"/>
        <v>1901</v>
      </c>
      <c r="H23" s="1">
        <f t="shared" si="1"/>
        <v>0.0200130542805407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1960</v>
      </c>
      <c r="E24" s="8">
        <v>3198</v>
      </c>
      <c r="F24" s="8">
        <v>2752</v>
      </c>
      <c r="G24" s="3">
        <f t="shared" si="0"/>
        <v>5950</v>
      </c>
      <c r="H24" s="1">
        <f t="shared" si="1"/>
        <v>0.06263949130416474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1480</v>
      </c>
      <c r="E25" s="8">
        <v>2327</v>
      </c>
      <c r="F25" s="8">
        <v>2189</v>
      </c>
      <c r="G25" s="3">
        <f t="shared" si="0"/>
        <v>4516</v>
      </c>
      <c r="H25" s="1">
        <f t="shared" si="1"/>
        <v>0.04754284751758117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1007</v>
      </c>
      <c r="E26" s="7">
        <v>1402</v>
      </c>
      <c r="F26" s="7">
        <v>1445</v>
      </c>
      <c r="G26" s="3">
        <f t="shared" si="0"/>
        <v>2847</v>
      </c>
      <c r="H26" s="1">
        <f t="shared" si="1"/>
        <v>0.029972207015623024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1167</v>
      </c>
      <c r="E27" s="8">
        <v>1652</v>
      </c>
      <c r="F27" s="8">
        <v>1743</v>
      </c>
      <c r="G27" s="3">
        <f t="shared" si="0"/>
        <v>3395</v>
      </c>
      <c r="H27" s="1">
        <f t="shared" si="1"/>
        <v>0.035741356802964586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1769</v>
      </c>
      <c r="E28" s="8">
        <v>2705</v>
      </c>
      <c r="F28" s="8">
        <v>2677</v>
      </c>
      <c r="G28" s="3">
        <f t="shared" si="0"/>
        <v>5382</v>
      </c>
      <c r="H28" s="1">
        <f t="shared" si="1"/>
        <v>0.05665978860487641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1727</v>
      </c>
      <c r="E29" s="8">
        <v>2380</v>
      </c>
      <c r="F29" s="8">
        <v>2355</v>
      </c>
      <c r="G29" s="3">
        <f t="shared" si="0"/>
        <v>4735</v>
      </c>
      <c r="H29" s="1">
        <f t="shared" si="1"/>
        <v>0.04984840190339832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1973</v>
      </c>
      <c r="E30" s="2">
        <v>3099</v>
      </c>
      <c r="F30" s="2">
        <v>3107</v>
      </c>
      <c r="G30" s="3">
        <f t="shared" si="0"/>
        <v>6206</v>
      </c>
      <c r="H30" s="1">
        <f>G30/$G$3</f>
        <v>0.06533456857708342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1368</v>
      </c>
      <c r="E31" s="2">
        <v>2042</v>
      </c>
      <c r="F31" s="2">
        <v>1995</v>
      </c>
      <c r="G31" s="3">
        <f t="shared" si="0"/>
        <v>4037</v>
      </c>
      <c r="H31" s="1">
        <f>G31/$G$3</f>
        <v>0.04250010527645597</v>
      </c>
    </row>
    <row r="32" spans="3:8" ht="24" customHeight="1">
      <c r="C32" s="15"/>
      <c r="E32" s="17"/>
      <c r="G32" s="18"/>
      <c r="H32" s="19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  <row r="35" ht="16.5">
      <c r="E35" s="17"/>
    </row>
    <row r="36" ht="16.5">
      <c r="E36" s="17"/>
    </row>
    <row r="37" ht="16.5">
      <c r="E37" s="17"/>
    </row>
    <row r="38" ht="16.5">
      <c r="E38" s="17"/>
    </row>
    <row r="39" ht="16.5">
      <c r="E39" s="17"/>
    </row>
    <row r="40" ht="16.5">
      <c r="E40" s="17"/>
    </row>
    <row r="41" ht="16.5">
      <c r="E41" s="17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B46" sqref="B46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65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32881</v>
      </c>
      <c r="E3" s="11">
        <f>SUM(E4:E31)</f>
        <v>48332</v>
      </c>
      <c r="F3" s="11">
        <f>SUM(F4:F31)</f>
        <v>46624</v>
      </c>
      <c r="G3" s="11">
        <f>SUM(E3:F3)</f>
        <v>94956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652</v>
      </c>
      <c r="E4" s="8">
        <v>872</v>
      </c>
      <c r="F4" s="8">
        <v>876</v>
      </c>
      <c r="G4" s="3">
        <f aca="true" t="shared" si="0" ref="G4:G31">SUM(E4:F4)</f>
        <v>1748</v>
      </c>
      <c r="H4" s="1">
        <f aca="true" t="shared" si="1" ref="H4:H29">G4/$G$3</f>
        <v>0.01840852605417246</v>
      </c>
    </row>
    <row r="5" spans="1:8" ht="24" customHeight="1">
      <c r="A5" s="5">
        <v>2</v>
      </c>
      <c r="B5" s="6" t="s">
        <v>10</v>
      </c>
      <c r="C5" s="4">
        <v>25</v>
      </c>
      <c r="D5" s="8">
        <v>388</v>
      </c>
      <c r="E5" s="8">
        <v>645</v>
      </c>
      <c r="F5" s="8">
        <v>560</v>
      </c>
      <c r="G5" s="3">
        <f t="shared" si="0"/>
        <v>1205</v>
      </c>
      <c r="H5" s="1">
        <f t="shared" si="1"/>
        <v>0.012690088040776782</v>
      </c>
    </row>
    <row r="6" spans="1:8" ht="24" customHeight="1">
      <c r="A6" s="5">
        <v>3</v>
      </c>
      <c r="B6" s="6" t="s">
        <v>11</v>
      </c>
      <c r="C6" s="4">
        <v>41</v>
      </c>
      <c r="D6" s="7">
        <v>2136</v>
      </c>
      <c r="E6" s="8">
        <v>2896</v>
      </c>
      <c r="F6" s="8">
        <v>2838</v>
      </c>
      <c r="G6" s="3">
        <f t="shared" si="0"/>
        <v>5734</v>
      </c>
      <c r="H6" s="1">
        <f t="shared" si="1"/>
        <v>0.06038586292598677</v>
      </c>
    </row>
    <row r="7" spans="1:8" ht="24" customHeight="1">
      <c r="A7" s="5">
        <v>4</v>
      </c>
      <c r="B7" s="6" t="s">
        <v>12</v>
      </c>
      <c r="C7" s="4">
        <v>31</v>
      </c>
      <c r="D7" s="7">
        <v>2318</v>
      </c>
      <c r="E7" s="7">
        <v>3306</v>
      </c>
      <c r="F7" s="7">
        <v>3377</v>
      </c>
      <c r="G7" s="3">
        <f t="shared" si="0"/>
        <v>6683</v>
      </c>
      <c r="H7" s="1">
        <f t="shared" si="1"/>
        <v>0.07037996545768567</v>
      </c>
    </row>
    <row r="8" spans="1:8" ht="24" customHeight="1">
      <c r="A8" s="5">
        <v>5</v>
      </c>
      <c r="B8" s="6" t="s">
        <v>13</v>
      </c>
      <c r="C8" s="4">
        <v>16</v>
      </c>
      <c r="D8" s="8">
        <v>465</v>
      </c>
      <c r="E8" s="7">
        <v>792</v>
      </c>
      <c r="F8" s="7">
        <v>702</v>
      </c>
      <c r="G8" s="3">
        <f t="shared" si="0"/>
        <v>1494</v>
      </c>
      <c r="H8" s="1">
        <f t="shared" si="1"/>
        <v>0.015733602931884243</v>
      </c>
    </row>
    <row r="9" spans="1:8" ht="24" customHeight="1">
      <c r="A9" s="5">
        <v>6</v>
      </c>
      <c r="B9" s="6" t="s">
        <v>14</v>
      </c>
      <c r="C9" s="4">
        <v>17</v>
      </c>
      <c r="D9" s="7">
        <v>462</v>
      </c>
      <c r="E9" s="8">
        <v>605</v>
      </c>
      <c r="F9" s="8">
        <v>488</v>
      </c>
      <c r="G9" s="3">
        <f t="shared" si="0"/>
        <v>1093</v>
      </c>
      <c r="H9" s="1">
        <f t="shared" si="1"/>
        <v>0.011510594380555204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1252</v>
      </c>
      <c r="E10" s="7">
        <v>1875</v>
      </c>
      <c r="F10" s="7">
        <v>1631</v>
      </c>
      <c r="G10" s="3">
        <f t="shared" si="0"/>
        <v>3506</v>
      </c>
      <c r="H10" s="1">
        <f t="shared" si="1"/>
        <v>0.03692236404229327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963</v>
      </c>
      <c r="E11" s="7">
        <v>1347</v>
      </c>
      <c r="F11" s="7">
        <v>1228</v>
      </c>
      <c r="G11" s="3">
        <f t="shared" si="0"/>
        <v>2575</v>
      </c>
      <c r="H11" s="1">
        <f t="shared" si="1"/>
        <v>0.02711782299170142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401</v>
      </c>
      <c r="E12" s="8">
        <v>594</v>
      </c>
      <c r="F12" s="8">
        <v>453</v>
      </c>
      <c r="G12" s="3">
        <f t="shared" si="0"/>
        <v>1047</v>
      </c>
      <c r="H12" s="1">
        <f t="shared" si="1"/>
        <v>0.011026159484392771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392</v>
      </c>
      <c r="E13" s="8">
        <v>518</v>
      </c>
      <c r="F13" s="8">
        <v>421</v>
      </c>
      <c r="G13" s="3">
        <f t="shared" si="0"/>
        <v>939</v>
      </c>
      <c r="H13" s="1">
        <f t="shared" si="1"/>
        <v>0.009888790597750536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539</v>
      </c>
      <c r="E14" s="8">
        <v>810</v>
      </c>
      <c r="F14" s="8">
        <v>743</v>
      </c>
      <c r="G14" s="3">
        <f t="shared" si="0"/>
        <v>1553</v>
      </c>
      <c r="H14" s="1">
        <f t="shared" si="1"/>
        <v>0.016354943342179535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719</v>
      </c>
      <c r="E15" s="8">
        <v>1074</v>
      </c>
      <c r="F15" s="8">
        <v>958</v>
      </c>
      <c r="G15" s="3">
        <f t="shared" si="0"/>
        <v>2032</v>
      </c>
      <c r="H15" s="1">
        <f t="shared" si="1"/>
        <v>0.021399384978305742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1007</v>
      </c>
      <c r="E16" s="8">
        <v>1718</v>
      </c>
      <c r="F16" s="8">
        <v>1497</v>
      </c>
      <c r="G16" s="3">
        <f t="shared" si="0"/>
        <v>3215</v>
      </c>
      <c r="H16" s="1">
        <f t="shared" si="1"/>
        <v>0.033857786764396144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610</v>
      </c>
      <c r="E17" s="8">
        <v>972</v>
      </c>
      <c r="F17" s="8">
        <v>796</v>
      </c>
      <c r="G17" s="3">
        <f t="shared" si="0"/>
        <v>1768</v>
      </c>
      <c r="H17" s="1">
        <f t="shared" si="1"/>
        <v>0.01861914992206917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1353</v>
      </c>
      <c r="E18" s="7">
        <v>1632</v>
      </c>
      <c r="F18" s="7">
        <v>1849</v>
      </c>
      <c r="G18" s="3">
        <f t="shared" si="0"/>
        <v>3481</v>
      </c>
      <c r="H18" s="1">
        <f t="shared" si="1"/>
        <v>0.036659084207422386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1243</v>
      </c>
      <c r="E19" s="8">
        <v>1453</v>
      </c>
      <c r="F19" s="8">
        <v>1629</v>
      </c>
      <c r="G19" s="3">
        <f t="shared" si="0"/>
        <v>3082</v>
      </c>
      <c r="H19" s="1">
        <f t="shared" si="1"/>
        <v>0.03245713804288302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1549</v>
      </c>
      <c r="E20" s="7">
        <v>2314</v>
      </c>
      <c r="F20" s="7">
        <v>2269</v>
      </c>
      <c r="G20" s="3">
        <f t="shared" si="0"/>
        <v>4583</v>
      </c>
      <c r="H20" s="1">
        <f t="shared" si="1"/>
        <v>0.04826445932853111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2070</v>
      </c>
      <c r="E21" s="8">
        <v>3231</v>
      </c>
      <c r="F21" s="8">
        <v>3137</v>
      </c>
      <c r="G21" s="3">
        <f t="shared" si="0"/>
        <v>6368</v>
      </c>
      <c r="H21" s="1">
        <f t="shared" si="1"/>
        <v>0.06706263953831249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1321</v>
      </c>
      <c r="E22" s="8">
        <v>1933</v>
      </c>
      <c r="F22" s="8">
        <v>1938</v>
      </c>
      <c r="G22" s="3">
        <f t="shared" si="0"/>
        <v>3871</v>
      </c>
      <c r="H22" s="1">
        <f t="shared" si="1"/>
        <v>0.04076624963140823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601</v>
      </c>
      <c r="E23" s="7">
        <v>941</v>
      </c>
      <c r="F23" s="7">
        <v>948</v>
      </c>
      <c r="G23" s="3">
        <f t="shared" si="0"/>
        <v>1889</v>
      </c>
      <c r="H23" s="1">
        <f t="shared" si="1"/>
        <v>0.019893424322844265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1956</v>
      </c>
      <c r="E24" s="8">
        <v>3200</v>
      </c>
      <c r="F24" s="8">
        <v>2751</v>
      </c>
      <c r="G24" s="3">
        <f t="shared" si="0"/>
        <v>5951</v>
      </c>
      <c r="H24" s="1">
        <f t="shared" si="1"/>
        <v>0.06267113189266607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1480</v>
      </c>
      <c r="E25" s="8">
        <v>2322</v>
      </c>
      <c r="F25" s="8">
        <v>2192</v>
      </c>
      <c r="G25" s="3">
        <f t="shared" si="0"/>
        <v>4514</v>
      </c>
      <c r="H25" s="1">
        <f t="shared" si="1"/>
        <v>0.04753780698428746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1008</v>
      </c>
      <c r="E26" s="7">
        <v>1403</v>
      </c>
      <c r="F26" s="7">
        <v>1444</v>
      </c>
      <c r="G26" s="3">
        <f t="shared" si="0"/>
        <v>2847</v>
      </c>
      <c r="H26" s="1">
        <f t="shared" si="1"/>
        <v>0.029982307595096677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1165</v>
      </c>
      <c r="E27" s="8">
        <v>1653</v>
      </c>
      <c r="F27" s="8">
        <v>1741</v>
      </c>
      <c r="G27" s="3">
        <f t="shared" si="0"/>
        <v>3394</v>
      </c>
      <c r="H27" s="1">
        <f t="shared" si="1"/>
        <v>0.0357428703820717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1771</v>
      </c>
      <c r="E28" s="8">
        <v>2720</v>
      </c>
      <c r="F28" s="8">
        <v>2691</v>
      </c>
      <c r="G28" s="3">
        <f t="shared" si="0"/>
        <v>5411</v>
      </c>
      <c r="H28" s="1">
        <f t="shared" si="1"/>
        <v>0.056984287459454906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1724</v>
      </c>
      <c r="E29" s="8">
        <v>2379</v>
      </c>
      <c r="F29" s="8">
        <v>2369</v>
      </c>
      <c r="G29" s="3">
        <f t="shared" si="0"/>
        <v>4748</v>
      </c>
      <c r="H29" s="1">
        <f t="shared" si="1"/>
        <v>0.05000210623867897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1969</v>
      </c>
      <c r="E30" s="2">
        <v>3099</v>
      </c>
      <c r="F30" s="2">
        <v>3103</v>
      </c>
      <c r="G30" s="3">
        <f t="shared" si="0"/>
        <v>6202</v>
      </c>
      <c r="H30" s="1">
        <f>G30/$G$3</f>
        <v>0.0653144614347698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1367</v>
      </c>
      <c r="E31" s="2">
        <v>2028</v>
      </c>
      <c r="F31" s="2">
        <v>1995</v>
      </c>
      <c r="G31" s="3">
        <f t="shared" si="0"/>
        <v>4023</v>
      </c>
      <c r="H31" s="1">
        <f>G31/$G$3</f>
        <v>0.04236699102742323</v>
      </c>
    </row>
    <row r="32" ht="24" customHeight="1">
      <c r="C32" s="15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:IV4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64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32821</v>
      </c>
      <c r="E3" s="11">
        <f>SUM(E4:E31)</f>
        <v>48298</v>
      </c>
      <c r="F3" s="11">
        <f>SUM(F4:F31)</f>
        <v>46587</v>
      </c>
      <c r="G3" s="11">
        <f>SUM(G4:G31)</f>
        <v>94885</v>
      </c>
      <c r="H3" s="13">
        <f aca="true" t="shared" si="0" ref="H3:H29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652</v>
      </c>
      <c r="E4" s="8">
        <v>875</v>
      </c>
      <c r="F4" s="8">
        <v>873</v>
      </c>
      <c r="G4" s="3">
        <v>1748</v>
      </c>
      <c r="H4" s="1">
        <f t="shared" si="0"/>
        <v>0.01842230067977025</v>
      </c>
    </row>
    <row r="5" spans="1:8" ht="24" customHeight="1">
      <c r="A5" s="5">
        <v>2</v>
      </c>
      <c r="B5" s="6" t="s">
        <v>10</v>
      </c>
      <c r="C5" s="4">
        <v>25</v>
      </c>
      <c r="D5" s="8">
        <v>390</v>
      </c>
      <c r="E5" s="8">
        <v>644</v>
      </c>
      <c r="F5" s="8">
        <v>559</v>
      </c>
      <c r="G5" s="3">
        <v>1203</v>
      </c>
      <c r="H5" s="1">
        <f t="shared" si="0"/>
        <v>0.012678505559361333</v>
      </c>
    </row>
    <row r="6" spans="1:8" ht="24" customHeight="1">
      <c r="A6" s="5">
        <v>3</v>
      </c>
      <c r="B6" s="6" t="s">
        <v>11</v>
      </c>
      <c r="C6" s="4">
        <v>41</v>
      </c>
      <c r="D6" s="7">
        <v>2122</v>
      </c>
      <c r="E6" s="8">
        <v>2891</v>
      </c>
      <c r="F6" s="8">
        <v>2833</v>
      </c>
      <c r="G6" s="3">
        <v>5724</v>
      </c>
      <c r="H6" s="1">
        <f t="shared" si="0"/>
        <v>0.06032565737471676</v>
      </c>
    </row>
    <row r="7" spans="1:8" ht="24" customHeight="1">
      <c r="A7" s="5">
        <v>4</v>
      </c>
      <c r="B7" s="6" t="s">
        <v>12</v>
      </c>
      <c r="C7" s="4">
        <v>31</v>
      </c>
      <c r="D7" s="7">
        <v>2314</v>
      </c>
      <c r="E7" s="7">
        <v>3305</v>
      </c>
      <c r="F7" s="7">
        <v>3387</v>
      </c>
      <c r="G7" s="3">
        <v>6692</v>
      </c>
      <c r="H7" s="1">
        <f t="shared" si="0"/>
        <v>0.07052748063445223</v>
      </c>
    </row>
    <row r="8" spans="1:8" ht="24" customHeight="1">
      <c r="A8" s="5">
        <v>5</v>
      </c>
      <c r="B8" s="6" t="s">
        <v>13</v>
      </c>
      <c r="C8" s="4">
        <v>16</v>
      </c>
      <c r="D8" s="8">
        <v>463</v>
      </c>
      <c r="E8" s="7">
        <v>791</v>
      </c>
      <c r="F8" s="7">
        <v>698</v>
      </c>
      <c r="G8" s="3">
        <v>1489</v>
      </c>
      <c r="H8" s="1">
        <f t="shared" si="0"/>
        <v>0.015692680613374085</v>
      </c>
    </row>
    <row r="9" spans="1:8" ht="24" customHeight="1">
      <c r="A9" s="5">
        <v>6</v>
      </c>
      <c r="B9" s="6" t="s">
        <v>14</v>
      </c>
      <c r="C9" s="4">
        <v>17</v>
      </c>
      <c r="D9" s="7">
        <v>461</v>
      </c>
      <c r="E9" s="8">
        <v>606</v>
      </c>
      <c r="F9" s="8">
        <v>488</v>
      </c>
      <c r="G9" s="3">
        <v>1094</v>
      </c>
      <c r="H9" s="1">
        <f t="shared" si="0"/>
        <v>0.011529746535279549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1247</v>
      </c>
      <c r="E10" s="7">
        <v>1874</v>
      </c>
      <c r="F10" s="7">
        <v>1633</v>
      </c>
      <c r="G10" s="3">
        <v>3507</v>
      </c>
      <c r="H10" s="1">
        <f t="shared" si="0"/>
        <v>0.036960531169310216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966</v>
      </c>
      <c r="E11" s="7">
        <v>1352</v>
      </c>
      <c r="F11" s="7">
        <v>1230</v>
      </c>
      <c r="G11" s="3">
        <v>2582</v>
      </c>
      <c r="H11" s="1">
        <f t="shared" si="0"/>
        <v>0.027211888075038205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401</v>
      </c>
      <c r="E12" s="8">
        <v>594</v>
      </c>
      <c r="F12" s="8">
        <v>452</v>
      </c>
      <c r="G12" s="3">
        <v>1046</v>
      </c>
      <c r="H12" s="1">
        <f t="shared" si="0"/>
        <v>0.011023871001738947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394</v>
      </c>
      <c r="E13" s="8">
        <v>515</v>
      </c>
      <c r="F13" s="8">
        <v>425</v>
      </c>
      <c r="G13" s="3">
        <v>940</v>
      </c>
      <c r="H13" s="1">
        <f t="shared" si="0"/>
        <v>0.009906729198503451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541</v>
      </c>
      <c r="E14" s="8">
        <v>818</v>
      </c>
      <c r="F14" s="8">
        <v>744</v>
      </c>
      <c r="G14" s="3">
        <v>1562</v>
      </c>
      <c r="H14" s="1">
        <f t="shared" si="0"/>
        <v>0.016462032987300416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716</v>
      </c>
      <c r="E15" s="8">
        <v>1084</v>
      </c>
      <c r="F15" s="8">
        <v>962</v>
      </c>
      <c r="G15" s="3">
        <v>2046</v>
      </c>
      <c r="H15" s="1">
        <f t="shared" si="0"/>
        <v>0.02156294461716815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1009</v>
      </c>
      <c r="E16" s="8">
        <v>1716</v>
      </c>
      <c r="F16" s="8">
        <v>1497</v>
      </c>
      <c r="G16" s="3">
        <v>3213</v>
      </c>
      <c r="H16" s="1">
        <f t="shared" si="0"/>
        <v>0.03386204352637403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612</v>
      </c>
      <c r="E17" s="8">
        <v>970</v>
      </c>
      <c r="F17" s="8">
        <v>799</v>
      </c>
      <c r="G17" s="3">
        <v>1769</v>
      </c>
      <c r="H17" s="1">
        <f t="shared" si="0"/>
        <v>0.01864362122569426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1352</v>
      </c>
      <c r="E18" s="7">
        <v>1631</v>
      </c>
      <c r="F18" s="7">
        <v>1844</v>
      </c>
      <c r="G18" s="3">
        <v>3475</v>
      </c>
      <c r="H18" s="1">
        <f t="shared" si="0"/>
        <v>0.03662328081361648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1245</v>
      </c>
      <c r="E19" s="8">
        <v>1459</v>
      </c>
      <c r="F19" s="8">
        <v>1621</v>
      </c>
      <c r="G19" s="3">
        <v>3080</v>
      </c>
      <c r="H19" s="1">
        <f t="shared" si="0"/>
        <v>0.03246034673552195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1542</v>
      </c>
      <c r="E20" s="7">
        <v>2310</v>
      </c>
      <c r="F20" s="7">
        <v>2263</v>
      </c>
      <c r="G20" s="3">
        <v>4573</v>
      </c>
      <c r="H20" s="1">
        <f t="shared" si="0"/>
        <v>0.04819518364335775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2062</v>
      </c>
      <c r="E21" s="8">
        <v>3218</v>
      </c>
      <c r="F21" s="8">
        <v>3133</v>
      </c>
      <c r="G21" s="3">
        <v>6351</v>
      </c>
      <c r="H21" s="1">
        <f t="shared" si="0"/>
        <v>0.06693365653159088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1310</v>
      </c>
      <c r="E22" s="8">
        <v>1924</v>
      </c>
      <c r="F22" s="8">
        <v>1930</v>
      </c>
      <c r="G22" s="3">
        <v>3854</v>
      </c>
      <c r="H22" s="1">
        <f t="shared" si="0"/>
        <v>0.04061758971386415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600</v>
      </c>
      <c r="E23" s="7">
        <v>945</v>
      </c>
      <c r="F23" s="7">
        <v>948</v>
      </c>
      <c r="G23" s="3">
        <v>1893</v>
      </c>
      <c r="H23" s="1">
        <f t="shared" si="0"/>
        <v>0.019950466354007483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1955</v>
      </c>
      <c r="E24" s="8">
        <v>3199</v>
      </c>
      <c r="F24" s="8">
        <v>2743</v>
      </c>
      <c r="G24" s="3">
        <v>5942</v>
      </c>
      <c r="H24" s="1">
        <f t="shared" si="0"/>
        <v>0.06262317542288033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1471</v>
      </c>
      <c r="E25" s="8">
        <v>2311</v>
      </c>
      <c r="F25" s="8">
        <v>2179</v>
      </c>
      <c r="G25" s="3">
        <v>4490</v>
      </c>
      <c r="H25" s="1">
        <f t="shared" si="0"/>
        <v>0.04732044053327712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1007</v>
      </c>
      <c r="E26" s="7">
        <v>1403</v>
      </c>
      <c r="F26" s="7">
        <v>1445</v>
      </c>
      <c r="G26" s="3">
        <v>2848</v>
      </c>
      <c r="H26" s="1">
        <f t="shared" si="0"/>
        <v>0.030015281656742374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1166</v>
      </c>
      <c r="E27" s="8">
        <v>1647</v>
      </c>
      <c r="F27" s="8">
        <v>1737</v>
      </c>
      <c r="G27" s="3">
        <v>3384</v>
      </c>
      <c r="H27" s="1">
        <f t="shared" si="0"/>
        <v>0.035664225114612425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1773</v>
      </c>
      <c r="E28" s="8">
        <v>2725</v>
      </c>
      <c r="F28" s="8">
        <v>2695</v>
      </c>
      <c r="G28" s="3">
        <v>5420</v>
      </c>
      <c r="H28" s="1">
        <f t="shared" si="0"/>
        <v>0.05712177899562629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1727</v>
      </c>
      <c r="E29" s="8">
        <v>2382</v>
      </c>
      <c r="F29" s="8">
        <v>2377</v>
      </c>
      <c r="G29" s="3">
        <v>4759</v>
      </c>
      <c r="H29" s="1">
        <f t="shared" si="0"/>
        <v>0.05015545133582758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1956</v>
      </c>
      <c r="E30" s="2">
        <v>3086</v>
      </c>
      <c r="F30" s="2">
        <v>3093</v>
      </c>
      <c r="G30" s="3">
        <v>6179</v>
      </c>
      <c r="H30" s="1">
        <f>G30/$G$3</f>
        <v>0.06512093586973705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1367</v>
      </c>
      <c r="E31" s="2">
        <v>2023</v>
      </c>
      <c r="F31" s="2">
        <v>1999</v>
      </c>
      <c r="G31" s="3">
        <v>4022</v>
      </c>
      <c r="H31" s="1">
        <f>G31/$G$3</f>
        <v>0.042388154081256256</v>
      </c>
    </row>
    <row r="32" ht="24" customHeight="1">
      <c r="C32" s="15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H5" sqref="H5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63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32779</v>
      </c>
      <c r="E3" s="11">
        <f>SUM(E4:E31)</f>
        <v>48296</v>
      </c>
      <c r="F3" s="11">
        <f>SUM(F4:F31)</f>
        <v>46549</v>
      </c>
      <c r="G3" s="11">
        <f>SUM(G4:G31)</f>
        <v>94845</v>
      </c>
      <c r="H3" s="13">
        <f aca="true" t="shared" si="0" ref="H3:H29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648</v>
      </c>
      <c r="E4" s="8">
        <v>873</v>
      </c>
      <c r="F4" s="8">
        <v>868</v>
      </c>
      <c r="G4" s="3">
        <f aca="true" t="shared" si="1" ref="G4:G30">E4+F4</f>
        <v>1741</v>
      </c>
      <c r="H4" s="1">
        <f t="shared" si="0"/>
        <v>0.018356265485792608</v>
      </c>
    </row>
    <row r="5" spans="1:8" ht="24" customHeight="1">
      <c r="A5" s="5">
        <v>2</v>
      </c>
      <c r="B5" s="6" t="s">
        <v>10</v>
      </c>
      <c r="C5" s="4">
        <v>25</v>
      </c>
      <c r="D5" s="8">
        <v>390</v>
      </c>
      <c r="E5" s="8">
        <v>644</v>
      </c>
      <c r="F5" s="8">
        <v>559</v>
      </c>
      <c r="G5" s="3">
        <f t="shared" si="1"/>
        <v>1203</v>
      </c>
      <c r="H5" s="1">
        <f t="shared" si="0"/>
        <v>0.012683852601613158</v>
      </c>
    </row>
    <row r="6" spans="1:8" ht="24" customHeight="1">
      <c r="A6" s="5">
        <v>3</v>
      </c>
      <c r="B6" s="6" t="s">
        <v>11</v>
      </c>
      <c r="C6" s="4">
        <v>41</v>
      </c>
      <c r="D6" s="7">
        <v>2119</v>
      </c>
      <c r="E6" s="8">
        <v>2898</v>
      </c>
      <c r="F6" s="8">
        <v>2829</v>
      </c>
      <c r="G6" s="3">
        <f t="shared" si="1"/>
        <v>5727</v>
      </c>
      <c r="H6" s="1">
        <f t="shared" si="0"/>
        <v>0.06038272971690653</v>
      </c>
    </row>
    <row r="7" spans="1:8" ht="24" customHeight="1">
      <c r="A7" s="5">
        <v>4</v>
      </c>
      <c r="B7" s="6" t="s">
        <v>12</v>
      </c>
      <c r="C7" s="4">
        <v>31</v>
      </c>
      <c r="D7" s="7">
        <v>2316</v>
      </c>
      <c r="E7" s="7">
        <v>3314</v>
      </c>
      <c r="F7" s="7">
        <v>3386</v>
      </c>
      <c r="G7" s="3">
        <f t="shared" si="1"/>
        <v>6700</v>
      </c>
      <c r="H7" s="1">
        <f t="shared" si="0"/>
        <v>0.07064157309294111</v>
      </c>
    </row>
    <row r="8" spans="1:8" ht="24" customHeight="1">
      <c r="A8" s="5">
        <v>5</v>
      </c>
      <c r="B8" s="6" t="s">
        <v>13</v>
      </c>
      <c r="C8" s="4">
        <v>16</v>
      </c>
      <c r="D8" s="8">
        <v>462</v>
      </c>
      <c r="E8" s="7">
        <v>784</v>
      </c>
      <c r="F8" s="7">
        <v>698</v>
      </c>
      <c r="G8" s="3">
        <f t="shared" si="1"/>
        <v>1482</v>
      </c>
      <c r="H8" s="1">
        <f t="shared" si="0"/>
        <v>0.01562549422742369</v>
      </c>
    </row>
    <row r="9" spans="1:8" ht="24" customHeight="1">
      <c r="A9" s="5">
        <v>6</v>
      </c>
      <c r="B9" s="6" t="s">
        <v>14</v>
      </c>
      <c r="C9" s="4">
        <v>17</v>
      </c>
      <c r="D9" s="7">
        <v>460</v>
      </c>
      <c r="E9" s="8">
        <v>603</v>
      </c>
      <c r="F9" s="8">
        <v>488</v>
      </c>
      <c r="G9" s="3">
        <f t="shared" si="1"/>
        <v>1091</v>
      </c>
      <c r="H9" s="1">
        <f t="shared" si="0"/>
        <v>0.011502978543940112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1250</v>
      </c>
      <c r="E10" s="7">
        <v>1883</v>
      </c>
      <c r="F10" s="7">
        <v>1636</v>
      </c>
      <c r="G10" s="3">
        <f t="shared" si="1"/>
        <v>3519</v>
      </c>
      <c r="H10" s="1">
        <f t="shared" si="0"/>
        <v>0.03710264115135221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966</v>
      </c>
      <c r="E11" s="7">
        <v>1356</v>
      </c>
      <c r="F11" s="7">
        <v>1232</v>
      </c>
      <c r="G11" s="3">
        <f t="shared" si="1"/>
        <v>2588</v>
      </c>
      <c r="H11" s="1">
        <f t="shared" si="0"/>
        <v>0.027286625546945015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403</v>
      </c>
      <c r="E12" s="8">
        <v>595</v>
      </c>
      <c r="F12" s="8">
        <v>458</v>
      </c>
      <c r="G12" s="3">
        <f t="shared" si="1"/>
        <v>1053</v>
      </c>
      <c r="H12" s="1">
        <f t="shared" si="0"/>
        <v>0.011102324845801044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393</v>
      </c>
      <c r="E13" s="8">
        <v>515</v>
      </c>
      <c r="F13" s="8">
        <v>424</v>
      </c>
      <c r="G13" s="3">
        <f t="shared" si="1"/>
        <v>939</v>
      </c>
      <c r="H13" s="1">
        <f t="shared" si="0"/>
        <v>0.009900363751383836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539</v>
      </c>
      <c r="E14" s="8">
        <v>818</v>
      </c>
      <c r="F14" s="8">
        <v>741</v>
      </c>
      <c r="G14" s="3">
        <f t="shared" si="1"/>
        <v>1559</v>
      </c>
      <c r="H14" s="1">
        <f t="shared" si="0"/>
        <v>0.01643734514207391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719</v>
      </c>
      <c r="E15" s="8">
        <v>1093</v>
      </c>
      <c r="F15" s="8">
        <v>965</v>
      </c>
      <c r="G15" s="3">
        <f t="shared" si="1"/>
        <v>2058</v>
      </c>
      <c r="H15" s="1">
        <f t="shared" si="0"/>
        <v>0.02169856080974221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1005</v>
      </c>
      <c r="E16" s="8">
        <v>1709</v>
      </c>
      <c r="F16" s="8">
        <v>1491</v>
      </c>
      <c r="G16" s="3">
        <f t="shared" si="1"/>
        <v>3200</v>
      </c>
      <c r="H16" s="1">
        <f t="shared" si="0"/>
        <v>0.03373925879065844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613</v>
      </c>
      <c r="E17" s="8">
        <v>971</v>
      </c>
      <c r="F17" s="8">
        <v>804</v>
      </c>
      <c r="G17" s="3">
        <f t="shared" si="1"/>
        <v>1775</v>
      </c>
      <c r="H17" s="1">
        <f t="shared" si="0"/>
        <v>0.018714745110443354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1350</v>
      </c>
      <c r="E18" s="7">
        <v>1626</v>
      </c>
      <c r="F18" s="7">
        <v>1843</v>
      </c>
      <c r="G18" s="3">
        <f t="shared" si="1"/>
        <v>3469</v>
      </c>
      <c r="H18" s="1">
        <f t="shared" si="0"/>
        <v>0.03657546523274817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1243</v>
      </c>
      <c r="E19" s="8">
        <v>1459</v>
      </c>
      <c r="F19" s="8">
        <v>1617</v>
      </c>
      <c r="G19" s="3">
        <f t="shared" si="1"/>
        <v>3076</v>
      </c>
      <c r="H19" s="1">
        <f t="shared" si="0"/>
        <v>0.03243186251252043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1539</v>
      </c>
      <c r="E20" s="7">
        <v>2301</v>
      </c>
      <c r="F20" s="7">
        <v>2263</v>
      </c>
      <c r="G20" s="3">
        <f t="shared" si="1"/>
        <v>4564</v>
      </c>
      <c r="H20" s="1">
        <f t="shared" si="0"/>
        <v>0.04812061785017661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2056</v>
      </c>
      <c r="E21" s="8">
        <v>3220</v>
      </c>
      <c r="F21" s="8">
        <v>3129</v>
      </c>
      <c r="G21" s="3">
        <f t="shared" si="1"/>
        <v>6349</v>
      </c>
      <c r="H21" s="1">
        <f t="shared" si="0"/>
        <v>0.06694079814434077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1301</v>
      </c>
      <c r="E22" s="8">
        <v>1916</v>
      </c>
      <c r="F22" s="8">
        <v>1913</v>
      </c>
      <c r="G22" s="3">
        <f t="shared" si="1"/>
        <v>3829</v>
      </c>
      <c r="H22" s="1">
        <f t="shared" si="0"/>
        <v>0.040371131846697245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598</v>
      </c>
      <c r="E23" s="7">
        <v>945</v>
      </c>
      <c r="F23" s="7">
        <v>948</v>
      </c>
      <c r="G23" s="3">
        <f t="shared" si="1"/>
        <v>1893</v>
      </c>
      <c r="H23" s="1">
        <f t="shared" si="0"/>
        <v>0.019958880278348884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1943</v>
      </c>
      <c r="E24" s="8">
        <v>3188</v>
      </c>
      <c r="F24" s="8">
        <v>2741</v>
      </c>
      <c r="G24" s="3">
        <f t="shared" si="1"/>
        <v>5929</v>
      </c>
      <c r="H24" s="1">
        <f t="shared" si="0"/>
        <v>0.06251252042806685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1474</v>
      </c>
      <c r="E25" s="8">
        <v>2321</v>
      </c>
      <c r="F25" s="8">
        <v>2181</v>
      </c>
      <c r="G25" s="3">
        <f t="shared" si="1"/>
        <v>4502</v>
      </c>
      <c r="H25" s="1">
        <f t="shared" si="0"/>
        <v>0.0474669197111076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1011</v>
      </c>
      <c r="E26" s="7">
        <v>1401</v>
      </c>
      <c r="F26" s="7">
        <v>1456</v>
      </c>
      <c r="G26" s="3">
        <f t="shared" si="1"/>
        <v>2857</v>
      </c>
      <c r="H26" s="1">
        <f t="shared" si="0"/>
        <v>0.030122831989034742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1164</v>
      </c>
      <c r="E27" s="8">
        <v>1646</v>
      </c>
      <c r="F27" s="8">
        <v>1734</v>
      </c>
      <c r="G27" s="3">
        <f t="shared" si="1"/>
        <v>3380</v>
      </c>
      <c r="H27" s="1">
        <f t="shared" si="0"/>
        <v>0.03563709209763298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1774</v>
      </c>
      <c r="E28" s="8">
        <v>2728</v>
      </c>
      <c r="F28" s="8">
        <v>2693</v>
      </c>
      <c r="G28" s="3">
        <f t="shared" si="1"/>
        <v>5421</v>
      </c>
      <c r="H28" s="1">
        <f t="shared" si="0"/>
        <v>0.05715641309504982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1725</v>
      </c>
      <c r="E29" s="8">
        <v>2384</v>
      </c>
      <c r="F29" s="8">
        <v>2379</v>
      </c>
      <c r="G29" s="3">
        <f t="shared" si="1"/>
        <v>4763</v>
      </c>
      <c r="H29" s="1">
        <f t="shared" si="0"/>
        <v>0.050218778006220675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1950</v>
      </c>
      <c r="E30" s="2">
        <v>3081</v>
      </c>
      <c r="F30" s="2">
        <v>3081</v>
      </c>
      <c r="G30" s="3">
        <f t="shared" si="1"/>
        <v>6162</v>
      </c>
      <c r="H30" s="1">
        <f>G30/$G$3</f>
        <v>0.06496916020876166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1368</v>
      </c>
      <c r="E31" s="2">
        <v>2024</v>
      </c>
      <c r="F31" s="2">
        <v>1992</v>
      </c>
      <c r="G31" s="3">
        <f>E31+F31</f>
        <v>4016</v>
      </c>
      <c r="H31" s="1">
        <f>G31/$G$3</f>
        <v>0.04234276978227634</v>
      </c>
    </row>
    <row r="32" ht="24" customHeight="1">
      <c r="C32" s="15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4" sqref="E4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62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32760</v>
      </c>
      <c r="E3" s="11">
        <f>SUM(E4:E31)</f>
        <v>48302</v>
      </c>
      <c r="F3" s="11">
        <f>SUM(F4:F31)</f>
        <v>46560</v>
      </c>
      <c r="G3" s="11">
        <f>SUM(G4:G31)</f>
        <v>94862</v>
      </c>
      <c r="H3" s="13">
        <f aca="true" t="shared" si="0" ref="H3:H29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648</v>
      </c>
      <c r="E4" s="8">
        <v>874</v>
      </c>
      <c r="F4" s="8">
        <v>874</v>
      </c>
      <c r="G4" s="3">
        <f aca="true" t="shared" si="1" ref="G4:G30">E4+F4</f>
        <v>1748</v>
      </c>
      <c r="H4" s="1">
        <f t="shared" si="0"/>
        <v>0.018426767304083828</v>
      </c>
    </row>
    <row r="5" spans="1:8" ht="24" customHeight="1">
      <c r="A5" s="5">
        <v>2</v>
      </c>
      <c r="B5" s="6" t="s">
        <v>10</v>
      </c>
      <c r="C5" s="4">
        <v>25</v>
      </c>
      <c r="D5" s="8">
        <v>389</v>
      </c>
      <c r="E5" s="8">
        <v>640</v>
      </c>
      <c r="F5" s="8">
        <v>556</v>
      </c>
      <c r="G5" s="3">
        <f t="shared" si="1"/>
        <v>1196</v>
      </c>
      <c r="H5" s="1">
        <f t="shared" si="0"/>
        <v>0.012607788155425776</v>
      </c>
    </row>
    <row r="6" spans="1:8" ht="24" customHeight="1">
      <c r="A6" s="5">
        <v>3</v>
      </c>
      <c r="B6" s="6" t="s">
        <v>11</v>
      </c>
      <c r="C6" s="4">
        <v>41</v>
      </c>
      <c r="D6" s="8">
        <v>2120</v>
      </c>
      <c r="E6" s="8">
        <v>2899</v>
      </c>
      <c r="F6" s="8">
        <v>2836</v>
      </c>
      <c r="G6" s="3">
        <f t="shared" si="1"/>
        <v>5735</v>
      </c>
      <c r="H6" s="1">
        <f t="shared" si="0"/>
        <v>0.06045624169846725</v>
      </c>
    </row>
    <row r="7" spans="1:8" ht="24" customHeight="1">
      <c r="A7" s="5">
        <v>4</v>
      </c>
      <c r="B7" s="6" t="s">
        <v>12</v>
      </c>
      <c r="C7" s="4">
        <v>31</v>
      </c>
      <c r="D7" s="7">
        <v>2317</v>
      </c>
      <c r="E7" s="7">
        <v>3319</v>
      </c>
      <c r="F7" s="7">
        <v>3395</v>
      </c>
      <c r="G7" s="3">
        <f t="shared" si="1"/>
        <v>6714</v>
      </c>
      <c r="H7" s="1">
        <f t="shared" si="0"/>
        <v>0.07077649638422129</v>
      </c>
    </row>
    <row r="8" spans="1:8" ht="24" customHeight="1">
      <c r="A8" s="5">
        <v>5</v>
      </c>
      <c r="B8" s="6" t="s">
        <v>13</v>
      </c>
      <c r="C8" s="4">
        <v>16</v>
      </c>
      <c r="D8" s="7">
        <v>464</v>
      </c>
      <c r="E8" s="7">
        <v>786</v>
      </c>
      <c r="F8" s="7">
        <v>700</v>
      </c>
      <c r="G8" s="3">
        <f t="shared" si="1"/>
        <v>1486</v>
      </c>
      <c r="H8" s="1">
        <f t="shared" si="0"/>
        <v>0.01566486053424975</v>
      </c>
    </row>
    <row r="9" spans="1:8" ht="24" customHeight="1">
      <c r="A9" s="5">
        <v>6</v>
      </c>
      <c r="B9" s="6" t="s">
        <v>14</v>
      </c>
      <c r="C9" s="4">
        <v>17</v>
      </c>
      <c r="D9" s="8">
        <v>456</v>
      </c>
      <c r="E9" s="8">
        <v>603</v>
      </c>
      <c r="F9" s="8">
        <v>486</v>
      </c>
      <c r="G9" s="3">
        <f t="shared" si="1"/>
        <v>1089</v>
      </c>
      <c r="H9" s="1">
        <f t="shared" si="0"/>
        <v>0.011479833863928654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1248</v>
      </c>
      <c r="E10" s="7">
        <v>1879</v>
      </c>
      <c r="F10" s="7">
        <v>1632</v>
      </c>
      <c r="G10" s="3">
        <f t="shared" si="1"/>
        <v>3511</v>
      </c>
      <c r="H10" s="1">
        <f t="shared" si="0"/>
        <v>0.0370116590415551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966</v>
      </c>
      <c r="E11" s="7">
        <v>1360</v>
      </c>
      <c r="F11" s="7">
        <v>1235</v>
      </c>
      <c r="G11" s="3">
        <f t="shared" si="1"/>
        <v>2595</v>
      </c>
      <c r="H11" s="1">
        <f t="shared" si="0"/>
        <v>0.027355526976028336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404</v>
      </c>
      <c r="E12" s="8">
        <v>595</v>
      </c>
      <c r="F12" s="8">
        <v>459</v>
      </c>
      <c r="G12" s="3">
        <f t="shared" si="1"/>
        <v>1054</v>
      </c>
      <c r="H12" s="1">
        <f t="shared" si="0"/>
        <v>0.011110876852691277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392</v>
      </c>
      <c r="E13" s="8">
        <v>512</v>
      </c>
      <c r="F13" s="8">
        <v>426</v>
      </c>
      <c r="G13" s="3">
        <f t="shared" si="1"/>
        <v>938</v>
      </c>
      <c r="H13" s="1">
        <f t="shared" si="0"/>
        <v>0.009888047901161687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539</v>
      </c>
      <c r="E14" s="8">
        <v>820</v>
      </c>
      <c r="F14" s="8">
        <v>742</v>
      </c>
      <c r="G14" s="3">
        <f t="shared" si="1"/>
        <v>1562</v>
      </c>
      <c r="H14" s="1">
        <f t="shared" si="0"/>
        <v>0.016466024330079484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717</v>
      </c>
      <c r="E15" s="8">
        <v>1088</v>
      </c>
      <c r="F15" s="8">
        <v>962</v>
      </c>
      <c r="G15" s="3">
        <f t="shared" si="1"/>
        <v>2050</v>
      </c>
      <c r="H15" s="1">
        <f t="shared" si="0"/>
        <v>0.02161033922961776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1002</v>
      </c>
      <c r="E16" s="8">
        <v>1709</v>
      </c>
      <c r="F16" s="8">
        <v>1489</v>
      </c>
      <c r="G16" s="3">
        <f t="shared" si="1"/>
        <v>3198</v>
      </c>
      <c r="H16" s="1">
        <f t="shared" si="0"/>
        <v>0.033712129198203704</v>
      </c>
    </row>
    <row r="17" spans="1:8" ht="24" customHeight="1">
      <c r="A17" s="5">
        <v>14</v>
      </c>
      <c r="B17" s="6" t="s">
        <v>22</v>
      </c>
      <c r="C17" s="4">
        <v>22</v>
      </c>
      <c r="D17" s="8">
        <v>614</v>
      </c>
      <c r="E17" s="8">
        <v>973</v>
      </c>
      <c r="F17" s="8">
        <v>803</v>
      </c>
      <c r="G17" s="3">
        <f t="shared" si="1"/>
        <v>1776</v>
      </c>
      <c r="H17" s="1">
        <f t="shared" si="0"/>
        <v>0.018721932913073728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1354</v>
      </c>
      <c r="E18" s="7">
        <v>1631</v>
      </c>
      <c r="F18" s="7">
        <v>1840</v>
      </c>
      <c r="G18" s="3">
        <f t="shared" si="1"/>
        <v>3471</v>
      </c>
      <c r="H18" s="1">
        <f t="shared" si="0"/>
        <v>0.036589993885855245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1250</v>
      </c>
      <c r="E19" s="8">
        <v>1463</v>
      </c>
      <c r="F19" s="8">
        <v>1623</v>
      </c>
      <c r="G19" s="3">
        <f t="shared" si="1"/>
        <v>3086</v>
      </c>
      <c r="H19" s="1">
        <f t="shared" si="0"/>
        <v>0.0325314667622441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1532</v>
      </c>
      <c r="E20" s="7">
        <v>2294</v>
      </c>
      <c r="F20" s="7">
        <v>2261</v>
      </c>
      <c r="G20" s="3">
        <f t="shared" si="1"/>
        <v>4555</v>
      </c>
      <c r="H20" s="1">
        <f t="shared" si="0"/>
        <v>0.048017119605321415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2054</v>
      </c>
      <c r="E21" s="8">
        <v>3219</v>
      </c>
      <c r="F21" s="8">
        <v>3124</v>
      </c>
      <c r="G21" s="3">
        <f t="shared" si="1"/>
        <v>6343</v>
      </c>
      <c r="H21" s="1">
        <f t="shared" si="0"/>
        <v>0.0668655520651051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1295</v>
      </c>
      <c r="E22" s="8">
        <v>1910</v>
      </c>
      <c r="F22" s="8">
        <v>1902</v>
      </c>
      <c r="G22" s="3">
        <f t="shared" si="1"/>
        <v>3812</v>
      </c>
      <c r="H22" s="1">
        <f t="shared" si="0"/>
        <v>0.040184689338196536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599</v>
      </c>
      <c r="E23" s="7">
        <v>946</v>
      </c>
      <c r="F23" s="7">
        <v>949</v>
      </c>
      <c r="G23" s="3">
        <f t="shared" si="1"/>
        <v>1895</v>
      </c>
      <c r="H23" s="1">
        <f t="shared" si="0"/>
        <v>0.019976386751280807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1942</v>
      </c>
      <c r="E24" s="8">
        <v>3190</v>
      </c>
      <c r="F24" s="8">
        <v>2737</v>
      </c>
      <c r="G24" s="3">
        <f t="shared" si="1"/>
        <v>5927</v>
      </c>
      <c r="H24" s="1">
        <f t="shared" si="0"/>
        <v>0.062480234445826566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1469</v>
      </c>
      <c r="E25" s="8">
        <v>2317</v>
      </c>
      <c r="F25" s="8">
        <v>2181</v>
      </c>
      <c r="G25" s="3">
        <f t="shared" si="1"/>
        <v>4498</v>
      </c>
      <c r="H25" s="1">
        <f t="shared" si="0"/>
        <v>0.04741624675844912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1010</v>
      </c>
      <c r="E26" s="7">
        <v>1400</v>
      </c>
      <c r="F26" s="7">
        <v>1459</v>
      </c>
      <c r="G26" s="3">
        <f t="shared" si="1"/>
        <v>2859</v>
      </c>
      <c r="H26" s="1">
        <f t="shared" si="0"/>
        <v>0.030138517003647402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1163</v>
      </c>
      <c r="E27" s="8">
        <v>1646</v>
      </c>
      <c r="F27" s="8">
        <v>1726</v>
      </c>
      <c r="G27" s="3">
        <f t="shared" si="1"/>
        <v>3372</v>
      </c>
      <c r="H27" s="1">
        <f t="shared" si="0"/>
        <v>0.03554637262549809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1775</v>
      </c>
      <c r="E28" s="8">
        <v>2728</v>
      </c>
      <c r="F28" s="8">
        <v>2704</v>
      </c>
      <c r="G28" s="3">
        <f t="shared" si="1"/>
        <v>5432</v>
      </c>
      <c r="H28" s="1">
        <f t="shared" si="0"/>
        <v>0.057262128144040816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1724</v>
      </c>
      <c r="E29" s="8">
        <v>2385</v>
      </c>
      <c r="F29" s="8">
        <v>2383</v>
      </c>
      <c r="G29" s="3">
        <f t="shared" si="1"/>
        <v>4768</v>
      </c>
      <c r="H29" s="1">
        <f t="shared" si="0"/>
        <v>0.05026248655942316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1946</v>
      </c>
      <c r="E30" s="2">
        <v>3091</v>
      </c>
      <c r="F30" s="2">
        <v>3085</v>
      </c>
      <c r="G30" s="3">
        <f t="shared" si="1"/>
        <v>6176</v>
      </c>
      <c r="H30" s="1">
        <f>G30/$G$3</f>
        <v>0.06510510004005819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1371</v>
      </c>
      <c r="E31" s="2">
        <v>2025</v>
      </c>
      <c r="F31" s="2">
        <v>1991</v>
      </c>
      <c r="G31" s="3">
        <f>E31+F31</f>
        <v>4016</v>
      </c>
      <c r="H31" s="1">
        <f>G31/$G$3</f>
        <v>0.042335181632265816</v>
      </c>
    </row>
    <row r="32" ht="24" customHeight="1">
      <c r="C32" s="15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10" sqref="F10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61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32755</v>
      </c>
      <c r="E3" s="11">
        <f>SUM(E4:E31)</f>
        <v>48306</v>
      </c>
      <c r="F3" s="11">
        <f>SUM(F4:F31)</f>
        <v>46569</v>
      </c>
      <c r="G3" s="11">
        <f>SUM(G4:G31)</f>
        <v>94875</v>
      </c>
      <c r="H3" s="13">
        <f aca="true" t="shared" si="0" ref="H3:H29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647</v>
      </c>
      <c r="E4" s="8">
        <v>875</v>
      </c>
      <c r="F4" s="8">
        <v>872</v>
      </c>
      <c r="G4" s="3">
        <f aca="true" t="shared" si="1" ref="G4:G30">E4+F4</f>
        <v>1747</v>
      </c>
      <c r="H4" s="1">
        <f t="shared" si="0"/>
        <v>0.018413702239789196</v>
      </c>
    </row>
    <row r="5" spans="1:8" ht="24" customHeight="1">
      <c r="A5" s="5">
        <v>2</v>
      </c>
      <c r="B5" s="6" t="s">
        <v>10</v>
      </c>
      <c r="C5" s="4">
        <v>25</v>
      </c>
      <c r="D5" s="8">
        <v>389</v>
      </c>
      <c r="E5" s="8">
        <v>638</v>
      </c>
      <c r="F5" s="8">
        <v>560</v>
      </c>
      <c r="G5" s="3">
        <f t="shared" si="1"/>
        <v>1198</v>
      </c>
      <c r="H5" s="1">
        <f t="shared" si="0"/>
        <v>0.012627140974967062</v>
      </c>
    </row>
    <row r="6" spans="1:8" ht="24" customHeight="1">
      <c r="A6" s="5">
        <v>3</v>
      </c>
      <c r="B6" s="6" t="s">
        <v>11</v>
      </c>
      <c r="C6" s="4">
        <v>41</v>
      </c>
      <c r="D6" s="8">
        <v>2119</v>
      </c>
      <c r="E6" s="8">
        <v>2905</v>
      </c>
      <c r="F6" s="8">
        <v>2836</v>
      </c>
      <c r="G6" s="3">
        <f t="shared" si="1"/>
        <v>5741</v>
      </c>
      <c r="H6" s="1">
        <f t="shared" si="0"/>
        <v>0.06051119894598155</v>
      </c>
    </row>
    <row r="7" spans="1:8" ht="24" customHeight="1">
      <c r="A7" s="5">
        <v>4</v>
      </c>
      <c r="B7" s="6" t="s">
        <v>12</v>
      </c>
      <c r="C7" s="4">
        <v>31</v>
      </c>
      <c r="D7" s="7">
        <v>2320</v>
      </c>
      <c r="E7" s="7">
        <v>3328</v>
      </c>
      <c r="F7" s="7">
        <v>3403</v>
      </c>
      <c r="G7" s="3">
        <f t="shared" si="1"/>
        <v>6731</v>
      </c>
      <c r="H7" s="1">
        <f t="shared" si="0"/>
        <v>0.07094598155467721</v>
      </c>
    </row>
    <row r="8" spans="1:8" ht="24" customHeight="1">
      <c r="A8" s="5">
        <v>5</v>
      </c>
      <c r="B8" s="6" t="s">
        <v>13</v>
      </c>
      <c r="C8" s="4">
        <v>16</v>
      </c>
      <c r="D8" s="7">
        <v>465</v>
      </c>
      <c r="E8" s="7">
        <v>787</v>
      </c>
      <c r="F8" s="7">
        <v>702</v>
      </c>
      <c r="G8" s="3">
        <f t="shared" si="1"/>
        <v>1489</v>
      </c>
      <c r="H8" s="1">
        <f t="shared" si="0"/>
        <v>0.01569433465085639</v>
      </c>
    </row>
    <row r="9" spans="1:8" ht="24" customHeight="1">
      <c r="A9" s="5">
        <v>6</v>
      </c>
      <c r="B9" s="6" t="s">
        <v>14</v>
      </c>
      <c r="C9" s="4">
        <v>17</v>
      </c>
      <c r="D9" s="8">
        <v>458</v>
      </c>
      <c r="E9" s="8">
        <v>603</v>
      </c>
      <c r="F9" s="8">
        <v>489</v>
      </c>
      <c r="G9" s="3">
        <f t="shared" si="1"/>
        <v>1092</v>
      </c>
      <c r="H9" s="1">
        <f t="shared" si="0"/>
        <v>0.011509881422924901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1247</v>
      </c>
      <c r="E10" s="7">
        <v>1879</v>
      </c>
      <c r="F10" s="7">
        <v>1645</v>
      </c>
      <c r="G10" s="3">
        <f t="shared" si="1"/>
        <v>3524</v>
      </c>
      <c r="H10" s="1">
        <f t="shared" si="0"/>
        <v>0.03714361001317523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965</v>
      </c>
      <c r="E11" s="7">
        <v>1360</v>
      </c>
      <c r="F11" s="7">
        <v>1235</v>
      </c>
      <c r="G11" s="3">
        <f t="shared" si="1"/>
        <v>2595</v>
      </c>
      <c r="H11" s="1">
        <f t="shared" si="0"/>
        <v>0.027351778656126483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403</v>
      </c>
      <c r="E12" s="8">
        <v>595</v>
      </c>
      <c r="F12" s="8">
        <v>460</v>
      </c>
      <c r="G12" s="3">
        <f t="shared" si="1"/>
        <v>1055</v>
      </c>
      <c r="H12" s="1">
        <f t="shared" si="0"/>
        <v>0.011119894598155468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394</v>
      </c>
      <c r="E13" s="8">
        <v>514</v>
      </c>
      <c r="F13" s="8">
        <v>424</v>
      </c>
      <c r="G13" s="3">
        <f t="shared" si="1"/>
        <v>938</v>
      </c>
      <c r="H13" s="1">
        <f t="shared" si="0"/>
        <v>0.0098866930171278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539</v>
      </c>
      <c r="E14" s="8">
        <v>821</v>
      </c>
      <c r="F14" s="8">
        <v>741</v>
      </c>
      <c r="G14" s="3">
        <f t="shared" si="1"/>
        <v>1562</v>
      </c>
      <c r="H14" s="1">
        <f t="shared" si="0"/>
        <v>0.01646376811594203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718</v>
      </c>
      <c r="E15" s="8">
        <v>1090</v>
      </c>
      <c r="F15" s="8">
        <v>963</v>
      </c>
      <c r="G15" s="3">
        <f t="shared" si="1"/>
        <v>2053</v>
      </c>
      <c r="H15" s="1">
        <f t="shared" si="0"/>
        <v>0.021638998682476943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1002</v>
      </c>
      <c r="E16" s="8">
        <v>1710</v>
      </c>
      <c r="F16" s="8">
        <v>1490</v>
      </c>
      <c r="G16" s="3">
        <f t="shared" si="1"/>
        <v>3200</v>
      </c>
      <c r="H16" s="1">
        <f t="shared" si="0"/>
        <v>0.03372859025032938</v>
      </c>
    </row>
    <row r="17" spans="1:8" ht="24" customHeight="1">
      <c r="A17" s="5">
        <v>14</v>
      </c>
      <c r="B17" s="6" t="s">
        <v>22</v>
      </c>
      <c r="C17" s="4">
        <v>22</v>
      </c>
      <c r="D17" s="8">
        <v>615</v>
      </c>
      <c r="E17" s="8">
        <v>973</v>
      </c>
      <c r="F17" s="8">
        <v>802</v>
      </c>
      <c r="G17" s="3">
        <f t="shared" si="1"/>
        <v>1775</v>
      </c>
      <c r="H17" s="1">
        <f t="shared" si="0"/>
        <v>0.01870882740447958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1352</v>
      </c>
      <c r="E18" s="7">
        <v>1619</v>
      </c>
      <c r="F18" s="7">
        <v>1836</v>
      </c>
      <c r="G18" s="3">
        <f t="shared" si="1"/>
        <v>3455</v>
      </c>
      <c r="H18" s="1">
        <f t="shared" si="0"/>
        <v>0.0364163372859025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1246</v>
      </c>
      <c r="E19" s="8">
        <v>1455</v>
      </c>
      <c r="F19" s="8">
        <v>1612</v>
      </c>
      <c r="G19" s="3">
        <f t="shared" si="1"/>
        <v>3067</v>
      </c>
      <c r="H19" s="1">
        <f t="shared" si="0"/>
        <v>0.03232674571805007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1529</v>
      </c>
      <c r="E20" s="7">
        <v>2281</v>
      </c>
      <c r="F20" s="7">
        <v>2255</v>
      </c>
      <c r="G20" s="3">
        <f t="shared" si="1"/>
        <v>4536</v>
      </c>
      <c r="H20" s="1">
        <f t="shared" si="0"/>
        <v>0.0478102766798419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2052</v>
      </c>
      <c r="E21" s="8">
        <v>3221</v>
      </c>
      <c r="F21" s="8">
        <v>3121</v>
      </c>
      <c r="G21" s="3">
        <f t="shared" si="1"/>
        <v>6342</v>
      </c>
      <c r="H21" s="1">
        <f t="shared" si="0"/>
        <v>0.06684584980237154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1290</v>
      </c>
      <c r="E22" s="8">
        <v>1905</v>
      </c>
      <c r="F22" s="8">
        <v>1894</v>
      </c>
      <c r="G22" s="3">
        <f t="shared" si="1"/>
        <v>3799</v>
      </c>
      <c r="H22" s="1">
        <f t="shared" si="0"/>
        <v>0.040042160737812915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598</v>
      </c>
      <c r="E23" s="7">
        <v>946</v>
      </c>
      <c r="F23" s="7">
        <v>952</v>
      </c>
      <c r="G23" s="3">
        <f t="shared" si="1"/>
        <v>1898</v>
      </c>
      <c r="H23" s="1">
        <f t="shared" si="0"/>
        <v>0.020005270092226614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1946</v>
      </c>
      <c r="E24" s="8">
        <v>3195</v>
      </c>
      <c r="F24" s="8">
        <v>2743</v>
      </c>
      <c r="G24" s="3">
        <f t="shared" si="1"/>
        <v>5938</v>
      </c>
      <c r="H24" s="1">
        <f t="shared" si="0"/>
        <v>0.06258761528326745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1471</v>
      </c>
      <c r="E25" s="8">
        <v>2326</v>
      </c>
      <c r="F25" s="8">
        <v>2181</v>
      </c>
      <c r="G25" s="3">
        <f t="shared" si="1"/>
        <v>4507</v>
      </c>
      <c r="H25" s="1">
        <f t="shared" si="0"/>
        <v>0.04750461133069829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1009</v>
      </c>
      <c r="E26" s="7">
        <v>1401</v>
      </c>
      <c r="F26" s="7">
        <v>1458</v>
      </c>
      <c r="G26" s="3">
        <f t="shared" si="1"/>
        <v>2859</v>
      </c>
      <c r="H26" s="1">
        <f t="shared" si="0"/>
        <v>0.030134387351778657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1165</v>
      </c>
      <c r="E27" s="8">
        <v>1649</v>
      </c>
      <c r="F27" s="8">
        <v>1734</v>
      </c>
      <c r="G27" s="3">
        <f t="shared" si="1"/>
        <v>3383</v>
      </c>
      <c r="H27" s="1">
        <f t="shared" si="0"/>
        <v>0.03565744400527009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1776</v>
      </c>
      <c r="E28" s="8">
        <v>2736</v>
      </c>
      <c r="F28" s="8">
        <v>2707</v>
      </c>
      <c r="G28" s="3">
        <f t="shared" si="1"/>
        <v>5443</v>
      </c>
      <c r="H28" s="1">
        <f t="shared" si="0"/>
        <v>0.05737022397891963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1725</v>
      </c>
      <c r="E29" s="8">
        <v>2382</v>
      </c>
      <c r="F29" s="8">
        <v>2383</v>
      </c>
      <c r="G29" s="3">
        <f t="shared" si="1"/>
        <v>4765</v>
      </c>
      <c r="H29" s="1">
        <f t="shared" si="0"/>
        <v>0.050223978919631096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1947</v>
      </c>
      <c r="E30" s="2">
        <v>3090</v>
      </c>
      <c r="F30" s="2">
        <v>3093</v>
      </c>
      <c r="G30" s="3">
        <f t="shared" si="1"/>
        <v>6183</v>
      </c>
      <c r="H30" s="1">
        <f>G30/$G$3</f>
        <v>0.0651699604743083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1368</v>
      </c>
      <c r="E31" s="2">
        <v>2022</v>
      </c>
      <c r="F31" s="2">
        <v>1978</v>
      </c>
      <c r="G31" s="3">
        <f>E31+F31</f>
        <v>4000</v>
      </c>
      <c r="H31" s="1">
        <f>G31/$G$3</f>
        <v>0.04216073781291173</v>
      </c>
    </row>
    <row r="32" ht="24" customHeight="1">
      <c r="C32" s="15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26" sqref="E26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60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32711</v>
      </c>
      <c r="E3" s="11">
        <f>SUM(E4:E31)</f>
        <v>48313</v>
      </c>
      <c r="F3" s="11">
        <f>SUM(F4:F31)</f>
        <v>46556</v>
      </c>
      <c r="G3" s="11">
        <f>SUM(G4:G31)</f>
        <v>94869</v>
      </c>
      <c r="H3" s="13">
        <f aca="true" t="shared" si="0" ref="H3:H29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648</v>
      </c>
      <c r="E4" s="8">
        <v>878</v>
      </c>
      <c r="F4" s="8">
        <v>874</v>
      </c>
      <c r="G4" s="3">
        <f aca="true" t="shared" si="1" ref="G4:G30">E4+F4</f>
        <v>1752</v>
      </c>
      <c r="H4" s="1">
        <f t="shared" si="0"/>
        <v>0.018467571071688327</v>
      </c>
    </row>
    <row r="5" spans="1:8" ht="24" customHeight="1">
      <c r="A5" s="5">
        <v>2</v>
      </c>
      <c r="B5" s="6" t="s">
        <v>10</v>
      </c>
      <c r="C5" s="4">
        <v>25</v>
      </c>
      <c r="D5" s="8">
        <v>390</v>
      </c>
      <c r="E5" s="8">
        <v>640</v>
      </c>
      <c r="F5" s="8">
        <v>561</v>
      </c>
      <c r="G5" s="3">
        <f t="shared" si="1"/>
        <v>1201</v>
      </c>
      <c r="H5" s="1">
        <f t="shared" si="0"/>
        <v>0.012659562133046622</v>
      </c>
    </row>
    <row r="6" spans="1:8" ht="24" customHeight="1">
      <c r="A6" s="5">
        <v>3</v>
      </c>
      <c r="B6" s="6" t="s">
        <v>11</v>
      </c>
      <c r="C6" s="4">
        <v>41</v>
      </c>
      <c r="D6" s="8">
        <v>2114</v>
      </c>
      <c r="E6" s="8">
        <v>2905</v>
      </c>
      <c r="F6" s="8">
        <v>2829</v>
      </c>
      <c r="G6" s="3">
        <f t="shared" si="1"/>
        <v>5734</v>
      </c>
      <c r="H6" s="1">
        <f t="shared" si="0"/>
        <v>0.06044124002571968</v>
      </c>
    </row>
    <row r="7" spans="1:8" ht="24" customHeight="1">
      <c r="A7" s="5">
        <v>4</v>
      </c>
      <c r="B7" s="6" t="s">
        <v>12</v>
      </c>
      <c r="C7" s="4">
        <v>31</v>
      </c>
      <c r="D7" s="7">
        <v>2313</v>
      </c>
      <c r="E7" s="7">
        <v>3326</v>
      </c>
      <c r="F7" s="7">
        <v>3402</v>
      </c>
      <c r="G7" s="3">
        <f t="shared" si="1"/>
        <v>6728</v>
      </c>
      <c r="H7" s="1">
        <f t="shared" si="0"/>
        <v>0.07091884598762505</v>
      </c>
    </row>
    <row r="8" spans="1:8" ht="24" customHeight="1">
      <c r="A8" s="5">
        <v>5</v>
      </c>
      <c r="B8" s="6" t="s">
        <v>13</v>
      </c>
      <c r="C8" s="4">
        <v>16</v>
      </c>
      <c r="D8" s="7">
        <v>465</v>
      </c>
      <c r="E8" s="7">
        <v>788</v>
      </c>
      <c r="F8" s="7">
        <v>702</v>
      </c>
      <c r="G8" s="3">
        <f t="shared" si="1"/>
        <v>1490</v>
      </c>
      <c r="H8" s="1">
        <f t="shared" si="0"/>
        <v>0.01570586809178973</v>
      </c>
    </row>
    <row r="9" spans="1:8" ht="24" customHeight="1">
      <c r="A9" s="5">
        <v>6</v>
      </c>
      <c r="B9" s="6" t="s">
        <v>14</v>
      </c>
      <c r="C9" s="4">
        <v>17</v>
      </c>
      <c r="D9" s="8">
        <v>457</v>
      </c>
      <c r="E9" s="8">
        <v>603</v>
      </c>
      <c r="F9" s="8">
        <v>484</v>
      </c>
      <c r="G9" s="3">
        <f t="shared" si="1"/>
        <v>1087</v>
      </c>
      <c r="H9" s="1">
        <f t="shared" si="0"/>
        <v>0.011457905111258684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1245</v>
      </c>
      <c r="E10" s="7">
        <v>1877</v>
      </c>
      <c r="F10" s="7">
        <v>1635</v>
      </c>
      <c r="G10" s="3">
        <f t="shared" si="1"/>
        <v>3512</v>
      </c>
      <c r="H10" s="1">
        <f t="shared" si="0"/>
        <v>0.03701946895192318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961</v>
      </c>
      <c r="E11" s="7">
        <v>1362</v>
      </c>
      <c r="F11" s="7">
        <v>1233</v>
      </c>
      <c r="G11" s="3">
        <f t="shared" si="1"/>
        <v>2595</v>
      </c>
      <c r="H11" s="1">
        <f t="shared" si="0"/>
        <v>0.027353508522278087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403</v>
      </c>
      <c r="E12" s="8">
        <v>597</v>
      </c>
      <c r="F12" s="8">
        <v>463</v>
      </c>
      <c r="G12" s="3">
        <f t="shared" si="1"/>
        <v>1060</v>
      </c>
      <c r="H12" s="1">
        <f t="shared" si="0"/>
        <v>0.011173302132414171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394</v>
      </c>
      <c r="E13" s="8">
        <v>512</v>
      </c>
      <c r="F13" s="8">
        <v>424</v>
      </c>
      <c r="G13" s="3">
        <f t="shared" si="1"/>
        <v>936</v>
      </c>
      <c r="H13" s="1">
        <f t="shared" si="0"/>
        <v>0.00986623659994308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537</v>
      </c>
      <c r="E14" s="8">
        <v>820</v>
      </c>
      <c r="F14" s="8">
        <v>741</v>
      </c>
      <c r="G14" s="3">
        <f t="shared" si="1"/>
        <v>1561</v>
      </c>
      <c r="H14" s="1">
        <f t="shared" si="0"/>
        <v>0.016454268517640116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720</v>
      </c>
      <c r="E15" s="8">
        <v>1094</v>
      </c>
      <c r="F15" s="8">
        <v>965</v>
      </c>
      <c r="G15" s="3">
        <f t="shared" si="1"/>
        <v>2059</v>
      </c>
      <c r="H15" s="1">
        <f t="shared" si="0"/>
        <v>0.021703612349661113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1002</v>
      </c>
      <c r="E16" s="8">
        <v>1711</v>
      </c>
      <c r="F16" s="8">
        <v>1494</v>
      </c>
      <c r="G16" s="3">
        <f t="shared" si="1"/>
        <v>3205</v>
      </c>
      <c r="H16" s="1">
        <f t="shared" si="0"/>
        <v>0.03378342767395039</v>
      </c>
    </row>
    <row r="17" spans="1:8" ht="24" customHeight="1">
      <c r="A17" s="5">
        <v>14</v>
      </c>
      <c r="B17" s="6" t="s">
        <v>22</v>
      </c>
      <c r="C17" s="4">
        <v>22</v>
      </c>
      <c r="D17" s="8">
        <v>615</v>
      </c>
      <c r="E17" s="8">
        <v>973</v>
      </c>
      <c r="F17" s="8">
        <v>801</v>
      </c>
      <c r="G17" s="3">
        <f t="shared" si="1"/>
        <v>1774</v>
      </c>
      <c r="H17" s="1">
        <f t="shared" si="0"/>
        <v>0.018699469795191263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1356</v>
      </c>
      <c r="E18" s="7">
        <v>1627</v>
      </c>
      <c r="F18" s="7">
        <v>1837</v>
      </c>
      <c r="G18" s="3">
        <f t="shared" si="1"/>
        <v>3464</v>
      </c>
      <c r="H18" s="1">
        <f t="shared" si="0"/>
        <v>0.03651350810064405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1247</v>
      </c>
      <c r="E19" s="8">
        <v>1457</v>
      </c>
      <c r="F19" s="8">
        <v>1617</v>
      </c>
      <c r="G19" s="3">
        <f t="shared" si="1"/>
        <v>3074</v>
      </c>
      <c r="H19" s="1">
        <f t="shared" si="0"/>
        <v>0.032402576184001095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1528</v>
      </c>
      <c r="E20" s="7">
        <v>2281</v>
      </c>
      <c r="F20" s="7">
        <v>2248</v>
      </c>
      <c r="G20" s="3">
        <f t="shared" si="1"/>
        <v>4529</v>
      </c>
      <c r="H20" s="1">
        <f t="shared" si="0"/>
        <v>0.0477395144883998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2039</v>
      </c>
      <c r="E21" s="8">
        <v>3218</v>
      </c>
      <c r="F21" s="8">
        <v>3113</v>
      </c>
      <c r="G21" s="3">
        <f t="shared" si="1"/>
        <v>6331</v>
      </c>
      <c r="H21" s="1">
        <f t="shared" si="0"/>
        <v>0.06673412811350389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1287</v>
      </c>
      <c r="E22" s="8">
        <v>1900</v>
      </c>
      <c r="F22" s="8">
        <v>1903</v>
      </c>
      <c r="G22" s="3">
        <f t="shared" si="1"/>
        <v>3803</v>
      </c>
      <c r="H22" s="1">
        <f t="shared" si="0"/>
        <v>0.04008685661280292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597</v>
      </c>
      <c r="E23" s="7">
        <v>940</v>
      </c>
      <c r="F23" s="7">
        <v>950</v>
      </c>
      <c r="G23" s="3">
        <f t="shared" si="1"/>
        <v>1890</v>
      </c>
      <c r="H23" s="1">
        <f t="shared" si="0"/>
        <v>0.019922208519115834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1946</v>
      </c>
      <c r="E24" s="8">
        <v>3207</v>
      </c>
      <c r="F24" s="8">
        <v>2746</v>
      </c>
      <c r="G24" s="3">
        <f t="shared" si="1"/>
        <v>5953</v>
      </c>
      <c r="H24" s="1">
        <f t="shared" si="0"/>
        <v>0.06274968640968072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1467</v>
      </c>
      <c r="E25" s="8">
        <v>2315</v>
      </c>
      <c r="F25" s="8">
        <v>2181</v>
      </c>
      <c r="G25" s="3">
        <f t="shared" si="1"/>
        <v>4496</v>
      </c>
      <c r="H25" s="1">
        <f t="shared" si="0"/>
        <v>0.04739166640314539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1010</v>
      </c>
      <c r="E26" s="7">
        <v>1406</v>
      </c>
      <c r="F26" s="7">
        <v>1468</v>
      </c>
      <c r="G26" s="3">
        <f t="shared" si="1"/>
        <v>2874</v>
      </c>
      <c r="H26" s="1">
        <f t="shared" si="0"/>
        <v>0.030294405970338046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1159</v>
      </c>
      <c r="E27" s="8">
        <v>1641</v>
      </c>
      <c r="F27" s="8">
        <v>1728</v>
      </c>
      <c r="G27" s="3">
        <f t="shared" si="1"/>
        <v>3369</v>
      </c>
      <c r="H27" s="1">
        <f t="shared" si="0"/>
        <v>0.0355121272491541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1777</v>
      </c>
      <c r="E28" s="8">
        <v>2751</v>
      </c>
      <c r="F28" s="8">
        <v>2709</v>
      </c>
      <c r="G28" s="3">
        <f t="shared" si="1"/>
        <v>5460</v>
      </c>
      <c r="H28" s="1">
        <f t="shared" si="0"/>
        <v>0.057553046833001296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1730</v>
      </c>
      <c r="E29" s="8">
        <v>2387</v>
      </c>
      <c r="F29" s="8">
        <v>2393</v>
      </c>
      <c r="G29" s="3">
        <f t="shared" si="1"/>
        <v>4780</v>
      </c>
      <c r="H29" s="1">
        <f t="shared" si="0"/>
        <v>0.05038526810654692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1937</v>
      </c>
      <c r="E30" s="2">
        <v>3081</v>
      </c>
      <c r="F30" s="2">
        <v>3080</v>
      </c>
      <c r="G30" s="3">
        <f t="shared" si="1"/>
        <v>6161</v>
      </c>
      <c r="H30" s="1">
        <f>G30/$G$3</f>
        <v>0.06494218343189029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1367</v>
      </c>
      <c r="E31" s="2">
        <v>2016</v>
      </c>
      <c r="F31" s="2">
        <v>1975</v>
      </c>
      <c r="G31" s="3">
        <f>E31+F31</f>
        <v>3991</v>
      </c>
      <c r="H31" s="1">
        <f>G31/$G$3</f>
        <v>0.042068536613646186</v>
      </c>
    </row>
    <row r="32" ht="24" customHeight="1">
      <c r="C32" s="15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I4" sqref="I4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59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32628</v>
      </c>
      <c r="E3" s="11">
        <f>SUM(E4:E31)</f>
        <v>48301</v>
      </c>
      <c r="F3" s="11">
        <f>SUM(F4:F31)</f>
        <v>46521</v>
      </c>
      <c r="G3" s="11">
        <f>SUM(G4:G31)</f>
        <v>94822</v>
      </c>
      <c r="H3" s="13">
        <f aca="true" t="shared" si="0" ref="H3:H29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649</v>
      </c>
      <c r="E4" s="8">
        <v>886</v>
      </c>
      <c r="F4" s="8">
        <v>877</v>
      </c>
      <c r="G4" s="3">
        <f aca="true" t="shared" si="1" ref="G4:G30">E4+F4</f>
        <v>1763</v>
      </c>
      <c r="H4" s="1">
        <f t="shared" si="0"/>
        <v>0.01859273164455506</v>
      </c>
    </row>
    <row r="5" spans="1:8" ht="24" customHeight="1">
      <c r="A5" s="5">
        <v>2</v>
      </c>
      <c r="B5" s="6" t="s">
        <v>10</v>
      </c>
      <c r="C5" s="4">
        <v>25</v>
      </c>
      <c r="D5" s="8">
        <v>391</v>
      </c>
      <c r="E5" s="8">
        <v>643</v>
      </c>
      <c r="F5" s="8">
        <v>559</v>
      </c>
      <c r="G5" s="3">
        <f t="shared" si="1"/>
        <v>1202</v>
      </c>
      <c r="H5" s="1">
        <f t="shared" si="0"/>
        <v>0.01267638311784185</v>
      </c>
    </row>
    <row r="6" spans="1:8" ht="24" customHeight="1">
      <c r="A6" s="5">
        <v>3</v>
      </c>
      <c r="B6" s="6" t="s">
        <v>11</v>
      </c>
      <c r="C6" s="4">
        <v>41</v>
      </c>
      <c r="D6" s="8">
        <v>2111</v>
      </c>
      <c r="E6" s="8">
        <v>2906</v>
      </c>
      <c r="F6" s="8">
        <v>2816</v>
      </c>
      <c r="G6" s="3">
        <f t="shared" si="1"/>
        <v>5722</v>
      </c>
      <c r="H6" s="1">
        <f t="shared" si="0"/>
        <v>0.0603446457573137</v>
      </c>
    </row>
    <row r="7" spans="1:8" ht="24" customHeight="1">
      <c r="A7" s="5">
        <v>4</v>
      </c>
      <c r="B7" s="6" t="s">
        <v>12</v>
      </c>
      <c r="C7" s="4">
        <v>31</v>
      </c>
      <c r="D7" s="7">
        <v>2302</v>
      </c>
      <c r="E7" s="7">
        <v>3316</v>
      </c>
      <c r="F7" s="7">
        <v>3392</v>
      </c>
      <c r="G7" s="3">
        <f t="shared" si="1"/>
        <v>6708</v>
      </c>
      <c r="H7" s="1">
        <f t="shared" si="0"/>
        <v>0.07074307650123389</v>
      </c>
    </row>
    <row r="8" spans="1:8" ht="24" customHeight="1">
      <c r="A8" s="5">
        <v>5</v>
      </c>
      <c r="B8" s="6" t="s">
        <v>13</v>
      </c>
      <c r="C8" s="4">
        <v>16</v>
      </c>
      <c r="D8" s="7">
        <v>464</v>
      </c>
      <c r="E8" s="7">
        <v>786</v>
      </c>
      <c r="F8" s="7">
        <v>700</v>
      </c>
      <c r="G8" s="3">
        <f t="shared" si="1"/>
        <v>1486</v>
      </c>
      <c r="H8" s="1">
        <f t="shared" si="0"/>
        <v>0.015671468646516633</v>
      </c>
    </row>
    <row r="9" spans="1:8" ht="24" customHeight="1">
      <c r="A9" s="5">
        <v>6</v>
      </c>
      <c r="B9" s="6" t="s">
        <v>14</v>
      </c>
      <c r="C9" s="4">
        <v>17</v>
      </c>
      <c r="D9" s="8">
        <v>458</v>
      </c>
      <c r="E9" s="8">
        <v>603</v>
      </c>
      <c r="F9" s="8">
        <v>490</v>
      </c>
      <c r="G9" s="3">
        <f t="shared" si="1"/>
        <v>1093</v>
      </c>
      <c r="H9" s="1">
        <f t="shared" si="0"/>
        <v>0.011526860855075826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1245</v>
      </c>
      <c r="E10" s="7">
        <v>1878</v>
      </c>
      <c r="F10" s="7">
        <v>1632</v>
      </c>
      <c r="G10" s="3">
        <f t="shared" si="1"/>
        <v>3510</v>
      </c>
      <c r="H10" s="1">
        <f t="shared" si="0"/>
        <v>0.03701672607622704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963</v>
      </c>
      <c r="E11" s="7">
        <v>1363</v>
      </c>
      <c r="F11" s="7">
        <v>1236</v>
      </c>
      <c r="G11" s="3">
        <f t="shared" si="1"/>
        <v>2599</v>
      </c>
      <c r="H11" s="1">
        <f t="shared" si="0"/>
        <v>0.027409251017696316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401</v>
      </c>
      <c r="E12" s="8">
        <v>596</v>
      </c>
      <c r="F12" s="8">
        <v>464</v>
      </c>
      <c r="G12" s="3">
        <f t="shared" si="1"/>
        <v>1060</v>
      </c>
      <c r="H12" s="1">
        <f t="shared" si="0"/>
        <v>0.01117884035350446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394</v>
      </c>
      <c r="E13" s="8">
        <v>512</v>
      </c>
      <c r="F13" s="8">
        <v>425</v>
      </c>
      <c r="G13" s="3">
        <f t="shared" si="1"/>
        <v>937</v>
      </c>
      <c r="H13" s="1">
        <f t="shared" si="0"/>
        <v>0.009881673029465736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537</v>
      </c>
      <c r="E14" s="8">
        <v>826</v>
      </c>
      <c r="F14" s="8">
        <v>744</v>
      </c>
      <c r="G14" s="3">
        <f t="shared" si="1"/>
        <v>1570</v>
      </c>
      <c r="H14" s="1">
        <f t="shared" si="0"/>
        <v>0.016557339014152832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720</v>
      </c>
      <c r="E15" s="8">
        <v>1094</v>
      </c>
      <c r="F15" s="8">
        <v>972</v>
      </c>
      <c r="G15" s="3">
        <f t="shared" si="1"/>
        <v>2066</v>
      </c>
      <c r="H15" s="1">
        <f t="shared" si="0"/>
        <v>0.021788192613528507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1001</v>
      </c>
      <c r="E16" s="8">
        <v>1713</v>
      </c>
      <c r="F16" s="8">
        <v>1498</v>
      </c>
      <c r="G16" s="3">
        <f t="shared" si="1"/>
        <v>3211</v>
      </c>
      <c r="H16" s="1">
        <f t="shared" si="0"/>
        <v>0.03386344941047436</v>
      </c>
    </row>
    <row r="17" spans="1:8" ht="24" customHeight="1">
      <c r="A17" s="5">
        <v>14</v>
      </c>
      <c r="B17" s="6" t="s">
        <v>22</v>
      </c>
      <c r="C17" s="4">
        <v>22</v>
      </c>
      <c r="D17" s="8">
        <v>611</v>
      </c>
      <c r="E17" s="8">
        <v>973</v>
      </c>
      <c r="F17" s="8">
        <v>804</v>
      </c>
      <c r="G17" s="3">
        <f t="shared" si="1"/>
        <v>1777</v>
      </c>
      <c r="H17" s="1">
        <f t="shared" si="0"/>
        <v>0.01874037670582776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1355</v>
      </c>
      <c r="E18" s="7">
        <v>1627</v>
      </c>
      <c r="F18" s="7">
        <v>1836</v>
      </c>
      <c r="G18" s="3">
        <f t="shared" si="1"/>
        <v>3463</v>
      </c>
      <c r="H18" s="1">
        <f t="shared" si="0"/>
        <v>0.03652106051338297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1244</v>
      </c>
      <c r="E19" s="8">
        <v>1453</v>
      </c>
      <c r="F19" s="8">
        <v>1609</v>
      </c>
      <c r="G19" s="3">
        <f t="shared" si="1"/>
        <v>3062</v>
      </c>
      <c r="H19" s="1">
        <f t="shared" si="0"/>
        <v>0.03229208411550062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1529</v>
      </c>
      <c r="E20" s="7">
        <v>2276</v>
      </c>
      <c r="F20" s="7">
        <v>2226</v>
      </c>
      <c r="G20" s="3">
        <f t="shared" si="1"/>
        <v>4502</v>
      </c>
      <c r="H20" s="1">
        <f t="shared" si="0"/>
        <v>0.04747843327497838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2030</v>
      </c>
      <c r="E21" s="8">
        <v>3203</v>
      </c>
      <c r="F21" s="8">
        <v>3108</v>
      </c>
      <c r="G21" s="3">
        <f t="shared" si="1"/>
        <v>6311</v>
      </c>
      <c r="H21" s="1">
        <f t="shared" si="0"/>
        <v>0.06655628440657231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1274</v>
      </c>
      <c r="E22" s="8">
        <v>1899</v>
      </c>
      <c r="F22" s="8">
        <v>1892</v>
      </c>
      <c r="G22" s="3">
        <f t="shared" si="1"/>
        <v>3791</v>
      </c>
      <c r="H22" s="1">
        <f t="shared" si="0"/>
        <v>0.03998017337748624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598</v>
      </c>
      <c r="E23" s="7">
        <v>943</v>
      </c>
      <c r="F23" s="7">
        <v>956</v>
      </c>
      <c r="G23" s="3">
        <f t="shared" si="1"/>
        <v>1899</v>
      </c>
      <c r="H23" s="1">
        <f t="shared" si="0"/>
        <v>0.020026997954061293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1935</v>
      </c>
      <c r="E24" s="8">
        <v>3201</v>
      </c>
      <c r="F24" s="8">
        <v>2755</v>
      </c>
      <c r="G24" s="3">
        <f t="shared" si="1"/>
        <v>5956</v>
      </c>
      <c r="H24" s="1">
        <f t="shared" si="0"/>
        <v>0.06281242749572884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1459</v>
      </c>
      <c r="E25" s="8">
        <v>2306</v>
      </c>
      <c r="F25" s="8">
        <v>2168</v>
      </c>
      <c r="G25" s="3">
        <f t="shared" si="1"/>
        <v>4474</v>
      </c>
      <c r="H25" s="1">
        <f t="shared" si="0"/>
        <v>0.04718314315243298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1004</v>
      </c>
      <c r="E26" s="7">
        <v>1414</v>
      </c>
      <c r="F26" s="7">
        <v>1467</v>
      </c>
      <c r="G26" s="3">
        <f t="shared" si="1"/>
        <v>2881</v>
      </c>
      <c r="H26" s="1">
        <f t="shared" si="0"/>
        <v>0.03038324439476071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1157</v>
      </c>
      <c r="E27" s="8">
        <v>1642</v>
      </c>
      <c r="F27" s="8">
        <v>1721</v>
      </c>
      <c r="G27" s="3">
        <f t="shared" si="1"/>
        <v>3363</v>
      </c>
      <c r="H27" s="1">
        <f t="shared" si="0"/>
        <v>0.035466452932863685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1782</v>
      </c>
      <c r="E28" s="8">
        <v>2763</v>
      </c>
      <c r="F28" s="8">
        <v>2725</v>
      </c>
      <c r="G28" s="3">
        <f t="shared" si="1"/>
        <v>5488</v>
      </c>
      <c r="H28" s="1">
        <f t="shared" si="0"/>
        <v>0.05787686401889857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1727</v>
      </c>
      <c r="E29" s="8">
        <v>2379</v>
      </c>
      <c r="F29" s="8">
        <v>2394</v>
      </c>
      <c r="G29" s="3">
        <f t="shared" si="1"/>
        <v>4773</v>
      </c>
      <c r="H29" s="1">
        <f t="shared" si="0"/>
        <v>0.05033641981818565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1921</v>
      </c>
      <c r="E30" s="2">
        <v>3068</v>
      </c>
      <c r="F30" s="2">
        <v>3071</v>
      </c>
      <c r="G30" s="3">
        <f t="shared" si="1"/>
        <v>6139</v>
      </c>
      <c r="H30" s="1">
        <f>G30/$G$3</f>
        <v>0.06474235936807914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1366</v>
      </c>
      <c r="E31" s="2">
        <v>2032</v>
      </c>
      <c r="F31" s="2">
        <v>1984</v>
      </c>
      <c r="G31" s="3">
        <f>E31+F31</f>
        <v>4016</v>
      </c>
      <c r="H31" s="1">
        <f>G31/$G$3</f>
        <v>0.042353040433654635</v>
      </c>
    </row>
    <row r="32" ht="24" customHeight="1">
      <c r="C32" s="15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3" sqref="F3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58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32594</v>
      </c>
      <c r="E3" s="11">
        <f>SUM(E4:E31)</f>
        <v>48266</v>
      </c>
      <c r="F3" s="11">
        <f>SUM(F4:F31)</f>
        <v>46475</v>
      </c>
      <c r="G3" s="11">
        <f>SUM(G4:G31)</f>
        <v>94741</v>
      </c>
      <c r="H3" s="13">
        <f aca="true" t="shared" si="0" ref="H3:H29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647</v>
      </c>
      <c r="E4" s="8">
        <v>881</v>
      </c>
      <c r="F4" s="8">
        <v>871</v>
      </c>
      <c r="G4" s="3">
        <f aca="true" t="shared" si="1" ref="G4:G30">E4+F4</f>
        <v>1752</v>
      </c>
      <c r="H4" s="1">
        <f t="shared" si="0"/>
        <v>0.018492521717102417</v>
      </c>
    </row>
    <row r="5" spans="1:8" ht="24" customHeight="1">
      <c r="A5" s="5">
        <v>2</v>
      </c>
      <c r="B5" s="6" t="s">
        <v>10</v>
      </c>
      <c r="C5" s="4">
        <v>25</v>
      </c>
      <c r="D5" s="8">
        <v>392</v>
      </c>
      <c r="E5" s="8">
        <v>642</v>
      </c>
      <c r="F5" s="8">
        <v>560</v>
      </c>
      <c r="G5" s="3">
        <f t="shared" si="1"/>
        <v>1202</v>
      </c>
      <c r="H5" s="1">
        <f t="shared" si="0"/>
        <v>0.012687220949747205</v>
      </c>
    </row>
    <row r="6" spans="1:8" ht="24" customHeight="1">
      <c r="A6" s="5">
        <v>3</v>
      </c>
      <c r="B6" s="6" t="s">
        <v>11</v>
      </c>
      <c r="C6" s="4">
        <v>41</v>
      </c>
      <c r="D6" s="8">
        <v>2115</v>
      </c>
      <c r="E6" s="8">
        <v>2917</v>
      </c>
      <c r="F6" s="8">
        <v>2815</v>
      </c>
      <c r="G6" s="3">
        <f t="shared" si="1"/>
        <v>5732</v>
      </c>
      <c r="H6" s="1">
        <f t="shared" si="0"/>
        <v>0.060501789088145574</v>
      </c>
    </row>
    <row r="7" spans="1:8" ht="24" customHeight="1">
      <c r="A7" s="5">
        <v>4</v>
      </c>
      <c r="B7" s="6" t="s">
        <v>12</v>
      </c>
      <c r="C7" s="4">
        <v>31</v>
      </c>
      <c r="D7" s="7">
        <v>2305</v>
      </c>
      <c r="E7" s="7">
        <v>3316</v>
      </c>
      <c r="F7" s="7">
        <v>3394</v>
      </c>
      <c r="G7" s="3">
        <f t="shared" si="1"/>
        <v>6710</v>
      </c>
      <c r="H7" s="1">
        <f t="shared" si="0"/>
        <v>0.07082466936173357</v>
      </c>
    </row>
    <row r="8" spans="1:8" ht="24" customHeight="1">
      <c r="A8" s="5">
        <v>5</v>
      </c>
      <c r="B8" s="6" t="s">
        <v>13</v>
      </c>
      <c r="C8" s="4">
        <v>16</v>
      </c>
      <c r="D8" s="7">
        <v>463</v>
      </c>
      <c r="E8" s="7">
        <v>782</v>
      </c>
      <c r="F8" s="7">
        <v>699</v>
      </c>
      <c r="G8" s="3">
        <f t="shared" si="1"/>
        <v>1481</v>
      </c>
      <c r="H8" s="1">
        <f t="shared" si="0"/>
        <v>0.01563209170264194</v>
      </c>
    </row>
    <row r="9" spans="1:8" ht="24" customHeight="1">
      <c r="A9" s="5">
        <v>6</v>
      </c>
      <c r="B9" s="6" t="s">
        <v>14</v>
      </c>
      <c r="C9" s="4">
        <v>17</v>
      </c>
      <c r="D9" s="8">
        <v>460</v>
      </c>
      <c r="E9" s="8">
        <v>603</v>
      </c>
      <c r="F9" s="8">
        <v>492</v>
      </c>
      <c r="G9" s="3">
        <f t="shared" si="1"/>
        <v>1095</v>
      </c>
      <c r="H9" s="1">
        <f t="shared" si="0"/>
        <v>0.01155782607318901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1244</v>
      </c>
      <c r="E10" s="7">
        <v>1876</v>
      </c>
      <c r="F10" s="7">
        <v>1628</v>
      </c>
      <c r="G10" s="3">
        <f t="shared" si="1"/>
        <v>3504</v>
      </c>
      <c r="H10" s="1">
        <f t="shared" si="0"/>
        <v>0.036985043434204834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961</v>
      </c>
      <c r="E11" s="7">
        <v>1356</v>
      </c>
      <c r="F11" s="7">
        <v>1231</v>
      </c>
      <c r="G11" s="3">
        <f t="shared" si="1"/>
        <v>2587</v>
      </c>
      <c r="H11" s="1">
        <f t="shared" si="0"/>
        <v>0.027306023791178052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401</v>
      </c>
      <c r="E12" s="8">
        <v>598</v>
      </c>
      <c r="F12" s="8">
        <v>461</v>
      </c>
      <c r="G12" s="3">
        <f t="shared" si="1"/>
        <v>1059</v>
      </c>
      <c r="H12" s="1">
        <f t="shared" si="0"/>
        <v>0.01117784275023485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389</v>
      </c>
      <c r="E13" s="8">
        <v>512</v>
      </c>
      <c r="F13" s="8">
        <v>411</v>
      </c>
      <c r="G13" s="3">
        <f t="shared" si="1"/>
        <v>923</v>
      </c>
      <c r="H13" s="1">
        <f t="shared" si="0"/>
        <v>0.009742350196852472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535</v>
      </c>
      <c r="E14" s="8">
        <v>822</v>
      </c>
      <c r="F14" s="8">
        <v>742</v>
      </c>
      <c r="G14" s="3">
        <f t="shared" si="1"/>
        <v>1564</v>
      </c>
      <c r="H14" s="1">
        <f t="shared" si="0"/>
        <v>0.016508164363897362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717</v>
      </c>
      <c r="E15" s="8">
        <v>1092</v>
      </c>
      <c r="F15" s="8">
        <v>967</v>
      </c>
      <c r="G15" s="3">
        <f t="shared" si="1"/>
        <v>2059</v>
      </c>
      <c r="H15" s="1">
        <f t="shared" si="0"/>
        <v>0.021732935054517052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1003</v>
      </c>
      <c r="E16" s="8">
        <v>1721</v>
      </c>
      <c r="F16" s="8">
        <v>1512</v>
      </c>
      <c r="G16" s="3">
        <f t="shared" si="1"/>
        <v>3233</v>
      </c>
      <c r="H16" s="1">
        <f t="shared" si="0"/>
        <v>0.034124613419744355</v>
      </c>
    </row>
    <row r="17" spans="1:8" ht="24" customHeight="1">
      <c r="A17" s="5">
        <v>14</v>
      </c>
      <c r="B17" s="6" t="s">
        <v>22</v>
      </c>
      <c r="C17" s="4">
        <v>22</v>
      </c>
      <c r="D17" s="8">
        <v>609</v>
      </c>
      <c r="E17" s="8">
        <v>972</v>
      </c>
      <c r="F17" s="8">
        <v>795</v>
      </c>
      <c r="G17" s="3">
        <f t="shared" si="1"/>
        <v>1767</v>
      </c>
      <c r="H17" s="1">
        <f t="shared" si="0"/>
        <v>0.01865084810166665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1356</v>
      </c>
      <c r="E18" s="7">
        <v>1625</v>
      </c>
      <c r="F18" s="7">
        <v>1843</v>
      </c>
      <c r="G18" s="3">
        <f t="shared" si="1"/>
        <v>3468</v>
      </c>
      <c r="H18" s="1">
        <f t="shared" si="0"/>
        <v>0.03660506011125067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1245</v>
      </c>
      <c r="E19" s="8">
        <v>1453</v>
      </c>
      <c r="F19" s="8">
        <v>1612</v>
      </c>
      <c r="G19" s="3">
        <f t="shared" si="1"/>
        <v>3065</v>
      </c>
      <c r="H19" s="1">
        <f t="shared" si="0"/>
        <v>0.032351357912624945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1530</v>
      </c>
      <c r="E20" s="7">
        <v>2280</v>
      </c>
      <c r="F20" s="7">
        <v>2219</v>
      </c>
      <c r="G20" s="3">
        <f t="shared" si="1"/>
        <v>4499</v>
      </c>
      <c r="H20" s="1">
        <f t="shared" si="0"/>
        <v>0.04748736027696562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2029</v>
      </c>
      <c r="E21" s="8">
        <v>3201</v>
      </c>
      <c r="F21" s="8">
        <v>3114</v>
      </c>
      <c r="G21" s="3">
        <f t="shared" si="1"/>
        <v>6315</v>
      </c>
      <c r="H21" s="1">
        <f t="shared" si="0"/>
        <v>0.0666554079015421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1261</v>
      </c>
      <c r="E22" s="8">
        <v>1887</v>
      </c>
      <c r="F22" s="8">
        <v>1887</v>
      </c>
      <c r="G22" s="3">
        <f t="shared" si="1"/>
        <v>3774</v>
      </c>
      <c r="H22" s="1">
        <f t="shared" si="0"/>
        <v>0.03983491835636103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595</v>
      </c>
      <c r="E23" s="7">
        <v>943</v>
      </c>
      <c r="F23" s="7">
        <v>951</v>
      </c>
      <c r="G23" s="3">
        <f t="shared" si="1"/>
        <v>1894</v>
      </c>
      <c r="H23" s="1">
        <f t="shared" si="0"/>
        <v>0.01999134482431049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1930</v>
      </c>
      <c r="E24" s="8">
        <v>3207</v>
      </c>
      <c r="F24" s="8">
        <v>2747</v>
      </c>
      <c r="G24" s="3">
        <f t="shared" si="1"/>
        <v>5954</v>
      </c>
      <c r="H24" s="1">
        <f t="shared" si="0"/>
        <v>0.06284501957969622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1462</v>
      </c>
      <c r="E25" s="8">
        <v>2307</v>
      </c>
      <c r="F25" s="8">
        <v>2173</v>
      </c>
      <c r="G25" s="3">
        <f t="shared" si="1"/>
        <v>4480</v>
      </c>
      <c r="H25" s="1">
        <f t="shared" si="0"/>
        <v>0.04728681352318426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1003</v>
      </c>
      <c r="E26" s="7">
        <v>1414</v>
      </c>
      <c r="F26" s="7">
        <v>1466</v>
      </c>
      <c r="G26" s="3">
        <f t="shared" si="1"/>
        <v>2880</v>
      </c>
      <c r="H26" s="1">
        <f t="shared" si="0"/>
        <v>0.030398665836332737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1160</v>
      </c>
      <c r="E27" s="8">
        <v>1644</v>
      </c>
      <c r="F27" s="8">
        <v>1725</v>
      </c>
      <c r="G27" s="3">
        <f t="shared" si="1"/>
        <v>3369</v>
      </c>
      <c r="H27" s="1">
        <f t="shared" si="0"/>
        <v>0.035560105973126734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1777</v>
      </c>
      <c r="E28" s="8">
        <v>2764</v>
      </c>
      <c r="F28" s="8">
        <v>2733</v>
      </c>
      <c r="G28" s="3">
        <f t="shared" si="1"/>
        <v>5497</v>
      </c>
      <c r="H28" s="1">
        <f t="shared" si="0"/>
        <v>0.05802134239663926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1728</v>
      </c>
      <c r="E29" s="8">
        <v>2374</v>
      </c>
      <c r="F29" s="8">
        <v>2393</v>
      </c>
      <c r="G29" s="3">
        <f t="shared" si="1"/>
        <v>4767</v>
      </c>
      <c r="H29" s="1">
        <f t="shared" si="0"/>
        <v>0.050316125014513255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1917</v>
      </c>
      <c r="E30" s="2">
        <v>3061</v>
      </c>
      <c r="F30" s="2">
        <v>3062</v>
      </c>
      <c r="G30" s="3">
        <f t="shared" si="1"/>
        <v>6123</v>
      </c>
      <c r="H30" s="1">
        <f>G30/$G$3</f>
        <v>0.06462883017911991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1360</v>
      </c>
      <c r="E31" s="2">
        <v>2016</v>
      </c>
      <c r="F31" s="2">
        <v>1972</v>
      </c>
      <c r="G31" s="3">
        <f>E31+F31</f>
        <v>3988</v>
      </c>
      <c r="H31" s="1">
        <f>G31/$G$3</f>
        <v>0.04209370810947742</v>
      </c>
    </row>
    <row r="32" ht="24" customHeight="1">
      <c r="C32" s="15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76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674</v>
      </c>
      <c r="D3" s="11">
        <f>SUM(D4:D31)</f>
        <v>33441</v>
      </c>
      <c r="E3" s="11">
        <f>SUM(E4:E31)</f>
        <v>48458</v>
      </c>
      <c r="F3" s="11">
        <f>SUM(F4:F31)</f>
        <v>46982</v>
      </c>
      <c r="G3" s="11">
        <f>SUM(E3:F3)</f>
        <v>95440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659</v>
      </c>
      <c r="E4" s="8">
        <v>869</v>
      </c>
      <c r="F4" s="8">
        <v>873</v>
      </c>
      <c r="G4" s="3">
        <f aca="true" t="shared" si="0" ref="G4:G31">SUM(E4:F4)</f>
        <v>1742</v>
      </c>
      <c r="H4" s="1">
        <f aca="true" t="shared" si="1" ref="H4:H29">G4/$G$3</f>
        <v>0.0182523051131601</v>
      </c>
    </row>
    <row r="5" spans="1:8" ht="24" customHeight="1">
      <c r="A5" s="5">
        <v>2</v>
      </c>
      <c r="B5" s="6" t="s">
        <v>10</v>
      </c>
      <c r="C5" s="4">
        <v>25</v>
      </c>
      <c r="D5" s="8">
        <v>384</v>
      </c>
      <c r="E5" s="8">
        <v>632</v>
      </c>
      <c r="F5" s="8">
        <v>561</v>
      </c>
      <c r="G5" s="3">
        <f t="shared" si="0"/>
        <v>1193</v>
      </c>
      <c r="H5" s="1">
        <f t="shared" si="1"/>
        <v>0.0125</v>
      </c>
    </row>
    <row r="6" spans="1:8" ht="24" customHeight="1">
      <c r="A6" s="5">
        <v>3</v>
      </c>
      <c r="B6" s="6" t="s">
        <v>11</v>
      </c>
      <c r="C6" s="4">
        <v>41</v>
      </c>
      <c r="D6" s="7">
        <v>2170</v>
      </c>
      <c r="E6" s="8">
        <v>2897</v>
      </c>
      <c r="F6" s="8">
        <v>2837</v>
      </c>
      <c r="G6" s="3">
        <f t="shared" si="0"/>
        <v>5734</v>
      </c>
      <c r="H6" s="1">
        <f t="shared" si="1"/>
        <v>0.06007963118189438</v>
      </c>
    </row>
    <row r="7" spans="1:8" ht="24" customHeight="1">
      <c r="A7" s="5">
        <v>4</v>
      </c>
      <c r="B7" s="6" t="s">
        <v>12</v>
      </c>
      <c r="C7" s="4">
        <v>31</v>
      </c>
      <c r="D7" s="7">
        <v>2366</v>
      </c>
      <c r="E7" s="7">
        <v>3325</v>
      </c>
      <c r="F7" s="7">
        <v>3414</v>
      </c>
      <c r="G7" s="3">
        <f t="shared" si="0"/>
        <v>6739</v>
      </c>
      <c r="H7" s="1">
        <f t="shared" si="1"/>
        <v>0.07060980720871751</v>
      </c>
    </row>
    <row r="8" spans="1:8" ht="24" customHeight="1">
      <c r="A8" s="5">
        <v>5</v>
      </c>
      <c r="B8" s="6" t="s">
        <v>13</v>
      </c>
      <c r="C8" s="4">
        <v>16</v>
      </c>
      <c r="D8" s="8">
        <v>463</v>
      </c>
      <c r="E8" s="7">
        <v>774</v>
      </c>
      <c r="F8" s="7">
        <v>683</v>
      </c>
      <c r="G8" s="3">
        <f t="shared" si="0"/>
        <v>1457</v>
      </c>
      <c r="H8" s="1">
        <f t="shared" si="1"/>
        <v>0.015266135792120704</v>
      </c>
    </row>
    <row r="9" spans="1:8" ht="24" customHeight="1">
      <c r="A9" s="5">
        <v>6</v>
      </c>
      <c r="B9" s="6" t="s">
        <v>14</v>
      </c>
      <c r="C9" s="4">
        <v>17</v>
      </c>
      <c r="D9" s="7">
        <v>467</v>
      </c>
      <c r="E9" s="8">
        <v>607</v>
      </c>
      <c r="F9" s="8">
        <v>491</v>
      </c>
      <c r="G9" s="3">
        <f t="shared" si="0"/>
        <v>1098</v>
      </c>
      <c r="H9" s="1">
        <f t="shared" si="1"/>
        <v>0.0115046102263202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1264</v>
      </c>
      <c r="E10" s="7">
        <v>1871</v>
      </c>
      <c r="F10" s="7">
        <v>1644</v>
      </c>
      <c r="G10" s="3">
        <f t="shared" si="0"/>
        <v>3515</v>
      </c>
      <c r="H10" s="1">
        <f t="shared" si="1"/>
        <v>0.036829421626152554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959</v>
      </c>
      <c r="E11" s="7">
        <v>1326</v>
      </c>
      <c r="F11" s="7">
        <v>1193</v>
      </c>
      <c r="G11" s="3">
        <f t="shared" si="0"/>
        <v>2519</v>
      </c>
      <c r="H11" s="1">
        <f t="shared" si="1"/>
        <v>0.026393545683151717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398</v>
      </c>
      <c r="E12" s="8">
        <v>567</v>
      </c>
      <c r="F12" s="8">
        <v>440</v>
      </c>
      <c r="G12" s="3">
        <f t="shared" si="0"/>
        <v>1007</v>
      </c>
      <c r="H12" s="1">
        <f t="shared" si="1"/>
        <v>0.010551131601005868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393</v>
      </c>
      <c r="E13" s="8">
        <v>513</v>
      </c>
      <c r="F13" s="8">
        <v>409</v>
      </c>
      <c r="G13" s="3">
        <f t="shared" si="0"/>
        <v>922</v>
      </c>
      <c r="H13" s="1">
        <f t="shared" si="1"/>
        <v>0.009660519698239731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541</v>
      </c>
      <c r="E14" s="8">
        <v>792</v>
      </c>
      <c r="F14" s="8">
        <v>724</v>
      </c>
      <c r="G14" s="3">
        <f t="shared" si="0"/>
        <v>1516</v>
      </c>
      <c r="H14" s="1">
        <f t="shared" si="1"/>
        <v>0.015884325230511316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730</v>
      </c>
      <c r="E15" s="8">
        <v>1078</v>
      </c>
      <c r="F15" s="8">
        <v>972</v>
      </c>
      <c r="G15" s="3">
        <f t="shared" si="0"/>
        <v>2050</v>
      </c>
      <c r="H15" s="1">
        <f t="shared" si="1"/>
        <v>0.021479463537300923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1004</v>
      </c>
      <c r="E16" s="8">
        <v>1732</v>
      </c>
      <c r="F16" s="8">
        <v>1500</v>
      </c>
      <c r="G16" s="3">
        <f t="shared" si="0"/>
        <v>3232</v>
      </c>
      <c r="H16" s="1">
        <f t="shared" si="1"/>
        <v>0.03386420787929589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604</v>
      </c>
      <c r="E17" s="8">
        <v>948</v>
      </c>
      <c r="F17" s="8">
        <v>781</v>
      </c>
      <c r="G17" s="3">
        <f t="shared" si="0"/>
        <v>1729</v>
      </c>
      <c r="H17" s="1">
        <f t="shared" si="1"/>
        <v>0.01811609388097234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1366</v>
      </c>
      <c r="E18" s="7">
        <v>1615</v>
      </c>
      <c r="F18" s="7">
        <v>1829</v>
      </c>
      <c r="G18" s="3">
        <f t="shared" si="0"/>
        <v>3444</v>
      </c>
      <c r="H18" s="1">
        <f t="shared" si="1"/>
        <v>0.03608549874266555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1234</v>
      </c>
      <c r="E19" s="8">
        <v>1447</v>
      </c>
      <c r="F19" s="8">
        <v>1629</v>
      </c>
      <c r="G19" s="3">
        <f t="shared" si="0"/>
        <v>3076</v>
      </c>
      <c r="H19" s="1">
        <f t="shared" si="1"/>
        <v>0.03222967309304275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1736</v>
      </c>
      <c r="E20" s="7">
        <v>2478</v>
      </c>
      <c r="F20" s="7">
        <v>2437</v>
      </c>
      <c r="G20" s="3">
        <f t="shared" si="0"/>
        <v>4915</v>
      </c>
      <c r="H20" s="1">
        <f t="shared" si="1"/>
        <v>0.05149832355406538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2108</v>
      </c>
      <c r="E21" s="8">
        <v>3252</v>
      </c>
      <c r="F21" s="8">
        <v>3179</v>
      </c>
      <c r="G21" s="3">
        <f t="shared" si="0"/>
        <v>6431</v>
      </c>
      <c r="H21" s="1">
        <f t="shared" si="1"/>
        <v>0.0673826487845767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1364</v>
      </c>
      <c r="E22" s="8">
        <v>1957</v>
      </c>
      <c r="F22" s="8">
        <v>1980</v>
      </c>
      <c r="G22" s="3">
        <f t="shared" si="0"/>
        <v>3937</v>
      </c>
      <c r="H22" s="1">
        <f t="shared" si="1"/>
        <v>0.04125104777870914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612</v>
      </c>
      <c r="E23" s="7">
        <v>939</v>
      </c>
      <c r="F23" s="7">
        <v>963</v>
      </c>
      <c r="G23" s="3">
        <f t="shared" si="0"/>
        <v>1902</v>
      </c>
      <c r="H23" s="1">
        <f t="shared" si="1"/>
        <v>0.01992875104777871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1974</v>
      </c>
      <c r="E24" s="8">
        <v>3196</v>
      </c>
      <c r="F24" s="8">
        <v>2736</v>
      </c>
      <c r="G24" s="3">
        <f t="shared" si="0"/>
        <v>5932</v>
      </c>
      <c r="H24" s="1">
        <f t="shared" si="1"/>
        <v>0.06215423302598491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1483</v>
      </c>
      <c r="E25" s="8">
        <v>2302</v>
      </c>
      <c r="F25" s="8">
        <v>2187</v>
      </c>
      <c r="G25" s="3">
        <f t="shared" si="0"/>
        <v>4489</v>
      </c>
      <c r="H25" s="1">
        <f t="shared" si="1"/>
        <v>0.047034786253143335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1015</v>
      </c>
      <c r="E26" s="7">
        <v>1376</v>
      </c>
      <c r="F26" s="7">
        <v>1428</v>
      </c>
      <c r="G26" s="3">
        <f t="shared" si="0"/>
        <v>2804</v>
      </c>
      <c r="H26" s="1">
        <f t="shared" si="1"/>
        <v>0.029379715004191113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1266</v>
      </c>
      <c r="E27" s="8">
        <v>1772</v>
      </c>
      <c r="F27" s="8">
        <v>1871</v>
      </c>
      <c r="G27" s="3">
        <f t="shared" si="0"/>
        <v>3643</v>
      </c>
      <c r="H27" s="1">
        <f t="shared" si="1"/>
        <v>0.03817057837384744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1780</v>
      </c>
      <c r="E28" s="8">
        <v>2699</v>
      </c>
      <c r="F28" s="8">
        <v>2694</v>
      </c>
      <c r="G28" s="3">
        <f t="shared" si="0"/>
        <v>5393</v>
      </c>
      <c r="H28" s="1">
        <f t="shared" si="1"/>
        <v>0.056506705783738474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1745</v>
      </c>
      <c r="E29" s="8">
        <v>2357</v>
      </c>
      <c r="F29" s="8">
        <v>2396</v>
      </c>
      <c r="G29" s="3">
        <f t="shared" si="0"/>
        <v>4753</v>
      </c>
      <c r="H29" s="1">
        <f t="shared" si="1"/>
        <v>0.04980092204526404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1983</v>
      </c>
      <c r="E30" s="2">
        <v>3100</v>
      </c>
      <c r="F30" s="2">
        <v>3137</v>
      </c>
      <c r="G30" s="3">
        <f t="shared" si="0"/>
        <v>6237</v>
      </c>
      <c r="H30" s="1">
        <f>G30/$G$3</f>
        <v>0.06534995808885163</v>
      </c>
    </row>
    <row r="31" spans="1:8" ht="24" customHeight="1">
      <c r="A31" s="5">
        <v>28</v>
      </c>
      <c r="B31" s="6" t="s">
        <v>54</v>
      </c>
      <c r="C31" s="4">
        <v>19</v>
      </c>
      <c r="D31" s="2">
        <v>1373</v>
      </c>
      <c r="E31" s="2">
        <v>2037</v>
      </c>
      <c r="F31" s="2">
        <v>1994</v>
      </c>
      <c r="G31" s="3">
        <f t="shared" si="0"/>
        <v>4031</v>
      </c>
      <c r="H31" s="1">
        <f>G31/$G$3</f>
        <v>0.04223595976529757</v>
      </c>
    </row>
    <row r="32" spans="3:8" ht="24" customHeight="1">
      <c r="C32" s="15"/>
      <c r="E32" s="17"/>
      <c r="G32" s="18"/>
      <c r="H32" s="19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  <row r="35" spans="2:5" ht="16.5">
      <c r="B35" s="14" t="s">
        <v>71</v>
      </c>
      <c r="E35" s="17"/>
    </row>
    <row r="36" ht="16.5">
      <c r="E36" s="17"/>
    </row>
    <row r="37" ht="16.5">
      <c r="E37" s="17"/>
    </row>
    <row r="38" ht="16.5">
      <c r="E38" s="17"/>
    </row>
    <row r="39" ht="16.5">
      <c r="E39" s="17"/>
    </row>
    <row r="40" ht="16.5">
      <c r="E40" s="17"/>
    </row>
    <row r="41" ht="16.5">
      <c r="E41" s="17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6" sqref="F6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57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32566</v>
      </c>
      <c r="E3" s="11">
        <f>SUM(E4:E31)</f>
        <v>48233</v>
      </c>
      <c r="F3" s="11">
        <f>SUM(F4:F31)</f>
        <v>46449</v>
      </c>
      <c r="G3" s="11">
        <f>SUM(G4:G31)</f>
        <v>94682</v>
      </c>
      <c r="H3" s="13">
        <f aca="true" t="shared" si="0" ref="H3:H29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649</v>
      </c>
      <c r="E4" s="8">
        <v>886</v>
      </c>
      <c r="F4" s="8">
        <v>871</v>
      </c>
      <c r="G4" s="3">
        <f aca="true" t="shared" si="1" ref="G4:G30">E4+F4</f>
        <v>1757</v>
      </c>
      <c r="H4" s="1">
        <f t="shared" si="0"/>
        <v>0.018556853467396127</v>
      </c>
    </row>
    <row r="5" spans="1:8" ht="24" customHeight="1">
      <c r="A5" s="5">
        <v>2</v>
      </c>
      <c r="B5" s="6" t="s">
        <v>10</v>
      </c>
      <c r="C5" s="4">
        <v>25</v>
      </c>
      <c r="D5" s="8">
        <v>390</v>
      </c>
      <c r="E5" s="8">
        <v>640</v>
      </c>
      <c r="F5" s="8">
        <v>558</v>
      </c>
      <c r="G5" s="3">
        <f t="shared" si="1"/>
        <v>1198</v>
      </c>
      <c r="H5" s="1">
        <f t="shared" si="0"/>
        <v>0.012652880167296847</v>
      </c>
    </row>
    <row r="6" spans="1:8" ht="24" customHeight="1">
      <c r="A6" s="5">
        <v>3</v>
      </c>
      <c r="B6" s="6" t="s">
        <v>11</v>
      </c>
      <c r="C6" s="4">
        <v>41</v>
      </c>
      <c r="D6" s="8">
        <v>2121</v>
      </c>
      <c r="E6" s="8">
        <v>2924</v>
      </c>
      <c r="F6" s="8">
        <v>2813</v>
      </c>
      <c r="G6" s="3">
        <f t="shared" si="1"/>
        <v>5737</v>
      </c>
      <c r="H6" s="1">
        <f t="shared" si="0"/>
        <v>0.0605922984305359</v>
      </c>
    </row>
    <row r="7" spans="1:8" ht="24" customHeight="1">
      <c r="A7" s="5">
        <v>4</v>
      </c>
      <c r="B7" s="6" t="s">
        <v>12</v>
      </c>
      <c r="C7" s="4">
        <v>31</v>
      </c>
      <c r="D7" s="7">
        <v>2299</v>
      </c>
      <c r="E7" s="7">
        <v>3307</v>
      </c>
      <c r="F7" s="7">
        <v>3394</v>
      </c>
      <c r="G7" s="3">
        <f t="shared" si="1"/>
        <v>6701</v>
      </c>
      <c r="H7" s="1">
        <f t="shared" si="0"/>
        <v>0.07077374791407026</v>
      </c>
    </row>
    <row r="8" spans="1:8" ht="24" customHeight="1">
      <c r="A8" s="5">
        <v>5</v>
      </c>
      <c r="B8" s="6" t="s">
        <v>13</v>
      </c>
      <c r="C8" s="4">
        <v>16</v>
      </c>
      <c r="D8" s="7">
        <v>464</v>
      </c>
      <c r="E8" s="7">
        <v>784</v>
      </c>
      <c r="F8" s="7">
        <v>703</v>
      </c>
      <c r="G8" s="3">
        <f t="shared" si="1"/>
        <v>1487</v>
      </c>
      <c r="H8" s="1">
        <f t="shared" si="0"/>
        <v>0.015705202678439407</v>
      </c>
    </row>
    <row r="9" spans="1:8" ht="24" customHeight="1">
      <c r="A9" s="5">
        <v>6</v>
      </c>
      <c r="B9" s="6" t="s">
        <v>14</v>
      </c>
      <c r="C9" s="4">
        <v>17</v>
      </c>
      <c r="D9" s="8">
        <v>457</v>
      </c>
      <c r="E9" s="8">
        <v>602</v>
      </c>
      <c r="F9" s="8">
        <v>491</v>
      </c>
      <c r="G9" s="3">
        <f t="shared" si="1"/>
        <v>1093</v>
      </c>
      <c r="H9" s="1">
        <f t="shared" si="0"/>
        <v>0.011543904860480344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1243</v>
      </c>
      <c r="E10" s="7">
        <v>1877</v>
      </c>
      <c r="F10" s="7">
        <v>1632</v>
      </c>
      <c r="G10" s="3">
        <f t="shared" si="1"/>
        <v>3509</v>
      </c>
      <c r="H10" s="1">
        <f t="shared" si="0"/>
        <v>0.037060898586848606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961</v>
      </c>
      <c r="E11" s="7">
        <v>1357</v>
      </c>
      <c r="F11" s="7">
        <v>1233</v>
      </c>
      <c r="G11" s="3">
        <f t="shared" si="1"/>
        <v>2590</v>
      </c>
      <c r="H11" s="1">
        <f t="shared" si="0"/>
        <v>0.02735472423480704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400</v>
      </c>
      <c r="E12" s="8">
        <v>595</v>
      </c>
      <c r="F12" s="8">
        <v>460</v>
      </c>
      <c r="G12" s="3">
        <f t="shared" si="1"/>
        <v>1055</v>
      </c>
      <c r="H12" s="1">
        <f t="shared" si="0"/>
        <v>0.011142561416108658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388</v>
      </c>
      <c r="E13" s="8">
        <v>506</v>
      </c>
      <c r="F13" s="8">
        <v>409</v>
      </c>
      <c r="G13" s="3">
        <f t="shared" si="1"/>
        <v>915</v>
      </c>
      <c r="H13" s="1">
        <f t="shared" si="0"/>
        <v>0.009663927673686656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535</v>
      </c>
      <c r="E14" s="8">
        <v>822</v>
      </c>
      <c r="F14" s="8">
        <v>745</v>
      </c>
      <c r="G14" s="3">
        <f t="shared" si="1"/>
        <v>1567</v>
      </c>
      <c r="H14" s="1">
        <f t="shared" si="0"/>
        <v>0.016550136245537694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716</v>
      </c>
      <c r="E15" s="8">
        <v>1093</v>
      </c>
      <c r="F15" s="8">
        <v>964</v>
      </c>
      <c r="G15" s="3">
        <f t="shared" si="1"/>
        <v>2057</v>
      </c>
      <c r="H15" s="1">
        <f t="shared" si="0"/>
        <v>0.0217253543440147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1004</v>
      </c>
      <c r="E16" s="8">
        <v>1724</v>
      </c>
      <c r="F16" s="8">
        <v>1515</v>
      </c>
      <c r="G16" s="3">
        <f t="shared" si="1"/>
        <v>3239</v>
      </c>
      <c r="H16" s="1">
        <f t="shared" si="0"/>
        <v>0.03420924779789189</v>
      </c>
    </row>
    <row r="17" spans="1:8" ht="24" customHeight="1">
      <c r="A17" s="5">
        <v>14</v>
      </c>
      <c r="B17" s="6" t="s">
        <v>22</v>
      </c>
      <c r="C17" s="4">
        <v>22</v>
      </c>
      <c r="D17" s="8">
        <v>607</v>
      </c>
      <c r="E17" s="8">
        <v>968</v>
      </c>
      <c r="F17" s="8">
        <v>790</v>
      </c>
      <c r="G17" s="3">
        <f t="shared" si="1"/>
        <v>1758</v>
      </c>
      <c r="H17" s="1">
        <f t="shared" si="0"/>
        <v>0.018567415136984854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1352</v>
      </c>
      <c r="E18" s="7">
        <v>1614</v>
      </c>
      <c r="F18" s="7">
        <v>1845</v>
      </c>
      <c r="G18" s="3">
        <f t="shared" si="1"/>
        <v>3459</v>
      </c>
      <c r="H18" s="1">
        <f t="shared" si="0"/>
        <v>0.03653281510741218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1241</v>
      </c>
      <c r="E19" s="8">
        <v>1448</v>
      </c>
      <c r="F19" s="8">
        <v>1608</v>
      </c>
      <c r="G19" s="3">
        <f t="shared" si="1"/>
        <v>3056</v>
      </c>
      <c r="H19" s="1">
        <f t="shared" si="0"/>
        <v>0.03227646226315456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1521</v>
      </c>
      <c r="E20" s="7">
        <v>2279</v>
      </c>
      <c r="F20" s="7">
        <v>2220</v>
      </c>
      <c r="G20" s="3">
        <f t="shared" si="1"/>
        <v>4499</v>
      </c>
      <c r="H20" s="1">
        <f t="shared" si="0"/>
        <v>0.04751695147968991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2028</v>
      </c>
      <c r="E21" s="8">
        <v>3197</v>
      </c>
      <c r="F21" s="8">
        <v>3116</v>
      </c>
      <c r="G21" s="3">
        <f t="shared" si="1"/>
        <v>6313</v>
      </c>
      <c r="H21" s="1">
        <f t="shared" si="0"/>
        <v>0.06667582011364356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1262</v>
      </c>
      <c r="E22" s="8">
        <v>1887</v>
      </c>
      <c r="F22" s="8">
        <v>1890</v>
      </c>
      <c r="G22" s="3">
        <f t="shared" si="1"/>
        <v>3777</v>
      </c>
      <c r="H22" s="1">
        <f t="shared" si="0"/>
        <v>0.03989142603662787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597</v>
      </c>
      <c r="E23" s="7">
        <v>947</v>
      </c>
      <c r="F23" s="7">
        <v>950</v>
      </c>
      <c r="G23" s="3">
        <f t="shared" si="1"/>
        <v>1897</v>
      </c>
      <c r="H23" s="1">
        <f t="shared" si="0"/>
        <v>0.02003548720981813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1931</v>
      </c>
      <c r="E24" s="8">
        <v>3204</v>
      </c>
      <c r="F24" s="8">
        <v>2752</v>
      </c>
      <c r="G24" s="3">
        <f t="shared" si="1"/>
        <v>5956</v>
      </c>
      <c r="H24" s="1">
        <f t="shared" si="0"/>
        <v>0.06290530407046746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1465</v>
      </c>
      <c r="E25" s="8">
        <v>2315</v>
      </c>
      <c r="F25" s="8">
        <v>2172</v>
      </c>
      <c r="G25" s="3">
        <f t="shared" si="1"/>
        <v>4487</v>
      </c>
      <c r="H25" s="1">
        <f t="shared" si="0"/>
        <v>0.047390211444625165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1008</v>
      </c>
      <c r="E26" s="7">
        <v>1417</v>
      </c>
      <c r="F26" s="7">
        <v>1469</v>
      </c>
      <c r="G26" s="3">
        <f t="shared" si="1"/>
        <v>2886</v>
      </c>
      <c r="H26" s="1">
        <f t="shared" si="0"/>
        <v>0.0304809784330707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1159</v>
      </c>
      <c r="E27" s="8">
        <v>1642</v>
      </c>
      <c r="F27" s="8">
        <v>1721</v>
      </c>
      <c r="G27" s="3">
        <f t="shared" si="1"/>
        <v>3363</v>
      </c>
      <c r="H27" s="1">
        <f t="shared" si="0"/>
        <v>0.035518894826894236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1773</v>
      </c>
      <c r="E28" s="8">
        <v>2766</v>
      </c>
      <c r="F28" s="8">
        <v>2733</v>
      </c>
      <c r="G28" s="3">
        <f t="shared" si="1"/>
        <v>5499</v>
      </c>
      <c r="H28" s="1">
        <f t="shared" si="0"/>
        <v>0.0580786210684185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1724</v>
      </c>
      <c r="E29" s="8">
        <v>2368</v>
      </c>
      <c r="F29" s="8">
        <v>2374</v>
      </c>
      <c r="G29" s="3">
        <f t="shared" si="1"/>
        <v>4742</v>
      </c>
      <c r="H29" s="1">
        <f t="shared" si="0"/>
        <v>0.05008343718975095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1913</v>
      </c>
      <c r="E30" s="2">
        <v>3056</v>
      </c>
      <c r="F30" s="2">
        <v>3057</v>
      </c>
      <c r="G30" s="3">
        <f t="shared" si="1"/>
        <v>6113</v>
      </c>
      <c r="H30" s="1">
        <f>G30/$G$3</f>
        <v>0.06456348619589784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1358</v>
      </c>
      <c r="E31" s="2">
        <v>2008</v>
      </c>
      <c r="F31" s="2">
        <v>1964</v>
      </c>
      <c r="G31" s="3">
        <f>E31+F31</f>
        <v>3972</v>
      </c>
      <c r="H31" s="1">
        <f>G31/$G$3</f>
        <v>0.04195095160642994</v>
      </c>
    </row>
    <row r="32" ht="24" customHeight="1">
      <c r="C32" s="15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3" sqref="G3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56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32548</v>
      </c>
      <c r="E3" s="11">
        <f>SUM(E4:E31)</f>
        <v>48219</v>
      </c>
      <c r="F3" s="11">
        <f>SUM(F4:F31)</f>
        <v>46416</v>
      </c>
      <c r="G3" s="11">
        <f>SUM(G4:G31)</f>
        <v>94635</v>
      </c>
      <c r="H3" s="13">
        <f aca="true" t="shared" si="0" ref="H3:H29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652</v>
      </c>
      <c r="E4" s="8">
        <v>884</v>
      </c>
      <c r="F4" s="8">
        <v>874</v>
      </c>
      <c r="G4" s="3">
        <f aca="true" t="shared" si="1" ref="G4:G30">E4+F4</f>
        <v>1758</v>
      </c>
      <c r="H4" s="1">
        <f t="shared" si="0"/>
        <v>0.01857663655095895</v>
      </c>
    </row>
    <row r="5" spans="1:8" ht="24" customHeight="1">
      <c r="A5" s="5">
        <v>2</v>
      </c>
      <c r="B5" s="6" t="s">
        <v>10</v>
      </c>
      <c r="C5" s="4">
        <v>25</v>
      </c>
      <c r="D5" s="8">
        <v>387</v>
      </c>
      <c r="E5" s="8">
        <v>636</v>
      </c>
      <c r="F5" s="8">
        <v>557</v>
      </c>
      <c r="G5" s="3">
        <f t="shared" si="1"/>
        <v>1193</v>
      </c>
      <c r="H5" s="1">
        <f t="shared" si="0"/>
        <v>0.012606329582078512</v>
      </c>
    </row>
    <row r="6" spans="1:8" ht="24" customHeight="1">
      <c r="A6" s="5">
        <v>3</v>
      </c>
      <c r="B6" s="6" t="s">
        <v>11</v>
      </c>
      <c r="C6" s="4">
        <v>41</v>
      </c>
      <c r="D6" s="8">
        <v>2123</v>
      </c>
      <c r="E6" s="8">
        <v>2930</v>
      </c>
      <c r="F6" s="8">
        <v>2814</v>
      </c>
      <c r="G6" s="3">
        <f t="shared" si="1"/>
        <v>5744</v>
      </c>
      <c r="H6" s="1">
        <f t="shared" si="0"/>
        <v>0.06069635969778623</v>
      </c>
    </row>
    <row r="7" spans="1:8" ht="24" customHeight="1">
      <c r="A7" s="5">
        <v>4</v>
      </c>
      <c r="B7" s="6" t="s">
        <v>12</v>
      </c>
      <c r="C7" s="4">
        <v>31</v>
      </c>
      <c r="D7" s="7">
        <v>2303</v>
      </c>
      <c r="E7" s="7">
        <v>3311</v>
      </c>
      <c r="F7" s="7">
        <v>3401</v>
      </c>
      <c r="G7" s="3">
        <f t="shared" si="1"/>
        <v>6712</v>
      </c>
      <c r="H7" s="1">
        <f t="shared" si="0"/>
        <v>0.07092513340730174</v>
      </c>
    </row>
    <row r="8" spans="1:8" ht="24" customHeight="1">
      <c r="A8" s="5">
        <v>5</v>
      </c>
      <c r="B8" s="6" t="s">
        <v>13</v>
      </c>
      <c r="C8" s="4">
        <v>16</v>
      </c>
      <c r="D8" s="7">
        <v>460</v>
      </c>
      <c r="E8" s="7">
        <v>784</v>
      </c>
      <c r="F8" s="7">
        <v>690</v>
      </c>
      <c r="G8" s="3">
        <f t="shared" si="1"/>
        <v>1474</v>
      </c>
      <c r="H8" s="1">
        <f t="shared" si="0"/>
        <v>0.015575632694034976</v>
      </c>
    </row>
    <row r="9" spans="1:8" ht="24" customHeight="1">
      <c r="A9" s="5">
        <v>6</v>
      </c>
      <c r="B9" s="6" t="s">
        <v>14</v>
      </c>
      <c r="C9" s="4">
        <v>17</v>
      </c>
      <c r="D9" s="8">
        <v>455</v>
      </c>
      <c r="E9" s="8">
        <v>599</v>
      </c>
      <c r="F9" s="8">
        <v>491</v>
      </c>
      <c r="G9" s="3">
        <f t="shared" si="1"/>
        <v>1090</v>
      </c>
      <c r="H9" s="1">
        <f t="shared" si="0"/>
        <v>0.011517937338194114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1241</v>
      </c>
      <c r="E10" s="7">
        <v>1874</v>
      </c>
      <c r="F10" s="7">
        <v>1625</v>
      </c>
      <c r="G10" s="3">
        <f t="shared" si="1"/>
        <v>3499</v>
      </c>
      <c r="H10" s="1">
        <f t="shared" si="0"/>
        <v>0.03697363554710202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964</v>
      </c>
      <c r="E11" s="7">
        <v>1364</v>
      </c>
      <c r="F11" s="7">
        <v>1235</v>
      </c>
      <c r="G11" s="3">
        <f t="shared" si="1"/>
        <v>2599</v>
      </c>
      <c r="H11" s="1">
        <f t="shared" si="0"/>
        <v>0.027463412056850003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399</v>
      </c>
      <c r="E12" s="8">
        <v>596</v>
      </c>
      <c r="F12" s="8">
        <v>460</v>
      </c>
      <c r="G12" s="3">
        <f t="shared" si="1"/>
        <v>1056</v>
      </c>
      <c r="H12" s="1">
        <f t="shared" si="0"/>
        <v>0.011158662228562372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388</v>
      </c>
      <c r="E13" s="8">
        <v>507</v>
      </c>
      <c r="F13" s="8">
        <v>409</v>
      </c>
      <c r="G13" s="3">
        <f t="shared" si="1"/>
        <v>916</v>
      </c>
      <c r="H13" s="1">
        <f t="shared" si="0"/>
        <v>0.009679294130078724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530</v>
      </c>
      <c r="E14" s="8">
        <v>817</v>
      </c>
      <c r="F14" s="8">
        <v>740</v>
      </c>
      <c r="G14" s="3">
        <f t="shared" si="1"/>
        <v>1557</v>
      </c>
      <c r="H14" s="1">
        <f t="shared" si="0"/>
        <v>0.016452686638135997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713</v>
      </c>
      <c r="E15" s="8">
        <v>1091</v>
      </c>
      <c r="F15" s="8">
        <v>965</v>
      </c>
      <c r="G15" s="3">
        <f t="shared" si="1"/>
        <v>2056</v>
      </c>
      <c r="H15" s="1">
        <f t="shared" si="0"/>
        <v>0.021725577217731284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1004</v>
      </c>
      <c r="E16" s="8">
        <v>1722</v>
      </c>
      <c r="F16" s="8">
        <v>1510</v>
      </c>
      <c r="G16" s="3">
        <f t="shared" si="1"/>
        <v>3232</v>
      </c>
      <c r="H16" s="1">
        <f t="shared" si="0"/>
        <v>0.03415226924499393</v>
      </c>
    </row>
    <row r="17" spans="1:8" ht="24" customHeight="1">
      <c r="A17" s="5">
        <v>14</v>
      </c>
      <c r="B17" s="6" t="s">
        <v>22</v>
      </c>
      <c r="C17" s="4">
        <v>22</v>
      </c>
      <c r="D17" s="8">
        <v>611</v>
      </c>
      <c r="E17" s="8">
        <v>969</v>
      </c>
      <c r="F17" s="8">
        <v>787</v>
      </c>
      <c r="G17" s="3">
        <f t="shared" si="1"/>
        <v>1756</v>
      </c>
      <c r="H17" s="1">
        <f t="shared" si="0"/>
        <v>0.01855550272098061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1354</v>
      </c>
      <c r="E18" s="7">
        <v>1619</v>
      </c>
      <c r="F18" s="7">
        <v>1844</v>
      </c>
      <c r="G18" s="3">
        <f t="shared" si="1"/>
        <v>3463</v>
      </c>
      <c r="H18" s="1">
        <f t="shared" si="0"/>
        <v>0.036593226607491945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1245</v>
      </c>
      <c r="E19" s="8">
        <v>1454</v>
      </c>
      <c r="F19" s="8">
        <v>1597</v>
      </c>
      <c r="G19" s="3">
        <f t="shared" si="1"/>
        <v>3051</v>
      </c>
      <c r="H19" s="1">
        <f t="shared" si="0"/>
        <v>0.03223965763195435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1525</v>
      </c>
      <c r="E20" s="7">
        <v>2279</v>
      </c>
      <c r="F20" s="7">
        <v>2227</v>
      </c>
      <c r="G20" s="3">
        <f t="shared" si="1"/>
        <v>4506</v>
      </c>
      <c r="H20" s="1">
        <f t="shared" si="0"/>
        <v>0.047614518941195116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2023</v>
      </c>
      <c r="E21" s="8">
        <v>3188</v>
      </c>
      <c r="F21" s="8">
        <v>3105</v>
      </c>
      <c r="G21" s="3">
        <f t="shared" si="1"/>
        <v>6293</v>
      </c>
      <c r="H21" s="1">
        <f t="shared" si="0"/>
        <v>0.06649759602683997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1260</v>
      </c>
      <c r="E22" s="8">
        <v>1884</v>
      </c>
      <c r="F22" s="8">
        <v>1890</v>
      </c>
      <c r="G22" s="3">
        <f t="shared" si="1"/>
        <v>3774</v>
      </c>
      <c r="H22" s="1">
        <f t="shared" si="0"/>
        <v>0.03987953716912347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597</v>
      </c>
      <c r="E23" s="7">
        <v>949</v>
      </c>
      <c r="F23" s="7">
        <v>951</v>
      </c>
      <c r="G23" s="3">
        <f t="shared" si="1"/>
        <v>1900</v>
      </c>
      <c r="H23" s="1">
        <f t="shared" si="0"/>
        <v>0.02007713847942093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1927</v>
      </c>
      <c r="E24" s="8">
        <v>3196</v>
      </c>
      <c r="F24" s="8">
        <v>2746</v>
      </c>
      <c r="G24" s="3">
        <f t="shared" si="1"/>
        <v>5942</v>
      </c>
      <c r="H24" s="1">
        <f t="shared" si="0"/>
        <v>0.06278860886564168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1467</v>
      </c>
      <c r="E25" s="8">
        <v>2323</v>
      </c>
      <c r="F25" s="8">
        <v>2176</v>
      </c>
      <c r="G25" s="3">
        <f t="shared" si="1"/>
        <v>4499</v>
      </c>
      <c r="H25" s="1">
        <f t="shared" si="0"/>
        <v>0.04754055053627094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1007</v>
      </c>
      <c r="E26" s="7">
        <v>1418</v>
      </c>
      <c r="F26" s="7">
        <v>1472</v>
      </c>
      <c r="G26" s="3">
        <f t="shared" si="1"/>
        <v>2890</v>
      </c>
      <c r="H26" s="1">
        <f t="shared" si="0"/>
        <v>0.030538384318698156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1157</v>
      </c>
      <c r="E27" s="8">
        <v>1643</v>
      </c>
      <c r="F27" s="8">
        <v>1731</v>
      </c>
      <c r="G27" s="3">
        <f t="shared" si="1"/>
        <v>3374</v>
      </c>
      <c r="H27" s="1">
        <f t="shared" si="0"/>
        <v>0.03565277117345591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1769</v>
      </c>
      <c r="E28" s="8">
        <v>2770</v>
      </c>
      <c r="F28" s="8">
        <v>2736</v>
      </c>
      <c r="G28" s="3">
        <f t="shared" si="1"/>
        <v>5506</v>
      </c>
      <c r="H28" s="1">
        <f t="shared" si="0"/>
        <v>0.058181433930364033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1721</v>
      </c>
      <c r="E29" s="8">
        <v>2357</v>
      </c>
      <c r="F29" s="8">
        <v>2369</v>
      </c>
      <c r="G29" s="3">
        <f t="shared" si="1"/>
        <v>4726</v>
      </c>
      <c r="H29" s="1">
        <f t="shared" si="0"/>
        <v>0.04993924023881228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1918</v>
      </c>
      <c r="E30" s="2">
        <v>3056</v>
      </c>
      <c r="F30" s="2">
        <v>3063</v>
      </c>
      <c r="G30" s="3">
        <f t="shared" si="1"/>
        <v>6119</v>
      </c>
      <c r="H30" s="1">
        <f>G30/$G$3</f>
        <v>0.06465895281872458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1348</v>
      </c>
      <c r="E31" s="2">
        <v>1999</v>
      </c>
      <c r="F31" s="2">
        <v>1951</v>
      </c>
      <c r="G31" s="3">
        <f>E31+F31</f>
        <v>3950</v>
      </c>
      <c r="H31" s="1">
        <f>G31/$G$3</f>
        <v>0.0417393142072172</v>
      </c>
    </row>
    <row r="32" ht="24" customHeight="1">
      <c r="C32" s="15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4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21" sqref="B2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53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32520</v>
      </c>
      <c r="E3" s="11">
        <f>SUM(E4:E31)</f>
        <v>48213</v>
      </c>
      <c r="F3" s="11">
        <f>SUM(F4:F31)</f>
        <v>46407</v>
      </c>
      <c r="G3" s="11">
        <f>SUM(G4:G31)</f>
        <v>94620</v>
      </c>
      <c r="H3" s="13">
        <f aca="true" t="shared" si="0" ref="H3:H29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652</v>
      </c>
      <c r="E4" s="8">
        <v>889</v>
      </c>
      <c r="F4" s="8">
        <v>885</v>
      </c>
      <c r="G4" s="3">
        <f aca="true" t="shared" si="1" ref="G4:G30">E4+F4</f>
        <v>1774</v>
      </c>
      <c r="H4" s="1">
        <f t="shared" si="0"/>
        <v>0.018748678926231242</v>
      </c>
    </row>
    <row r="5" spans="1:8" ht="24" customHeight="1">
      <c r="A5" s="5">
        <v>2</v>
      </c>
      <c r="B5" s="6" t="s">
        <v>10</v>
      </c>
      <c r="C5" s="4">
        <v>25</v>
      </c>
      <c r="D5" s="8">
        <v>387</v>
      </c>
      <c r="E5" s="8">
        <v>634</v>
      </c>
      <c r="F5" s="8">
        <v>555</v>
      </c>
      <c r="G5" s="3">
        <f t="shared" si="1"/>
        <v>1189</v>
      </c>
      <c r="H5" s="1">
        <f t="shared" si="0"/>
        <v>0.012566053688437962</v>
      </c>
    </row>
    <row r="6" spans="1:8" ht="24" customHeight="1">
      <c r="A6" s="5">
        <v>3</v>
      </c>
      <c r="B6" s="6" t="s">
        <v>11</v>
      </c>
      <c r="C6" s="4">
        <v>41</v>
      </c>
      <c r="D6" s="8">
        <v>2120</v>
      </c>
      <c r="E6" s="8">
        <v>2923</v>
      </c>
      <c r="F6" s="8">
        <v>2810</v>
      </c>
      <c r="G6" s="3">
        <f t="shared" si="1"/>
        <v>5733</v>
      </c>
      <c r="H6" s="1">
        <f t="shared" si="0"/>
        <v>0.06058972733037413</v>
      </c>
    </row>
    <row r="7" spans="1:8" ht="24" customHeight="1">
      <c r="A7" s="5">
        <v>4</v>
      </c>
      <c r="B7" s="6" t="s">
        <v>12</v>
      </c>
      <c r="C7" s="4">
        <v>31</v>
      </c>
      <c r="D7" s="7">
        <v>2307</v>
      </c>
      <c r="E7" s="7">
        <v>3317</v>
      </c>
      <c r="F7" s="7">
        <v>3408</v>
      </c>
      <c r="G7" s="3">
        <f t="shared" si="1"/>
        <v>6725</v>
      </c>
      <c r="H7" s="1">
        <f t="shared" si="0"/>
        <v>0.07107376875924752</v>
      </c>
    </row>
    <row r="8" spans="1:8" ht="24" customHeight="1">
      <c r="A8" s="5">
        <v>5</v>
      </c>
      <c r="B8" s="6" t="s">
        <v>13</v>
      </c>
      <c r="C8" s="4">
        <v>16</v>
      </c>
      <c r="D8" s="7">
        <v>459</v>
      </c>
      <c r="E8" s="7">
        <v>783</v>
      </c>
      <c r="F8" s="7">
        <v>685</v>
      </c>
      <c r="G8" s="3">
        <f t="shared" si="1"/>
        <v>1468</v>
      </c>
      <c r="H8" s="1">
        <f t="shared" si="0"/>
        <v>0.015514690340308604</v>
      </c>
    </row>
    <row r="9" spans="1:8" ht="24" customHeight="1">
      <c r="A9" s="5">
        <v>6</v>
      </c>
      <c r="B9" s="6" t="s">
        <v>14</v>
      </c>
      <c r="C9" s="4">
        <v>17</v>
      </c>
      <c r="D9" s="8">
        <v>455</v>
      </c>
      <c r="E9" s="8">
        <v>595</v>
      </c>
      <c r="F9" s="8">
        <v>491</v>
      </c>
      <c r="G9" s="3">
        <f t="shared" si="1"/>
        <v>1086</v>
      </c>
      <c r="H9" s="1">
        <f t="shared" si="0"/>
        <v>0.011477488902980343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1242</v>
      </c>
      <c r="E10" s="7">
        <v>1877</v>
      </c>
      <c r="F10" s="7">
        <v>1626</v>
      </c>
      <c r="G10" s="3">
        <f t="shared" si="1"/>
        <v>3503</v>
      </c>
      <c r="H10" s="1">
        <f t="shared" si="0"/>
        <v>0.037021771295709154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965</v>
      </c>
      <c r="E11" s="7">
        <v>1370</v>
      </c>
      <c r="F11" s="7">
        <v>1236</v>
      </c>
      <c r="G11" s="3">
        <f t="shared" si="1"/>
        <v>2606</v>
      </c>
      <c r="H11" s="1">
        <f t="shared" si="0"/>
        <v>0.027541745931092793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397</v>
      </c>
      <c r="E12" s="8">
        <v>590</v>
      </c>
      <c r="F12" s="8">
        <v>460</v>
      </c>
      <c r="G12" s="3">
        <f t="shared" si="1"/>
        <v>1050</v>
      </c>
      <c r="H12" s="1">
        <f t="shared" si="0"/>
        <v>0.01109701965757768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388</v>
      </c>
      <c r="E13" s="8">
        <v>508</v>
      </c>
      <c r="F13" s="8">
        <v>407</v>
      </c>
      <c r="G13" s="3">
        <f t="shared" si="1"/>
        <v>915</v>
      </c>
      <c r="H13" s="1">
        <f t="shared" si="0"/>
        <v>0.009670259987317692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527</v>
      </c>
      <c r="E14" s="8">
        <v>809</v>
      </c>
      <c r="F14" s="8">
        <v>737</v>
      </c>
      <c r="G14" s="3">
        <f t="shared" si="1"/>
        <v>1546</v>
      </c>
      <c r="H14" s="1">
        <f t="shared" si="0"/>
        <v>0.016339040372014373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712</v>
      </c>
      <c r="E15" s="8">
        <v>1088</v>
      </c>
      <c r="F15" s="8">
        <v>963</v>
      </c>
      <c r="G15" s="3">
        <f t="shared" si="1"/>
        <v>2051</v>
      </c>
      <c r="H15" s="1">
        <f t="shared" si="0"/>
        <v>0.021676178397801733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1000</v>
      </c>
      <c r="E16" s="8">
        <v>1724</v>
      </c>
      <c r="F16" s="8">
        <v>1512</v>
      </c>
      <c r="G16" s="3">
        <f t="shared" si="1"/>
        <v>3236</v>
      </c>
      <c r="H16" s="1">
        <f t="shared" si="0"/>
        <v>0.0341999577256394</v>
      </c>
    </row>
    <row r="17" spans="1:8" ht="24" customHeight="1">
      <c r="A17" s="5">
        <v>14</v>
      </c>
      <c r="B17" s="6" t="s">
        <v>22</v>
      </c>
      <c r="C17" s="4">
        <v>22</v>
      </c>
      <c r="D17" s="8">
        <v>613</v>
      </c>
      <c r="E17" s="8">
        <v>972</v>
      </c>
      <c r="F17" s="8">
        <v>780</v>
      </c>
      <c r="G17" s="3">
        <f t="shared" si="1"/>
        <v>1752</v>
      </c>
      <c r="H17" s="1">
        <f t="shared" si="0"/>
        <v>0.018516169942929612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1355</v>
      </c>
      <c r="E18" s="7">
        <v>1617</v>
      </c>
      <c r="F18" s="7">
        <v>1843</v>
      </c>
      <c r="G18" s="3">
        <f t="shared" si="1"/>
        <v>3460</v>
      </c>
      <c r="H18" s="1">
        <f t="shared" si="0"/>
        <v>0.03656732191925597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1237</v>
      </c>
      <c r="E19" s="8">
        <v>1446</v>
      </c>
      <c r="F19" s="8">
        <v>1586</v>
      </c>
      <c r="G19" s="3">
        <f t="shared" si="1"/>
        <v>3032</v>
      </c>
      <c r="H19" s="1">
        <f t="shared" si="0"/>
        <v>0.03204396533502431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1526</v>
      </c>
      <c r="E20" s="7">
        <v>2286</v>
      </c>
      <c r="F20" s="7">
        <v>2237</v>
      </c>
      <c r="G20" s="3">
        <f t="shared" si="1"/>
        <v>4523</v>
      </c>
      <c r="H20" s="1">
        <f t="shared" si="0"/>
        <v>0.04780173324878461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2018</v>
      </c>
      <c r="E21" s="8">
        <v>3185</v>
      </c>
      <c r="F21" s="8">
        <v>3102</v>
      </c>
      <c r="G21" s="3">
        <f t="shared" si="1"/>
        <v>6287</v>
      </c>
      <c r="H21" s="1">
        <f t="shared" si="0"/>
        <v>0.06644472627351511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1254</v>
      </c>
      <c r="E22" s="8">
        <v>1876</v>
      </c>
      <c r="F22" s="8">
        <v>1886</v>
      </c>
      <c r="G22" s="3">
        <f t="shared" si="1"/>
        <v>3762</v>
      </c>
      <c r="H22" s="1">
        <f t="shared" si="0"/>
        <v>0.03975903614457831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595</v>
      </c>
      <c r="E23" s="7">
        <v>937</v>
      </c>
      <c r="F23" s="7">
        <v>944</v>
      </c>
      <c r="G23" s="3">
        <f t="shared" si="1"/>
        <v>1881</v>
      </c>
      <c r="H23" s="1">
        <f t="shared" si="0"/>
        <v>0.019879518072289156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1925</v>
      </c>
      <c r="E24" s="8">
        <v>3204</v>
      </c>
      <c r="F24" s="8">
        <v>2749</v>
      </c>
      <c r="G24" s="3">
        <f t="shared" si="1"/>
        <v>5953</v>
      </c>
      <c r="H24" s="1">
        <f t="shared" si="0"/>
        <v>0.06291481716339041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1465</v>
      </c>
      <c r="E25" s="8">
        <v>2326</v>
      </c>
      <c r="F25" s="8">
        <v>2183</v>
      </c>
      <c r="G25" s="3">
        <f t="shared" si="1"/>
        <v>4509</v>
      </c>
      <c r="H25" s="1">
        <f t="shared" si="0"/>
        <v>0.04765377298668358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1008</v>
      </c>
      <c r="E26" s="7">
        <v>1422</v>
      </c>
      <c r="F26" s="7">
        <v>1473</v>
      </c>
      <c r="G26" s="3">
        <f t="shared" si="1"/>
        <v>2895</v>
      </c>
      <c r="H26" s="1">
        <f t="shared" si="0"/>
        <v>0.030596068484464174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1155</v>
      </c>
      <c r="E27" s="8">
        <v>1643</v>
      </c>
      <c r="F27" s="8">
        <v>1723</v>
      </c>
      <c r="G27" s="3">
        <f t="shared" si="1"/>
        <v>3366</v>
      </c>
      <c r="H27" s="1">
        <f t="shared" si="0"/>
        <v>0.03557387444514902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1773</v>
      </c>
      <c r="E28" s="8">
        <v>2788</v>
      </c>
      <c r="F28" s="8">
        <v>2750</v>
      </c>
      <c r="G28" s="3">
        <f t="shared" si="1"/>
        <v>5538</v>
      </c>
      <c r="H28" s="1">
        <f t="shared" si="0"/>
        <v>0.0585288522511097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1718</v>
      </c>
      <c r="E29" s="8">
        <v>2356</v>
      </c>
      <c r="F29" s="8">
        <v>2366</v>
      </c>
      <c r="G29" s="3">
        <f t="shared" si="1"/>
        <v>4722</v>
      </c>
      <c r="H29" s="1">
        <f t="shared" si="0"/>
        <v>0.04990488268864934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1921</v>
      </c>
      <c r="E30" s="2">
        <v>3050</v>
      </c>
      <c r="F30" s="2">
        <v>3062</v>
      </c>
      <c r="G30" s="3">
        <f t="shared" si="1"/>
        <v>6112</v>
      </c>
      <c r="H30" s="1">
        <f>G30/$G$3</f>
        <v>0.06459522299725216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1346</v>
      </c>
      <c r="E31" s="2">
        <v>1998</v>
      </c>
      <c r="F31" s="2">
        <v>1948</v>
      </c>
      <c r="G31" s="3">
        <f>E31+F31</f>
        <v>3946</v>
      </c>
      <c r="H31" s="1">
        <f>G31/$G$3</f>
        <v>0.041703656732191924</v>
      </c>
    </row>
    <row r="32" ht="24" customHeight="1">
      <c r="C32" s="15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</sheetData>
  <sheetProtection/>
  <mergeCells count="4">
    <mergeCell ref="A1:H1"/>
    <mergeCell ref="A2:A3"/>
    <mergeCell ref="B33:H33"/>
    <mergeCell ref="B34:H34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I16" sqref="I16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52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32479</v>
      </c>
      <c r="E3" s="12">
        <f>SUM(E4:E30)</f>
        <v>48195</v>
      </c>
      <c r="F3" s="12">
        <f>SUM(F4:F30)</f>
        <v>46378</v>
      </c>
      <c r="G3" s="11">
        <f>SUM(G4:G30)</f>
        <v>94573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652</v>
      </c>
      <c r="E4" s="8">
        <v>889</v>
      </c>
      <c r="F4" s="8">
        <v>888</v>
      </c>
      <c r="G4" s="3">
        <f aca="true" t="shared" si="1" ref="G4:G30">E4+F4</f>
        <v>1777</v>
      </c>
      <c r="H4" s="1">
        <f t="shared" si="0"/>
        <v>0.01878971799562243</v>
      </c>
    </row>
    <row r="5" spans="1:8" ht="24" customHeight="1">
      <c r="A5" s="5">
        <v>2</v>
      </c>
      <c r="B5" s="6" t="s">
        <v>10</v>
      </c>
      <c r="C5" s="4">
        <v>35</v>
      </c>
      <c r="D5" s="8">
        <v>370</v>
      </c>
      <c r="E5" s="8">
        <v>599</v>
      </c>
      <c r="F5" s="8">
        <v>519</v>
      </c>
      <c r="G5" s="3">
        <f t="shared" si="1"/>
        <v>1118</v>
      </c>
      <c r="H5" s="1">
        <f t="shared" si="0"/>
        <v>0.011821555835174944</v>
      </c>
    </row>
    <row r="6" spans="1:8" ht="24" customHeight="1">
      <c r="A6" s="5">
        <v>3</v>
      </c>
      <c r="B6" s="6" t="s">
        <v>11</v>
      </c>
      <c r="C6" s="4">
        <v>42</v>
      </c>
      <c r="D6" s="8">
        <v>2126</v>
      </c>
      <c r="E6" s="8">
        <v>2938</v>
      </c>
      <c r="F6" s="8">
        <v>2813</v>
      </c>
      <c r="G6" s="3">
        <f t="shared" si="1"/>
        <v>5751</v>
      </c>
      <c r="H6" s="1">
        <f t="shared" si="0"/>
        <v>0.06081016780687934</v>
      </c>
    </row>
    <row r="7" spans="1:8" ht="24" customHeight="1">
      <c r="A7" s="5">
        <v>4</v>
      </c>
      <c r="B7" s="6" t="s">
        <v>12</v>
      </c>
      <c r="C7" s="4">
        <v>31</v>
      </c>
      <c r="D7" s="7">
        <v>2305</v>
      </c>
      <c r="E7" s="7">
        <v>3312</v>
      </c>
      <c r="F7" s="7">
        <v>3424</v>
      </c>
      <c r="G7" s="3">
        <f t="shared" si="1"/>
        <v>6736</v>
      </c>
      <c r="H7" s="1">
        <f t="shared" si="0"/>
        <v>0.07122540259905047</v>
      </c>
    </row>
    <row r="8" spans="1:8" ht="24" customHeight="1">
      <c r="A8" s="5">
        <v>5</v>
      </c>
      <c r="B8" s="6" t="s">
        <v>13</v>
      </c>
      <c r="C8" s="4">
        <v>16</v>
      </c>
      <c r="D8" s="7">
        <v>459</v>
      </c>
      <c r="E8" s="7">
        <v>777</v>
      </c>
      <c r="F8" s="7">
        <v>682</v>
      </c>
      <c r="G8" s="3">
        <f t="shared" si="1"/>
        <v>1459</v>
      </c>
      <c r="H8" s="1">
        <f t="shared" si="0"/>
        <v>0.015427236103327588</v>
      </c>
    </row>
    <row r="9" spans="1:8" ht="24" customHeight="1">
      <c r="A9" s="5">
        <v>6</v>
      </c>
      <c r="B9" s="6" t="s">
        <v>14</v>
      </c>
      <c r="C9" s="4">
        <v>17</v>
      </c>
      <c r="D9" s="8">
        <v>455</v>
      </c>
      <c r="E9" s="8">
        <v>594</v>
      </c>
      <c r="F9" s="8">
        <v>494</v>
      </c>
      <c r="G9" s="3">
        <f t="shared" si="1"/>
        <v>1088</v>
      </c>
      <c r="H9" s="1">
        <f t="shared" si="0"/>
        <v>0.01150434056231694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1241</v>
      </c>
      <c r="E10" s="7">
        <v>1876</v>
      </c>
      <c r="F10" s="7">
        <v>1626</v>
      </c>
      <c r="G10" s="3">
        <f t="shared" si="1"/>
        <v>3502</v>
      </c>
      <c r="H10" s="1">
        <f t="shared" si="0"/>
        <v>0.03702959618495765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965</v>
      </c>
      <c r="E11" s="7">
        <v>1374</v>
      </c>
      <c r="F11" s="7">
        <v>1241</v>
      </c>
      <c r="G11" s="3">
        <f t="shared" si="1"/>
        <v>2615</v>
      </c>
      <c r="H11" s="1">
        <f t="shared" si="0"/>
        <v>0.02765059795078934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395</v>
      </c>
      <c r="E12" s="8">
        <v>590</v>
      </c>
      <c r="F12" s="8">
        <v>454</v>
      </c>
      <c r="G12" s="3">
        <f t="shared" si="1"/>
        <v>1044</v>
      </c>
      <c r="H12" s="1">
        <f t="shared" si="0"/>
        <v>0.011039091495458534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386</v>
      </c>
      <c r="E13" s="8">
        <v>506</v>
      </c>
      <c r="F13" s="8">
        <v>404</v>
      </c>
      <c r="G13" s="3">
        <f t="shared" si="1"/>
        <v>910</v>
      </c>
      <c r="H13" s="1">
        <f t="shared" si="0"/>
        <v>0.009622196610026118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525</v>
      </c>
      <c r="E14" s="8">
        <v>803</v>
      </c>
      <c r="F14" s="8">
        <v>732</v>
      </c>
      <c r="G14" s="3">
        <f t="shared" si="1"/>
        <v>1535</v>
      </c>
      <c r="H14" s="1">
        <f t="shared" si="0"/>
        <v>0.0162308481279012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713</v>
      </c>
      <c r="E15" s="8">
        <v>1086</v>
      </c>
      <c r="F15" s="8">
        <v>956</v>
      </c>
      <c r="G15" s="3">
        <f t="shared" si="1"/>
        <v>2042</v>
      </c>
      <c r="H15" s="1">
        <f t="shared" si="0"/>
        <v>0.021591786239201462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981</v>
      </c>
      <c r="E16" s="8">
        <v>1690</v>
      </c>
      <c r="F16" s="8">
        <v>1476</v>
      </c>
      <c r="G16" s="3">
        <f t="shared" si="1"/>
        <v>3166</v>
      </c>
      <c r="H16" s="1">
        <f t="shared" si="0"/>
        <v>0.03347678512894801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609</v>
      </c>
      <c r="E17" s="8">
        <v>971</v>
      </c>
      <c r="F17" s="8">
        <v>770</v>
      </c>
      <c r="G17" s="3">
        <f t="shared" si="1"/>
        <v>1741</v>
      </c>
      <c r="H17" s="1">
        <f t="shared" si="0"/>
        <v>0.018409059668192826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1353</v>
      </c>
      <c r="E18" s="7">
        <v>1614</v>
      </c>
      <c r="F18" s="7">
        <v>1834</v>
      </c>
      <c r="G18" s="3">
        <f t="shared" si="1"/>
        <v>3448</v>
      </c>
      <c r="H18" s="1">
        <f t="shared" si="0"/>
        <v>0.036458608693813246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1235</v>
      </c>
      <c r="E19" s="8">
        <v>1448</v>
      </c>
      <c r="F19" s="8">
        <v>1588</v>
      </c>
      <c r="G19" s="3">
        <f t="shared" si="1"/>
        <v>3036</v>
      </c>
      <c r="H19" s="1">
        <f t="shared" si="0"/>
        <v>0.03210218561322999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2871</v>
      </c>
      <c r="E20" s="7">
        <v>4292</v>
      </c>
      <c r="F20" s="7">
        <v>4186</v>
      </c>
      <c r="G20" s="3">
        <f t="shared" si="1"/>
        <v>8478</v>
      </c>
      <c r="H20" s="1">
        <f t="shared" si="0"/>
        <v>0.0896450361096719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2011</v>
      </c>
      <c r="E21" s="8">
        <v>3190</v>
      </c>
      <c r="F21" s="8">
        <v>3099</v>
      </c>
      <c r="G21" s="3">
        <f t="shared" si="1"/>
        <v>6289</v>
      </c>
      <c r="H21" s="1">
        <f t="shared" si="0"/>
        <v>0.06649889503346622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1247</v>
      </c>
      <c r="E22" s="8">
        <v>1869</v>
      </c>
      <c r="F22" s="8">
        <v>1884</v>
      </c>
      <c r="G22" s="3">
        <f t="shared" si="1"/>
        <v>3753</v>
      </c>
      <c r="H22" s="1">
        <f t="shared" si="0"/>
        <v>0.03968363063453628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593</v>
      </c>
      <c r="E23" s="7">
        <v>938</v>
      </c>
      <c r="F23" s="7">
        <v>941</v>
      </c>
      <c r="G23" s="3">
        <f t="shared" si="1"/>
        <v>1879</v>
      </c>
      <c r="H23" s="1">
        <f t="shared" si="0"/>
        <v>0.019868249923339642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1921</v>
      </c>
      <c r="E24" s="8">
        <v>3200</v>
      </c>
      <c r="F24" s="8">
        <v>2748</v>
      </c>
      <c r="G24" s="3">
        <f t="shared" si="1"/>
        <v>5948</v>
      </c>
      <c r="H24" s="1">
        <f t="shared" si="0"/>
        <v>0.06289321476531357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1465</v>
      </c>
      <c r="E25" s="8">
        <v>2325</v>
      </c>
      <c r="F25" s="8">
        <v>2186</v>
      </c>
      <c r="G25" s="3">
        <f t="shared" si="1"/>
        <v>4511</v>
      </c>
      <c r="H25" s="1">
        <f t="shared" si="0"/>
        <v>0.04769860319541518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1011</v>
      </c>
      <c r="E26" s="7">
        <v>1426</v>
      </c>
      <c r="F26" s="7">
        <v>1480</v>
      </c>
      <c r="G26" s="3">
        <f t="shared" si="1"/>
        <v>2906</v>
      </c>
      <c r="H26" s="1">
        <f t="shared" si="0"/>
        <v>0.030727586097511975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1161</v>
      </c>
      <c r="E27" s="8">
        <v>1664</v>
      </c>
      <c r="F27" s="8">
        <v>1742</v>
      </c>
      <c r="G27" s="3">
        <f t="shared" si="1"/>
        <v>3406</v>
      </c>
      <c r="H27" s="1">
        <f t="shared" si="0"/>
        <v>0.03601450731181204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1793</v>
      </c>
      <c r="E28" s="8">
        <v>2823</v>
      </c>
      <c r="F28" s="8">
        <v>2795</v>
      </c>
      <c r="G28" s="3">
        <f t="shared" si="1"/>
        <v>5618</v>
      </c>
      <c r="H28" s="1">
        <f t="shared" si="0"/>
        <v>0.05940384676387552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1715</v>
      </c>
      <c r="E29" s="8">
        <v>2364</v>
      </c>
      <c r="F29" s="8">
        <v>2367</v>
      </c>
      <c r="G29" s="3">
        <f t="shared" si="1"/>
        <v>4731</v>
      </c>
      <c r="H29" s="1">
        <f t="shared" si="0"/>
        <v>0.05002484852970721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1921</v>
      </c>
      <c r="E30" s="2">
        <v>3037</v>
      </c>
      <c r="F30" s="2">
        <v>3049</v>
      </c>
      <c r="G30" s="3">
        <f t="shared" si="1"/>
        <v>6086</v>
      </c>
      <c r="H30" s="1">
        <f t="shared" si="0"/>
        <v>0.06435240502046038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10" activePane="bottomLeft" state="frozen"/>
      <selection pane="topLeft" activeCell="A1" sqref="A1"/>
      <selection pane="bottomLeft" activeCell="I30" sqref="I30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51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32425</v>
      </c>
      <c r="E3" s="12">
        <f>SUM(E4:E30)</f>
        <v>48172</v>
      </c>
      <c r="F3" s="12">
        <f>SUM(F4:F30)</f>
        <v>46327</v>
      </c>
      <c r="G3" s="11">
        <f>SUM(G4:G30)</f>
        <v>94499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654</v>
      </c>
      <c r="E4" s="8">
        <v>889</v>
      </c>
      <c r="F4" s="8">
        <v>889</v>
      </c>
      <c r="G4" s="3">
        <f aca="true" t="shared" si="1" ref="G4:G30">E4+F4</f>
        <v>1778</v>
      </c>
      <c r="H4" s="1">
        <f t="shared" si="0"/>
        <v>0.01881501391549117</v>
      </c>
    </row>
    <row r="5" spans="1:8" ht="24" customHeight="1">
      <c r="A5" s="5">
        <v>2</v>
      </c>
      <c r="B5" s="6" t="s">
        <v>10</v>
      </c>
      <c r="C5" s="4">
        <v>35</v>
      </c>
      <c r="D5" s="8">
        <v>371</v>
      </c>
      <c r="E5" s="8">
        <v>598</v>
      </c>
      <c r="F5" s="8">
        <v>520</v>
      </c>
      <c r="G5" s="3">
        <f t="shared" si="1"/>
        <v>1118</v>
      </c>
      <c r="H5" s="1">
        <f t="shared" si="0"/>
        <v>0.01183081302447645</v>
      </c>
    </row>
    <row r="6" spans="1:8" ht="24" customHeight="1">
      <c r="A6" s="5">
        <v>3</v>
      </c>
      <c r="B6" s="6" t="s">
        <v>11</v>
      </c>
      <c r="C6" s="4">
        <v>42</v>
      </c>
      <c r="D6" s="8">
        <v>2129</v>
      </c>
      <c r="E6" s="8">
        <v>2944</v>
      </c>
      <c r="F6" s="8">
        <v>2810</v>
      </c>
      <c r="G6" s="3">
        <f t="shared" si="1"/>
        <v>5754</v>
      </c>
      <c r="H6" s="1">
        <f t="shared" si="0"/>
        <v>0.06088953322257378</v>
      </c>
    </row>
    <row r="7" spans="1:8" ht="24" customHeight="1">
      <c r="A7" s="5">
        <v>4</v>
      </c>
      <c r="B7" s="6" t="s">
        <v>12</v>
      </c>
      <c r="C7" s="4">
        <v>31</v>
      </c>
      <c r="D7" s="7">
        <v>2302</v>
      </c>
      <c r="E7" s="7">
        <v>3307</v>
      </c>
      <c r="F7" s="7">
        <v>3415</v>
      </c>
      <c r="G7" s="3">
        <f t="shared" si="1"/>
        <v>6722</v>
      </c>
      <c r="H7" s="1">
        <f t="shared" si="0"/>
        <v>0.07113302786272871</v>
      </c>
    </row>
    <row r="8" spans="1:8" ht="24" customHeight="1">
      <c r="A8" s="5">
        <v>5</v>
      </c>
      <c r="B8" s="6" t="s">
        <v>13</v>
      </c>
      <c r="C8" s="4">
        <v>16</v>
      </c>
      <c r="D8" s="7">
        <v>459</v>
      </c>
      <c r="E8" s="7">
        <v>776</v>
      </c>
      <c r="F8" s="7">
        <v>685</v>
      </c>
      <c r="G8" s="3">
        <f t="shared" si="1"/>
        <v>1461</v>
      </c>
      <c r="H8" s="1">
        <f t="shared" si="0"/>
        <v>0.015460481063291676</v>
      </c>
    </row>
    <row r="9" spans="1:8" ht="24" customHeight="1">
      <c r="A9" s="5">
        <v>6</v>
      </c>
      <c r="B9" s="6" t="s">
        <v>14</v>
      </c>
      <c r="C9" s="4">
        <v>17</v>
      </c>
      <c r="D9" s="8">
        <v>453</v>
      </c>
      <c r="E9" s="8">
        <v>590</v>
      </c>
      <c r="F9" s="8">
        <v>493</v>
      </c>
      <c r="G9" s="3">
        <f t="shared" si="1"/>
        <v>1083</v>
      </c>
      <c r="H9" s="1">
        <f t="shared" si="0"/>
        <v>0.011460438734801426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1239</v>
      </c>
      <c r="E10" s="7">
        <v>1872</v>
      </c>
      <c r="F10" s="7">
        <v>1617</v>
      </c>
      <c r="G10" s="3">
        <f t="shared" si="1"/>
        <v>3489</v>
      </c>
      <c r="H10" s="1">
        <f t="shared" si="0"/>
        <v>0.036921025619318724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965</v>
      </c>
      <c r="E11" s="7">
        <v>1375</v>
      </c>
      <c r="F11" s="7">
        <v>1238</v>
      </c>
      <c r="G11" s="3">
        <f t="shared" si="1"/>
        <v>2613</v>
      </c>
      <c r="H11" s="1">
        <f t="shared" si="0"/>
        <v>0.027651086254881004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395</v>
      </c>
      <c r="E12" s="8">
        <v>591</v>
      </c>
      <c r="F12" s="8">
        <v>452</v>
      </c>
      <c r="G12" s="3">
        <f t="shared" si="1"/>
        <v>1043</v>
      </c>
      <c r="H12" s="1">
        <f t="shared" si="0"/>
        <v>0.011037153832315686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387</v>
      </c>
      <c r="E13" s="8">
        <v>509</v>
      </c>
      <c r="F13" s="8">
        <v>405</v>
      </c>
      <c r="G13" s="3">
        <f t="shared" si="1"/>
        <v>914</v>
      </c>
      <c r="H13" s="1">
        <f t="shared" si="0"/>
        <v>0.009672060021799173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518</v>
      </c>
      <c r="E14" s="8">
        <v>798</v>
      </c>
      <c r="F14" s="8">
        <v>725</v>
      </c>
      <c r="G14" s="3">
        <f t="shared" si="1"/>
        <v>1523</v>
      </c>
      <c r="H14" s="1">
        <f t="shared" si="0"/>
        <v>0.016116572662144574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714</v>
      </c>
      <c r="E15" s="8">
        <v>1087</v>
      </c>
      <c r="F15" s="8">
        <v>957</v>
      </c>
      <c r="G15" s="3">
        <f t="shared" si="1"/>
        <v>2044</v>
      </c>
      <c r="H15" s="1">
        <f t="shared" si="0"/>
        <v>0.021629858517021344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947</v>
      </c>
      <c r="E16" s="8">
        <v>1663</v>
      </c>
      <c r="F16" s="8">
        <v>1448</v>
      </c>
      <c r="G16" s="3">
        <f t="shared" si="1"/>
        <v>3111</v>
      </c>
      <c r="H16" s="1">
        <f t="shared" si="0"/>
        <v>0.03292098329082847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611</v>
      </c>
      <c r="E17" s="8">
        <v>972</v>
      </c>
      <c r="F17" s="8">
        <v>778</v>
      </c>
      <c r="G17" s="3">
        <f t="shared" si="1"/>
        <v>1750</v>
      </c>
      <c r="H17" s="1">
        <f t="shared" si="0"/>
        <v>0.018518714483751152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1353</v>
      </c>
      <c r="E18" s="7">
        <v>1618</v>
      </c>
      <c r="F18" s="7">
        <v>1834</v>
      </c>
      <c r="G18" s="3">
        <f t="shared" si="1"/>
        <v>3452</v>
      </c>
      <c r="H18" s="1">
        <f t="shared" si="0"/>
        <v>0.03652948708451941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1228</v>
      </c>
      <c r="E19" s="8">
        <v>1449</v>
      </c>
      <c r="F19" s="8">
        <v>1580</v>
      </c>
      <c r="G19" s="3">
        <f t="shared" si="1"/>
        <v>3029</v>
      </c>
      <c r="H19" s="1">
        <f t="shared" si="0"/>
        <v>0.032053249240732704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2869</v>
      </c>
      <c r="E20" s="7">
        <v>4294</v>
      </c>
      <c r="F20" s="7">
        <v>4185</v>
      </c>
      <c r="G20" s="3">
        <f t="shared" si="1"/>
        <v>8479</v>
      </c>
      <c r="H20" s="1">
        <f t="shared" si="0"/>
        <v>0.08972581720441486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2007</v>
      </c>
      <c r="E21" s="8">
        <v>3180</v>
      </c>
      <c r="F21" s="8">
        <v>3098</v>
      </c>
      <c r="G21" s="3">
        <f t="shared" si="1"/>
        <v>6278</v>
      </c>
      <c r="H21" s="1">
        <f t="shared" si="0"/>
        <v>0.06643456544513698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1242</v>
      </c>
      <c r="E22" s="8">
        <v>1856</v>
      </c>
      <c r="F22" s="8">
        <v>1869</v>
      </c>
      <c r="G22" s="3">
        <f t="shared" si="1"/>
        <v>3725</v>
      </c>
      <c r="H22" s="1">
        <f t="shared" si="0"/>
        <v>0.03941840654398459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595</v>
      </c>
      <c r="E23" s="7">
        <v>940</v>
      </c>
      <c r="F23" s="7">
        <v>944</v>
      </c>
      <c r="G23" s="3">
        <f t="shared" si="1"/>
        <v>1884</v>
      </c>
      <c r="H23" s="1">
        <f t="shared" si="0"/>
        <v>0.01993671890707838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1919</v>
      </c>
      <c r="E24" s="8">
        <v>3200</v>
      </c>
      <c r="F24" s="8">
        <v>2755</v>
      </c>
      <c r="G24" s="3">
        <f t="shared" si="1"/>
        <v>5955</v>
      </c>
      <c r="H24" s="1">
        <f t="shared" si="0"/>
        <v>0.06301653985756463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1465</v>
      </c>
      <c r="E25" s="8">
        <v>2328</v>
      </c>
      <c r="F25" s="8">
        <v>2180</v>
      </c>
      <c r="G25" s="3">
        <f t="shared" si="1"/>
        <v>4508</v>
      </c>
      <c r="H25" s="1">
        <f t="shared" si="0"/>
        <v>0.04770420851014297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1011</v>
      </c>
      <c r="E26" s="7">
        <v>1430</v>
      </c>
      <c r="F26" s="7">
        <v>1481</v>
      </c>
      <c r="G26" s="3">
        <f t="shared" si="1"/>
        <v>2911</v>
      </c>
      <c r="H26" s="1">
        <f t="shared" si="0"/>
        <v>0.03080455877839977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1160</v>
      </c>
      <c r="E27" s="8">
        <v>1670</v>
      </c>
      <c r="F27" s="8">
        <v>1740</v>
      </c>
      <c r="G27" s="3">
        <f t="shared" si="1"/>
        <v>3410</v>
      </c>
      <c r="H27" s="1">
        <f t="shared" si="0"/>
        <v>0.036085037936909384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1793</v>
      </c>
      <c r="E28" s="8">
        <v>2824</v>
      </c>
      <c r="F28" s="8">
        <v>2795</v>
      </c>
      <c r="G28" s="3">
        <f t="shared" si="1"/>
        <v>5619</v>
      </c>
      <c r="H28" s="1">
        <f t="shared" si="0"/>
        <v>0.05946094667668441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1714</v>
      </c>
      <c r="E29" s="8">
        <v>2368</v>
      </c>
      <c r="F29" s="8">
        <v>2370</v>
      </c>
      <c r="G29" s="3">
        <f t="shared" si="1"/>
        <v>4738</v>
      </c>
      <c r="H29" s="1">
        <f t="shared" si="0"/>
        <v>0.050138096699435974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1925</v>
      </c>
      <c r="E30" s="2">
        <v>3044</v>
      </c>
      <c r="F30" s="2">
        <v>3064</v>
      </c>
      <c r="G30" s="3">
        <f t="shared" si="1"/>
        <v>6108</v>
      </c>
      <c r="H30" s="1">
        <f t="shared" si="0"/>
        <v>0.06463560460957259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M21" sqref="M2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50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32377</v>
      </c>
      <c r="E3" s="12">
        <f>SUM(E4:E30)</f>
        <v>48156</v>
      </c>
      <c r="F3" s="12">
        <f>SUM(F4:F30)</f>
        <v>46295</v>
      </c>
      <c r="G3" s="11">
        <f>SUM(G4:G30)</f>
        <v>94451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653</v>
      </c>
      <c r="E4" s="8">
        <v>888</v>
      </c>
      <c r="F4" s="8">
        <v>886</v>
      </c>
      <c r="G4" s="3">
        <f aca="true" t="shared" si="1" ref="G4:G30">E4+F4</f>
        <v>1774</v>
      </c>
      <c r="H4" s="1">
        <f t="shared" si="0"/>
        <v>0.018782225704333463</v>
      </c>
    </row>
    <row r="5" spans="1:8" ht="24" customHeight="1">
      <c r="A5" s="5">
        <v>2</v>
      </c>
      <c r="B5" s="6" t="s">
        <v>10</v>
      </c>
      <c r="C5" s="4">
        <v>35</v>
      </c>
      <c r="D5" s="8">
        <v>370</v>
      </c>
      <c r="E5" s="8">
        <v>598</v>
      </c>
      <c r="F5" s="8">
        <v>521</v>
      </c>
      <c r="G5" s="3">
        <f t="shared" si="1"/>
        <v>1119</v>
      </c>
      <c r="H5" s="1">
        <f t="shared" si="0"/>
        <v>0.011847412944277986</v>
      </c>
    </row>
    <row r="6" spans="1:8" ht="24" customHeight="1">
      <c r="A6" s="5">
        <v>3</v>
      </c>
      <c r="B6" s="6" t="s">
        <v>11</v>
      </c>
      <c r="C6" s="4">
        <v>42</v>
      </c>
      <c r="D6" s="8">
        <v>2125</v>
      </c>
      <c r="E6" s="8">
        <v>2948</v>
      </c>
      <c r="F6" s="8">
        <v>2814</v>
      </c>
      <c r="G6" s="3">
        <f t="shared" si="1"/>
        <v>5762</v>
      </c>
      <c r="H6" s="1">
        <f t="shared" si="0"/>
        <v>0.06100517728769415</v>
      </c>
    </row>
    <row r="7" spans="1:8" ht="24" customHeight="1">
      <c r="A7" s="5">
        <v>4</v>
      </c>
      <c r="B7" s="6" t="s">
        <v>12</v>
      </c>
      <c r="C7" s="4">
        <v>31</v>
      </c>
      <c r="D7" s="7">
        <v>2300</v>
      </c>
      <c r="E7" s="7">
        <v>3309</v>
      </c>
      <c r="F7" s="7">
        <v>3419</v>
      </c>
      <c r="G7" s="3">
        <f t="shared" si="1"/>
        <v>6728</v>
      </c>
      <c r="H7" s="1">
        <f t="shared" si="0"/>
        <v>0.07123270267122635</v>
      </c>
    </row>
    <row r="8" spans="1:8" ht="24" customHeight="1">
      <c r="A8" s="5">
        <v>5</v>
      </c>
      <c r="B8" s="6" t="s">
        <v>13</v>
      </c>
      <c r="C8" s="4">
        <v>16</v>
      </c>
      <c r="D8" s="7">
        <v>455</v>
      </c>
      <c r="E8" s="7">
        <v>771</v>
      </c>
      <c r="F8" s="7">
        <v>679</v>
      </c>
      <c r="G8" s="3">
        <f t="shared" si="1"/>
        <v>1450</v>
      </c>
      <c r="H8" s="1">
        <f t="shared" si="0"/>
        <v>0.015351875575695334</v>
      </c>
    </row>
    <row r="9" spans="1:8" ht="24" customHeight="1">
      <c r="A9" s="5">
        <v>6</v>
      </c>
      <c r="B9" s="6" t="s">
        <v>14</v>
      </c>
      <c r="C9" s="4">
        <v>17</v>
      </c>
      <c r="D9" s="8">
        <v>457</v>
      </c>
      <c r="E9" s="8">
        <v>592</v>
      </c>
      <c r="F9" s="8">
        <v>493</v>
      </c>
      <c r="G9" s="3">
        <f t="shared" si="1"/>
        <v>1085</v>
      </c>
      <c r="H9" s="1">
        <f t="shared" si="0"/>
        <v>0.011487437930778922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1239</v>
      </c>
      <c r="E10" s="7">
        <v>1872</v>
      </c>
      <c r="F10" s="7">
        <v>1617</v>
      </c>
      <c r="G10" s="3">
        <f t="shared" si="1"/>
        <v>3489</v>
      </c>
      <c r="H10" s="1">
        <f t="shared" si="0"/>
        <v>0.03693978888524208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963</v>
      </c>
      <c r="E11" s="7">
        <v>1373</v>
      </c>
      <c r="F11" s="7">
        <v>1239</v>
      </c>
      <c r="G11" s="3">
        <f t="shared" si="1"/>
        <v>2612</v>
      </c>
      <c r="H11" s="1">
        <f t="shared" si="0"/>
        <v>0.027654551037045665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391</v>
      </c>
      <c r="E12" s="8">
        <v>588</v>
      </c>
      <c r="F12" s="8">
        <v>449</v>
      </c>
      <c r="G12" s="3">
        <f t="shared" si="1"/>
        <v>1037</v>
      </c>
      <c r="H12" s="1">
        <f t="shared" si="0"/>
        <v>0.010979237911721422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384</v>
      </c>
      <c r="E13" s="8">
        <v>515</v>
      </c>
      <c r="F13" s="8">
        <v>406</v>
      </c>
      <c r="G13" s="3">
        <f t="shared" si="1"/>
        <v>921</v>
      </c>
      <c r="H13" s="1">
        <f t="shared" si="0"/>
        <v>0.009751087865665795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516</v>
      </c>
      <c r="E14" s="8">
        <v>792</v>
      </c>
      <c r="F14" s="8">
        <v>719</v>
      </c>
      <c r="G14" s="3">
        <f t="shared" si="1"/>
        <v>1511</v>
      </c>
      <c r="H14" s="1">
        <f t="shared" si="0"/>
        <v>0.01599771309991424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711</v>
      </c>
      <c r="E15" s="8">
        <v>1088</v>
      </c>
      <c r="F15" s="8">
        <v>962</v>
      </c>
      <c r="G15" s="3">
        <f t="shared" si="1"/>
        <v>2050</v>
      </c>
      <c r="H15" s="1">
        <f t="shared" si="0"/>
        <v>0.021704375813914094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951</v>
      </c>
      <c r="E16" s="8">
        <v>1671</v>
      </c>
      <c r="F16" s="8">
        <v>1450</v>
      </c>
      <c r="G16" s="3">
        <f t="shared" si="1"/>
        <v>3121</v>
      </c>
      <c r="H16" s="1">
        <f t="shared" si="0"/>
        <v>0.03304358873913458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612</v>
      </c>
      <c r="E17" s="8">
        <v>975</v>
      </c>
      <c r="F17" s="8">
        <v>779</v>
      </c>
      <c r="G17" s="3">
        <f t="shared" si="1"/>
        <v>1754</v>
      </c>
      <c r="H17" s="1">
        <f t="shared" si="0"/>
        <v>0.01857047569639284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1354</v>
      </c>
      <c r="E18" s="7">
        <v>1613</v>
      </c>
      <c r="F18" s="7">
        <v>1823</v>
      </c>
      <c r="G18" s="3">
        <f t="shared" si="1"/>
        <v>3436</v>
      </c>
      <c r="H18" s="1">
        <f t="shared" si="0"/>
        <v>0.036378651364199426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1230</v>
      </c>
      <c r="E19" s="8">
        <v>1451</v>
      </c>
      <c r="F19" s="8">
        <v>1583</v>
      </c>
      <c r="G19" s="3">
        <f t="shared" si="1"/>
        <v>3034</v>
      </c>
      <c r="H19" s="1">
        <f t="shared" si="0"/>
        <v>0.03212247620459286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2869</v>
      </c>
      <c r="E20" s="7">
        <v>4300</v>
      </c>
      <c r="F20" s="7">
        <v>4184</v>
      </c>
      <c r="G20" s="3">
        <f t="shared" si="1"/>
        <v>8484</v>
      </c>
      <c r="H20" s="1">
        <f t="shared" si="0"/>
        <v>0.08982435336841325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2002</v>
      </c>
      <c r="E21" s="8">
        <v>3176</v>
      </c>
      <c r="F21" s="8">
        <v>3090</v>
      </c>
      <c r="G21" s="3">
        <f t="shared" si="1"/>
        <v>6266</v>
      </c>
      <c r="H21" s="1">
        <f t="shared" si="0"/>
        <v>0.0663412774877979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1232</v>
      </c>
      <c r="E22" s="8">
        <v>1846</v>
      </c>
      <c r="F22" s="8">
        <v>1866</v>
      </c>
      <c r="G22" s="3">
        <f t="shared" si="1"/>
        <v>3712</v>
      </c>
      <c r="H22" s="1">
        <f t="shared" si="0"/>
        <v>0.03930080147378005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597</v>
      </c>
      <c r="E23" s="7">
        <v>941</v>
      </c>
      <c r="F23" s="7">
        <v>946</v>
      </c>
      <c r="G23" s="3">
        <f t="shared" si="1"/>
        <v>1887</v>
      </c>
      <c r="H23" s="1">
        <f t="shared" si="0"/>
        <v>0.019978613249198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1908</v>
      </c>
      <c r="E24" s="8">
        <v>3191</v>
      </c>
      <c r="F24" s="8">
        <v>2759</v>
      </c>
      <c r="G24" s="3">
        <f t="shared" si="1"/>
        <v>5950</v>
      </c>
      <c r="H24" s="1">
        <f t="shared" si="0"/>
        <v>0.06299562736233602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1466</v>
      </c>
      <c r="E25" s="8">
        <v>2326</v>
      </c>
      <c r="F25" s="8">
        <v>2182</v>
      </c>
      <c r="G25" s="3">
        <f t="shared" si="1"/>
        <v>4508</v>
      </c>
      <c r="H25" s="1">
        <f t="shared" si="0"/>
        <v>0.04772845178981694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1013</v>
      </c>
      <c r="E26" s="7">
        <v>1430</v>
      </c>
      <c r="F26" s="7">
        <v>1481</v>
      </c>
      <c r="G26" s="3">
        <f t="shared" si="1"/>
        <v>2911</v>
      </c>
      <c r="H26" s="1">
        <f t="shared" si="0"/>
        <v>0.030820213655758013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1159</v>
      </c>
      <c r="E27" s="8">
        <v>1670</v>
      </c>
      <c r="F27" s="8">
        <v>1741</v>
      </c>
      <c r="G27" s="3">
        <f t="shared" si="1"/>
        <v>3411</v>
      </c>
      <c r="H27" s="1">
        <f t="shared" si="0"/>
        <v>0.036113963854273644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1790</v>
      </c>
      <c r="E28" s="8">
        <v>2828</v>
      </c>
      <c r="F28" s="8">
        <v>2786</v>
      </c>
      <c r="G28" s="3">
        <f t="shared" si="1"/>
        <v>5614</v>
      </c>
      <c r="H28" s="1">
        <f t="shared" si="0"/>
        <v>0.05943822722893352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1713</v>
      </c>
      <c r="E29" s="8">
        <v>2372</v>
      </c>
      <c r="F29" s="8">
        <v>2370</v>
      </c>
      <c r="G29" s="3">
        <f t="shared" si="1"/>
        <v>4742</v>
      </c>
      <c r="H29" s="1">
        <f t="shared" si="0"/>
        <v>0.05020592688272226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1917</v>
      </c>
      <c r="E30" s="2">
        <v>3032</v>
      </c>
      <c r="F30" s="2">
        <v>3051</v>
      </c>
      <c r="G30" s="3">
        <f t="shared" si="1"/>
        <v>6083</v>
      </c>
      <c r="H30" s="1">
        <f t="shared" si="0"/>
        <v>0.06440376491514119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16" activePane="bottomLeft" state="frozen"/>
      <selection pane="topLeft" activeCell="A1" sqref="A1"/>
      <selection pane="bottomLeft" activeCell="K9" sqref="K9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49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32364</v>
      </c>
      <c r="E3" s="12">
        <f>SUM(E4:E30)</f>
        <v>48147</v>
      </c>
      <c r="F3" s="12">
        <f>SUM(F4:F30)</f>
        <v>46266</v>
      </c>
      <c r="G3" s="11">
        <f>SUM(G4:G30)</f>
        <v>94413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657</v>
      </c>
      <c r="E4" s="8">
        <v>889</v>
      </c>
      <c r="F4" s="8">
        <v>893</v>
      </c>
      <c r="G4" s="3">
        <f aca="true" t="shared" si="1" ref="G4:G30">E4+F4</f>
        <v>1782</v>
      </c>
      <c r="H4" s="1">
        <f t="shared" si="0"/>
        <v>0.018874519398811605</v>
      </c>
    </row>
    <row r="5" spans="1:8" ht="24" customHeight="1">
      <c r="A5" s="5">
        <v>2</v>
      </c>
      <c r="B5" s="6" t="s">
        <v>10</v>
      </c>
      <c r="C5" s="4">
        <v>35</v>
      </c>
      <c r="D5" s="8">
        <v>370</v>
      </c>
      <c r="E5" s="8">
        <v>594</v>
      </c>
      <c r="F5" s="8">
        <v>524</v>
      </c>
      <c r="G5" s="3">
        <f t="shared" si="1"/>
        <v>1118</v>
      </c>
      <c r="H5" s="1">
        <f t="shared" si="0"/>
        <v>0.011841589611600098</v>
      </c>
    </row>
    <row r="6" spans="1:8" ht="24" customHeight="1">
      <c r="A6" s="5">
        <v>3</v>
      </c>
      <c r="B6" s="6" t="s">
        <v>11</v>
      </c>
      <c r="C6" s="4">
        <v>42</v>
      </c>
      <c r="D6" s="8">
        <v>2123</v>
      </c>
      <c r="E6" s="8">
        <v>2947</v>
      </c>
      <c r="F6" s="8">
        <v>2814</v>
      </c>
      <c r="G6" s="3">
        <f t="shared" si="1"/>
        <v>5761</v>
      </c>
      <c r="H6" s="1">
        <f t="shared" si="0"/>
        <v>0.061019139313442</v>
      </c>
    </row>
    <row r="7" spans="1:8" ht="24" customHeight="1">
      <c r="A7" s="5">
        <v>4</v>
      </c>
      <c r="B7" s="6" t="s">
        <v>12</v>
      </c>
      <c r="C7" s="4">
        <v>31</v>
      </c>
      <c r="D7" s="7">
        <v>2302</v>
      </c>
      <c r="E7" s="7">
        <v>3299</v>
      </c>
      <c r="F7" s="7">
        <v>3423</v>
      </c>
      <c r="G7" s="3">
        <f t="shared" si="1"/>
        <v>6722</v>
      </c>
      <c r="H7" s="1">
        <f t="shared" si="0"/>
        <v>0.07119782233378878</v>
      </c>
    </row>
    <row r="8" spans="1:8" ht="24" customHeight="1">
      <c r="A8" s="5">
        <v>5</v>
      </c>
      <c r="B8" s="6" t="s">
        <v>13</v>
      </c>
      <c r="C8" s="4">
        <v>16</v>
      </c>
      <c r="D8" s="7">
        <v>453</v>
      </c>
      <c r="E8" s="7">
        <v>772</v>
      </c>
      <c r="F8" s="7">
        <v>679</v>
      </c>
      <c r="G8" s="3">
        <f t="shared" si="1"/>
        <v>1451</v>
      </c>
      <c r="H8" s="1">
        <f t="shared" si="0"/>
        <v>0.015368646266933579</v>
      </c>
    </row>
    <row r="9" spans="1:8" ht="24" customHeight="1">
      <c r="A9" s="5">
        <v>6</v>
      </c>
      <c r="B9" s="6" t="s">
        <v>14</v>
      </c>
      <c r="C9" s="4">
        <v>17</v>
      </c>
      <c r="D9" s="8">
        <v>456</v>
      </c>
      <c r="E9" s="8">
        <v>597</v>
      </c>
      <c r="F9" s="8">
        <v>495</v>
      </c>
      <c r="G9" s="3">
        <f t="shared" si="1"/>
        <v>1092</v>
      </c>
      <c r="H9" s="1">
        <f t="shared" si="0"/>
        <v>0.011566203806679165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1237</v>
      </c>
      <c r="E10" s="7">
        <v>1871</v>
      </c>
      <c r="F10" s="7">
        <v>1615</v>
      </c>
      <c r="G10" s="3">
        <f t="shared" si="1"/>
        <v>3486</v>
      </c>
      <c r="H10" s="1">
        <f t="shared" si="0"/>
        <v>0.03692288138286041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968</v>
      </c>
      <c r="E11" s="7">
        <v>1374</v>
      </c>
      <c r="F11" s="7">
        <v>1240</v>
      </c>
      <c r="G11" s="3">
        <f t="shared" si="1"/>
        <v>2614</v>
      </c>
      <c r="H11" s="1">
        <f t="shared" si="0"/>
        <v>0.027686865156281444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390</v>
      </c>
      <c r="E12" s="8">
        <v>584</v>
      </c>
      <c r="F12" s="8">
        <v>447</v>
      </c>
      <c r="G12" s="3">
        <f t="shared" si="1"/>
        <v>1031</v>
      </c>
      <c r="H12" s="1">
        <f t="shared" si="0"/>
        <v>0.010920106341287747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381</v>
      </c>
      <c r="E13" s="8">
        <v>517</v>
      </c>
      <c r="F13" s="8">
        <v>406</v>
      </c>
      <c r="G13" s="3">
        <f t="shared" si="1"/>
        <v>923</v>
      </c>
      <c r="H13" s="1">
        <f t="shared" si="0"/>
        <v>0.009776196074693103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518</v>
      </c>
      <c r="E14" s="8">
        <v>793</v>
      </c>
      <c r="F14" s="8">
        <v>724</v>
      </c>
      <c r="G14" s="3">
        <f t="shared" si="1"/>
        <v>1517</v>
      </c>
      <c r="H14" s="1">
        <f t="shared" si="0"/>
        <v>0.016067702540963638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711</v>
      </c>
      <c r="E15" s="8">
        <v>1089</v>
      </c>
      <c r="F15" s="8">
        <v>963</v>
      </c>
      <c r="G15" s="3">
        <f t="shared" si="1"/>
        <v>2052</v>
      </c>
      <c r="H15" s="1">
        <f t="shared" si="0"/>
        <v>0.021734295065298212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950</v>
      </c>
      <c r="E16" s="8">
        <v>1670</v>
      </c>
      <c r="F16" s="8">
        <v>1446</v>
      </c>
      <c r="G16" s="3">
        <f t="shared" si="1"/>
        <v>3116</v>
      </c>
      <c r="H16" s="1">
        <f t="shared" si="0"/>
        <v>0.033003929543600985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615</v>
      </c>
      <c r="E17" s="8">
        <v>978</v>
      </c>
      <c r="F17" s="8">
        <v>782</v>
      </c>
      <c r="G17" s="3">
        <f t="shared" si="1"/>
        <v>1760</v>
      </c>
      <c r="H17" s="1">
        <f t="shared" si="0"/>
        <v>0.018641500640801584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1356</v>
      </c>
      <c r="E18" s="7">
        <v>1620</v>
      </c>
      <c r="F18" s="7">
        <v>1817</v>
      </c>
      <c r="G18" s="3">
        <f t="shared" si="1"/>
        <v>3437</v>
      </c>
      <c r="H18" s="1">
        <f t="shared" si="0"/>
        <v>0.03640388505820173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1233</v>
      </c>
      <c r="E19" s="8">
        <v>1454</v>
      </c>
      <c r="F19" s="8">
        <v>1581</v>
      </c>
      <c r="G19" s="3">
        <f t="shared" si="1"/>
        <v>3035</v>
      </c>
      <c r="H19" s="1">
        <f t="shared" si="0"/>
        <v>0.032145996843655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2870</v>
      </c>
      <c r="E20" s="7">
        <v>4299</v>
      </c>
      <c r="F20" s="7">
        <v>4193</v>
      </c>
      <c r="G20" s="3">
        <f t="shared" si="1"/>
        <v>8492</v>
      </c>
      <c r="H20" s="1">
        <f t="shared" si="0"/>
        <v>0.08994524059186765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2007</v>
      </c>
      <c r="E21" s="8">
        <v>3189</v>
      </c>
      <c r="F21" s="8">
        <v>3099</v>
      </c>
      <c r="G21" s="3">
        <f t="shared" si="1"/>
        <v>6288</v>
      </c>
      <c r="H21" s="1">
        <f t="shared" si="0"/>
        <v>0.06660099774395475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1212</v>
      </c>
      <c r="E22" s="8">
        <v>1834</v>
      </c>
      <c r="F22" s="8">
        <v>1845</v>
      </c>
      <c r="G22" s="3">
        <f t="shared" si="1"/>
        <v>3679</v>
      </c>
      <c r="H22" s="1">
        <f t="shared" si="0"/>
        <v>0.03896709139631195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596</v>
      </c>
      <c r="E23" s="7">
        <v>944</v>
      </c>
      <c r="F23" s="7">
        <v>939</v>
      </c>
      <c r="G23" s="3">
        <f t="shared" si="1"/>
        <v>1883</v>
      </c>
      <c r="H23" s="1">
        <f t="shared" si="0"/>
        <v>0.01994428733331215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1902</v>
      </c>
      <c r="E24" s="8">
        <v>3184</v>
      </c>
      <c r="F24" s="8">
        <v>2753</v>
      </c>
      <c r="G24" s="3">
        <f t="shared" si="1"/>
        <v>5937</v>
      </c>
      <c r="H24" s="1">
        <f t="shared" si="0"/>
        <v>0.06288328937752216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1467</v>
      </c>
      <c r="E25" s="8">
        <v>2324</v>
      </c>
      <c r="F25" s="8">
        <v>2175</v>
      </c>
      <c r="G25" s="3">
        <f t="shared" si="1"/>
        <v>4499</v>
      </c>
      <c r="H25" s="1">
        <f t="shared" si="0"/>
        <v>0.04765233601304905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1016</v>
      </c>
      <c r="E26" s="7">
        <v>1432</v>
      </c>
      <c r="F26" s="7">
        <v>1478</v>
      </c>
      <c r="G26" s="3">
        <f t="shared" si="1"/>
        <v>2910</v>
      </c>
      <c r="H26" s="1">
        <f t="shared" si="0"/>
        <v>0.030822026627688983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1164</v>
      </c>
      <c r="E27" s="8">
        <v>1686</v>
      </c>
      <c r="F27" s="8">
        <v>1748</v>
      </c>
      <c r="G27" s="3">
        <f t="shared" si="1"/>
        <v>3434</v>
      </c>
      <c r="H27" s="1">
        <f t="shared" si="0"/>
        <v>0.036372109773018545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1787</v>
      </c>
      <c r="E28" s="8">
        <v>2824</v>
      </c>
      <c r="F28" s="8">
        <v>2780</v>
      </c>
      <c r="G28" s="3">
        <f t="shared" si="1"/>
        <v>5604</v>
      </c>
      <c r="H28" s="1">
        <f t="shared" si="0"/>
        <v>0.05935623272218868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1710</v>
      </c>
      <c r="E29" s="8">
        <v>2362</v>
      </c>
      <c r="F29" s="8">
        <v>2361</v>
      </c>
      <c r="G29" s="3">
        <f t="shared" si="1"/>
        <v>4723</v>
      </c>
      <c r="H29" s="1">
        <f t="shared" si="0"/>
        <v>0.05002489064006016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1913</v>
      </c>
      <c r="E30" s="2">
        <v>3021</v>
      </c>
      <c r="F30" s="2">
        <v>3046</v>
      </c>
      <c r="G30" s="3">
        <f t="shared" si="1"/>
        <v>6067</v>
      </c>
      <c r="H30" s="1">
        <f t="shared" si="0"/>
        <v>0.06426021840212683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M9" sqref="M9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48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32328</v>
      </c>
      <c r="E3" s="12">
        <f>SUM(E4:E30)</f>
        <v>48126</v>
      </c>
      <c r="F3" s="12">
        <f>SUM(F4:F30)</f>
        <v>46244</v>
      </c>
      <c r="G3" s="11">
        <f>SUM(G4:G30)</f>
        <v>94370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659</v>
      </c>
      <c r="E4" s="8">
        <v>885</v>
      </c>
      <c r="F4" s="8">
        <v>892</v>
      </c>
      <c r="G4" s="3">
        <f aca="true" t="shared" si="1" ref="G4:G30">E4+F4</f>
        <v>1777</v>
      </c>
      <c r="H4" s="1">
        <f t="shared" si="0"/>
        <v>0.018830136695983893</v>
      </c>
    </row>
    <row r="5" spans="1:8" ht="24" customHeight="1">
      <c r="A5" s="5">
        <v>2</v>
      </c>
      <c r="B5" s="6" t="s">
        <v>10</v>
      </c>
      <c r="C5" s="4">
        <v>35</v>
      </c>
      <c r="D5" s="8">
        <v>369</v>
      </c>
      <c r="E5" s="8">
        <v>596</v>
      </c>
      <c r="F5" s="8">
        <v>526</v>
      </c>
      <c r="G5" s="3">
        <f t="shared" si="1"/>
        <v>1122</v>
      </c>
      <c r="H5" s="1">
        <f t="shared" si="0"/>
        <v>0.011889371622337608</v>
      </c>
    </row>
    <row r="6" spans="1:8" ht="24" customHeight="1">
      <c r="A6" s="5">
        <v>3</v>
      </c>
      <c r="B6" s="6" t="s">
        <v>11</v>
      </c>
      <c r="C6" s="4">
        <v>42</v>
      </c>
      <c r="D6" s="8">
        <v>2120</v>
      </c>
      <c r="E6" s="8">
        <v>2949</v>
      </c>
      <c r="F6" s="8">
        <v>2827</v>
      </c>
      <c r="G6" s="3">
        <f t="shared" si="1"/>
        <v>5776</v>
      </c>
      <c r="H6" s="1">
        <f t="shared" si="0"/>
        <v>0.061205891702871676</v>
      </c>
    </row>
    <row r="7" spans="1:8" ht="24" customHeight="1">
      <c r="A7" s="5">
        <v>4</v>
      </c>
      <c r="B7" s="6" t="s">
        <v>12</v>
      </c>
      <c r="C7" s="4">
        <v>31</v>
      </c>
      <c r="D7" s="7">
        <v>2300</v>
      </c>
      <c r="E7" s="7">
        <v>3302</v>
      </c>
      <c r="F7" s="7">
        <v>3424</v>
      </c>
      <c r="G7" s="3">
        <f t="shared" si="1"/>
        <v>6726</v>
      </c>
      <c r="H7" s="1">
        <f t="shared" si="0"/>
        <v>0.07127265020663347</v>
      </c>
    </row>
    <row r="8" spans="1:8" ht="24" customHeight="1">
      <c r="A8" s="5">
        <v>5</v>
      </c>
      <c r="B8" s="6" t="s">
        <v>13</v>
      </c>
      <c r="C8" s="4">
        <v>16</v>
      </c>
      <c r="D8" s="7">
        <v>453</v>
      </c>
      <c r="E8" s="7">
        <v>772</v>
      </c>
      <c r="F8" s="7">
        <v>679</v>
      </c>
      <c r="G8" s="3">
        <f t="shared" si="1"/>
        <v>1451</v>
      </c>
      <c r="H8" s="1">
        <f t="shared" si="0"/>
        <v>0.015375649041008795</v>
      </c>
    </row>
    <row r="9" spans="1:8" ht="24" customHeight="1">
      <c r="A9" s="5">
        <v>6</v>
      </c>
      <c r="B9" s="6" t="s">
        <v>14</v>
      </c>
      <c r="C9" s="4">
        <v>17</v>
      </c>
      <c r="D9" s="8">
        <v>457</v>
      </c>
      <c r="E9" s="8">
        <v>597</v>
      </c>
      <c r="F9" s="8">
        <v>492</v>
      </c>
      <c r="G9" s="3">
        <f t="shared" si="1"/>
        <v>1089</v>
      </c>
      <c r="H9" s="1">
        <f t="shared" si="0"/>
        <v>0.011539684221680618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1241</v>
      </c>
      <c r="E10" s="7">
        <v>1878</v>
      </c>
      <c r="F10" s="7">
        <v>1626</v>
      </c>
      <c r="G10" s="3">
        <f t="shared" si="1"/>
        <v>3504</v>
      </c>
      <c r="H10" s="1">
        <f t="shared" si="0"/>
        <v>0.037130443997032955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968</v>
      </c>
      <c r="E11" s="7">
        <v>1375</v>
      </c>
      <c r="F11" s="7">
        <v>1241</v>
      </c>
      <c r="G11" s="3">
        <f t="shared" si="1"/>
        <v>2616</v>
      </c>
      <c r="H11" s="1">
        <f t="shared" si="0"/>
        <v>0.027720673942990357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390</v>
      </c>
      <c r="E12" s="8">
        <v>585</v>
      </c>
      <c r="F12" s="8">
        <v>446</v>
      </c>
      <c r="G12" s="3">
        <f t="shared" si="1"/>
        <v>1031</v>
      </c>
      <c r="H12" s="1">
        <f t="shared" si="0"/>
        <v>0.010925082123556215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378</v>
      </c>
      <c r="E13" s="8">
        <v>517</v>
      </c>
      <c r="F13" s="8">
        <v>404</v>
      </c>
      <c r="G13" s="3">
        <f t="shared" si="1"/>
        <v>921</v>
      </c>
      <c r="H13" s="1">
        <f t="shared" si="0"/>
        <v>0.009759457454699586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517</v>
      </c>
      <c r="E14" s="8">
        <v>791</v>
      </c>
      <c r="F14" s="8">
        <v>721</v>
      </c>
      <c r="G14" s="3">
        <f t="shared" si="1"/>
        <v>1512</v>
      </c>
      <c r="H14" s="1">
        <f t="shared" si="0"/>
        <v>0.01602204090282929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711</v>
      </c>
      <c r="E15" s="8">
        <v>1087</v>
      </c>
      <c r="F15" s="8">
        <v>961</v>
      </c>
      <c r="G15" s="3">
        <f t="shared" si="1"/>
        <v>2048</v>
      </c>
      <c r="H15" s="1">
        <f t="shared" si="0"/>
        <v>0.021701812016530677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948</v>
      </c>
      <c r="E16" s="8">
        <v>1667</v>
      </c>
      <c r="F16" s="8">
        <v>1442</v>
      </c>
      <c r="G16" s="3">
        <f t="shared" si="1"/>
        <v>3109</v>
      </c>
      <c r="H16" s="1">
        <f t="shared" si="0"/>
        <v>0.03294479177704779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614</v>
      </c>
      <c r="E17" s="8">
        <v>978</v>
      </c>
      <c r="F17" s="8">
        <v>780</v>
      </c>
      <c r="G17" s="3">
        <f t="shared" si="1"/>
        <v>1758</v>
      </c>
      <c r="H17" s="1">
        <f t="shared" si="0"/>
        <v>0.018628801525908657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1355</v>
      </c>
      <c r="E18" s="7">
        <v>1620</v>
      </c>
      <c r="F18" s="7">
        <v>1812</v>
      </c>
      <c r="G18" s="3">
        <f t="shared" si="1"/>
        <v>3432</v>
      </c>
      <c r="H18" s="1">
        <f t="shared" si="0"/>
        <v>0.0363674896683268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1234</v>
      </c>
      <c r="E19" s="8">
        <v>1460</v>
      </c>
      <c r="F19" s="8">
        <v>1591</v>
      </c>
      <c r="G19" s="3">
        <f t="shared" si="1"/>
        <v>3051</v>
      </c>
      <c r="H19" s="1">
        <f t="shared" si="0"/>
        <v>0.032330189678923385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2864</v>
      </c>
      <c r="E20" s="7">
        <v>4284</v>
      </c>
      <c r="F20" s="7">
        <v>4190</v>
      </c>
      <c r="G20" s="3">
        <f t="shared" si="1"/>
        <v>8474</v>
      </c>
      <c r="H20" s="1">
        <f t="shared" si="0"/>
        <v>0.08979548585355515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2002</v>
      </c>
      <c r="E21" s="8">
        <v>3178</v>
      </c>
      <c r="F21" s="8">
        <v>3090</v>
      </c>
      <c r="G21" s="3">
        <f t="shared" si="1"/>
        <v>6268</v>
      </c>
      <c r="H21" s="1">
        <f t="shared" si="0"/>
        <v>0.0664194129490304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1209</v>
      </c>
      <c r="E22" s="8">
        <v>1826</v>
      </c>
      <c r="F22" s="8">
        <v>1833</v>
      </c>
      <c r="G22" s="3">
        <f t="shared" si="1"/>
        <v>3659</v>
      </c>
      <c r="H22" s="1">
        <f t="shared" si="0"/>
        <v>0.03877291512133093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597</v>
      </c>
      <c r="E23" s="7">
        <v>952</v>
      </c>
      <c r="F23" s="7">
        <v>942</v>
      </c>
      <c r="G23" s="3">
        <f t="shared" si="1"/>
        <v>1894</v>
      </c>
      <c r="H23" s="1">
        <f t="shared" si="0"/>
        <v>0.0200699374801314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1895</v>
      </c>
      <c r="E24" s="8">
        <v>3185</v>
      </c>
      <c r="F24" s="8">
        <v>2753</v>
      </c>
      <c r="G24" s="3">
        <f t="shared" si="1"/>
        <v>5938</v>
      </c>
      <c r="H24" s="1">
        <f t="shared" si="0"/>
        <v>0.06292253894246053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1464</v>
      </c>
      <c r="E25" s="8">
        <v>2324</v>
      </c>
      <c r="F25" s="8">
        <v>2174</v>
      </c>
      <c r="G25" s="3">
        <f t="shared" si="1"/>
        <v>4498</v>
      </c>
      <c r="H25" s="1">
        <f t="shared" si="0"/>
        <v>0.0476634523683374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1012</v>
      </c>
      <c r="E26" s="7">
        <v>1430</v>
      </c>
      <c r="F26" s="7">
        <v>1467</v>
      </c>
      <c r="G26" s="3">
        <f t="shared" si="1"/>
        <v>2897</v>
      </c>
      <c r="H26" s="1">
        <f t="shared" si="0"/>
        <v>0.030698315142524107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1167</v>
      </c>
      <c r="E27" s="8">
        <v>1686</v>
      </c>
      <c r="F27" s="8">
        <v>1748</v>
      </c>
      <c r="G27" s="3">
        <f t="shared" si="1"/>
        <v>3434</v>
      </c>
      <c r="H27" s="1">
        <f t="shared" si="0"/>
        <v>0.03638868284412419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1786</v>
      </c>
      <c r="E28" s="8">
        <v>2834</v>
      </c>
      <c r="F28" s="8">
        <v>2789</v>
      </c>
      <c r="G28" s="3">
        <f t="shared" si="1"/>
        <v>5623</v>
      </c>
      <c r="H28" s="1">
        <f t="shared" si="0"/>
        <v>0.059584613754371095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1708</v>
      </c>
      <c r="E29" s="8">
        <v>2356</v>
      </c>
      <c r="F29" s="8">
        <v>2360</v>
      </c>
      <c r="G29" s="3">
        <f t="shared" si="1"/>
        <v>4716</v>
      </c>
      <c r="H29" s="1">
        <f t="shared" si="0"/>
        <v>0.04997350853025326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1910</v>
      </c>
      <c r="E30" s="2">
        <v>3012</v>
      </c>
      <c r="F30" s="2">
        <v>3034</v>
      </c>
      <c r="G30" s="3">
        <f t="shared" si="1"/>
        <v>6046</v>
      </c>
      <c r="H30" s="1">
        <f t="shared" si="0"/>
        <v>0.06406697043551976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47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32311</v>
      </c>
      <c r="E3" s="12">
        <f>SUM(E4:E30)</f>
        <v>48094</v>
      </c>
      <c r="F3" s="12">
        <f>SUM(F4:F30)</f>
        <v>46231</v>
      </c>
      <c r="G3" s="11">
        <f>SUM(G4:G30)</f>
        <v>94325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660</v>
      </c>
      <c r="E4" s="8">
        <v>884</v>
      </c>
      <c r="F4" s="8">
        <v>894</v>
      </c>
      <c r="G4" s="3">
        <f aca="true" t="shared" si="1" ref="G4:G30">E4+F4</f>
        <v>1778</v>
      </c>
      <c r="H4" s="1">
        <f t="shared" si="0"/>
        <v>0.018849721706864563</v>
      </c>
    </row>
    <row r="5" spans="1:8" ht="24" customHeight="1">
      <c r="A5" s="5">
        <v>2</v>
      </c>
      <c r="B5" s="6" t="s">
        <v>10</v>
      </c>
      <c r="C5" s="4">
        <v>35</v>
      </c>
      <c r="D5" s="8">
        <v>370</v>
      </c>
      <c r="E5" s="8">
        <v>596</v>
      </c>
      <c r="F5" s="8">
        <v>529</v>
      </c>
      <c r="G5" s="3">
        <f t="shared" si="1"/>
        <v>1125</v>
      </c>
      <c r="H5" s="1">
        <f t="shared" si="0"/>
        <v>0.01192684866154254</v>
      </c>
    </row>
    <row r="6" spans="1:8" ht="24" customHeight="1">
      <c r="A6" s="5">
        <v>3</v>
      </c>
      <c r="B6" s="6" t="s">
        <v>11</v>
      </c>
      <c r="C6" s="4">
        <v>42</v>
      </c>
      <c r="D6" s="8">
        <v>2122</v>
      </c>
      <c r="E6" s="8">
        <v>2950</v>
      </c>
      <c r="F6" s="8">
        <v>2834</v>
      </c>
      <c r="G6" s="3">
        <f t="shared" si="1"/>
        <v>5784</v>
      </c>
      <c r="H6" s="1">
        <f t="shared" si="0"/>
        <v>0.06131990458521071</v>
      </c>
    </row>
    <row r="7" spans="1:8" ht="24" customHeight="1">
      <c r="A7" s="5">
        <v>4</v>
      </c>
      <c r="B7" s="6" t="s">
        <v>12</v>
      </c>
      <c r="C7" s="4">
        <v>31</v>
      </c>
      <c r="D7" s="7">
        <v>2299</v>
      </c>
      <c r="E7" s="7">
        <v>3299</v>
      </c>
      <c r="F7" s="7">
        <v>3442</v>
      </c>
      <c r="G7" s="3">
        <f t="shared" si="1"/>
        <v>6741</v>
      </c>
      <c r="H7" s="1">
        <f t="shared" si="0"/>
        <v>0.0714656771799629</v>
      </c>
    </row>
    <row r="8" spans="1:8" ht="24" customHeight="1">
      <c r="A8" s="5">
        <v>5</v>
      </c>
      <c r="B8" s="6" t="s">
        <v>13</v>
      </c>
      <c r="C8" s="4">
        <v>16</v>
      </c>
      <c r="D8" s="7">
        <v>456</v>
      </c>
      <c r="E8" s="7">
        <v>771</v>
      </c>
      <c r="F8" s="7">
        <v>684</v>
      </c>
      <c r="G8" s="3">
        <f t="shared" si="1"/>
        <v>1455</v>
      </c>
      <c r="H8" s="1">
        <f t="shared" si="0"/>
        <v>0.015425390935595017</v>
      </c>
    </row>
    <row r="9" spans="1:8" ht="24" customHeight="1">
      <c r="A9" s="5">
        <v>6</v>
      </c>
      <c r="B9" s="6" t="s">
        <v>14</v>
      </c>
      <c r="C9" s="4">
        <v>17</v>
      </c>
      <c r="D9" s="8">
        <v>459</v>
      </c>
      <c r="E9" s="8">
        <v>598</v>
      </c>
      <c r="F9" s="8">
        <v>491</v>
      </c>
      <c r="G9" s="3">
        <f t="shared" si="1"/>
        <v>1089</v>
      </c>
      <c r="H9" s="1">
        <f t="shared" si="0"/>
        <v>0.011545189504373178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1238</v>
      </c>
      <c r="E10" s="7">
        <v>1877</v>
      </c>
      <c r="F10" s="7">
        <v>1621</v>
      </c>
      <c r="G10" s="3">
        <f t="shared" si="1"/>
        <v>3498</v>
      </c>
      <c r="H10" s="1">
        <f t="shared" si="0"/>
        <v>0.03708454810495627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970</v>
      </c>
      <c r="E11" s="7">
        <v>1380</v>
      </c>
      <c r="F11" s="7">
        <v>1241</v>
      </c>
      <c r="G11" s="3">
        <f t="shared" si="1"/>
        <v>2621</v>
      </c>
      <c r="H11" s="1">
        <f t="shared" si="0"/>
        <v>0.02778690697058044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391</v>
      </c>
      <c r="E12" s="8">
        <v>586</v>
      </c>
      <c r="F12" s="8">
        <v>444</v>
      </c>
      <c r="G12" s="3">
        <f t="shared" si="1"/>
        <v>1030</v>
      </c>
      <c r="H12" s="1">
        <f t="shared" si="0"/>
        <v>0.010919692552345614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379</v>
      </c>
      <c r="E13" s="8">
        <v>516</v>
      </c>
      <c r="F13" s="8">
        <v>408</v>
      </c>
      <c r="G13" s="3">
        <f t="shared" si="1"/>
        <v>924</v>
      </c>
      <c r="H13" s="1">
        <f t="shared" si="0"/>
        <v>0.009795918367346938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516</v>
      </c>
      <c r="E14" s="8">
        <v>788</v>
      </c>
      <c r="F14" s="8">
        <v>719</v>
      </c>
      <c r="G14" s="3">
        <f t="shared" si="1"/>
        <v>1507</v>
      </c>
      <c r="H14" s="1">
        <f t="shared" si="0"/>
        <v>0.01597667638483965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710</v>
      </c>
      <c r="E15" s="8">
        <v>1088</v>
      </c>
      <c r="F15" s="8">
        <v>959</v>
      </c>
      <c r="G15" s="3">
        <f t="shared" si="1"/>
        <v>2047</v>
      </c>
      <c r="H15" s="1">
        <f t="shared" si="0"/>
        <v>0.021701563742380067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949</v>
      </c>
      <c r="E16" s="8">
        <v>1666</v>
      </c>
      <c r="F16" s="8">
        <v>1442</v>
      </c>
      <c r="G16" s="3">
        <f t="shared" si="1"/>
        <v>3108</v>
      </c>
      <c r="H16" s="1">
        <f t="shared" si="0"/>
        <v>0.03294990723562152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613</v>
      </c>
      <c r="E17" s="8">
        <v>980</v>
      </c>
      <c r="F17" s="8">
        <v>779</v>
      </c>
      <c r="G17" s="3">
        <f t="shared" si="1"/>
        <v>1759</v>
      </c>
      <c r="H17" s="1">
        <f t="shared" si="0"/>
        <v>0.018648290485025178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1357</v>
      </c>
      <c r="E18" s="7">
        <v>1629</v>
      </c>
      <c r="F18" s="7">
        <v>1812</v>
      </c>
      <c r="G18" s="3">
        <f t="shared" si="1"/>
        <v>3441</v>
      </c>
      <c r="H18" s="1">
        <f t="shared" si="0"/>
        <v>0.036480254439438115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1233</v>
      </c>
      <c r="E19" s="8">
        <v>1461</v>
      </c>
      <c r="F19" s="8">
        <v>1591</v>
      </c>
      <c r="G19" s="3">
        <f t="shared" si="1"/>
        <v>3052</v>
      </c>
      <c r="H19" s="1">
        <f t="shared" si="0"/>
        <v>0.03235621521335807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2867</v>
      </c>
      <c r="E20" s="7">
        <v>4282</v>
      </c>
      <c r="F20" s="7">
        <v>4190</v>
      </c>
      <c r="G20" s="3">
        <f t="shared" si="1"/>
        <v>8472</v>
      </c>
      <c r="H20" s="1">
        <f t="shared" si="0"/>
        <v>0.08981712165385634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1998</v>
      </c>
      <c r="E21" s="8">
        <v>3175</v>
      </c>
      <c r="F21" s="8">
        <v>3083</v>
      </c>
      <c r="G21" s="3">
        <f t="shared" si="1"/>
        <v>6258</v>
      </c>
      <c r="H21" s="1">
        <f t="shared" si="0"/>
        <v>0.06634508348794063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1211</v>
      </c>
      <c r="E22" s="8">
        <v>1825</v>
      </c>
      <c r="F22" s="8">
        <v>1839</v>
      </c>
      <c r="G22" s="3">
        <f t="shared" si="1"/>
        <v>3664</v>
      </c>
      <c r="H22" s="1">
        <f t="shared" si="0"/>
        <v>0.038844420885237214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596</v>
      </c>
      <c r="E23" s="7">
        <v>948</v>
      </c>
      <c r="F23" s="7">
        <v>942</v>
      </c>
      <c r="G23" s="3">
        <f t="shared" si="1"/>
        <v>1890</v>
      </c>
      <c r="H23" s="1">
        <f t="shared" si="0"/>
        <v>0.020037105751391466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1890</v>
      </c>
      <c r="E24" s="8">
        <v>3179</v>
      </c>
      <c r="F24" s="8">
        <v>2743</v>
      </c>
      <c r="G24" s="3">
        <f t="shared" si="1"/>
        <v>5922</v>
      </c>
      <c r="H24" s="1">
        <f t="shared" si="0"/>
        <v>0.06278293135435993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1460</v>
      </c>
      <c r="E25" s="8">
        <v>2316</v>
      </c>
      <c r="F25" s="8">
        <v>2167</v>
      </c>
      <c r="G25" s="3">
        <f t="shared" si="1"/>
        <v>4483</v>
      </c>
      <c r="H25" s="1">
        <f t="shared" si="0"/>
        <v>0.04752716671084018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1013</v>
      </c>
      <c r="E26" s="7">
        <v>1433</v>
      </c>
      <c r="F26" s="7">
        <v>1467</v>
      </c>
      <c r="G26" s="3">
        <f t="shared" si="1"/>
        <v>2900</v>
      </c>
      <c r="H26" s="1">
        <f t="shared" si="0"/>
        <v>0.03074476543864299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1161</v>
      </c>
      <c r="E27" s="8">
        <v>1690</v>
      </c>
      <c r="F27" s="8">
        <v>1745</v>
      </c>
      <c r="G27" s="3">
        <f t="shared" si="1"/>
        <v>3435</v>
      </c>
      <c r="H27" s="1">
        <f t="shared" si="0"/>
        <v>0.03641664457990989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1789</v>
      </c>
      <c r="E28" s="8">
        <v>2828</v>
      </c>
      <c r="F28" s="8">
        <v>2784</v>
      </c>
      <c r="G28" s="3">
        <f t="shared" si="1"/>
        <v>5612</v>
      </c>
      <c r="H28" s="1">
        <f t="shared" si="0"/>
        <v>0.059496421945401536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1704</v>
      </c>
      <c r="E29" s="8">
        <v>2346</v>
      </c>
      <c r="F29" s="8">
        <v>2353</v>
      </c>
      <c r="G29" s="3">
        <f t="shared" si="1"/>
        <v>4699</v>
      </c>
      <c r="H29" s="1">
        <f t="shared" si="0"/>
        <v>0.04981712165385635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1900</v>
      </c>
      <c r="E30" s="2">
        <v>3003</v>
      </c>
      <c r="F30" s="2">
        <v>3028</v>
      </c>
      <c r="G30" s="3">
        <f t="shared" si="1"/>
        <v>6031</v>
      </c>
      <c r="H30" s="1">
        <f t="shared" si="0"/>
        <v>0.06393851046912272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K16" sqref="K16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46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32258</v>
      </c>
      <c r="E3" s="12">
        <f>SUM(E4:E30)</f>
        <v>48115</v>
      </c>
      <c r="F3" s="12">
        <f>SUM(F4:F30)</f>
        <v>46236</v>
      </c>
      <c r="G3" s="11">
        <f>SUM(G4:G30)</f>
        <v>94351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662</v>
      </c>
      <c r="E4" s="8">
        <v>888</v>
      </c>
      <c r="F4" s="8">
        <v>900</v>
      </c>
      <c r="G4" s="3">
        <f aca="true" t="shared" si="1" ref="G4:G30">E4+F4</f>
        <v>1788</v>
      </c>
      <c r="H4" s="1">
        <f t="shared" si="0"/>
        <v>0.018950514567943107</v>
      </c>
    </row>
    <row r="5" spans="1:8" ht="24" customHeight="1">
      <c r="A5" s="5">
        <v>2</v>
      </c>
      <c r="B5" s="6" t="s">
        <v>10</v>
      </c>
      <c r="C5" s="4">
        <v>35</v>
      </c>
      <c r="D5" s="8">
        <v>371</v>
      </c>
      <c r="E5" s="8">
        <v>599</v>
      </c>
      <c r="F5" s="8">
        <v>529</v>
      </c>
      <c r="G5" s="3">
        <f t="shared" si="1"/>
        <v>1128</v>
      </c>
      <c r="H5" s="1">
        <f t="shared" si="0"/>
        <v>0.011955358183803033</v>
      </c>
    </row>
    <row r="6" spans="1:8" ht="24" customHeight="1">
      <c r="A6" s="5">
        <v>3</v>
      </c>
      <c r="B6" s="6" t="s">
        <v>11</v>
      </c>
      <c r="C6" s="4">
        <v>42</v>
      </c>
      <c r="D6" s="8">
        <v>2116</v>
      </c>
      <c r="E6" s="8">
        <v>2944</v>
      </c>
      <c r="F6" s="8">
        <v>2841</v>
      </c>
      <c r="G6" s="3">
        <f t="shared" si="1"/>
        <v>5785</v>
      </c>
      <c r="H6" s="1">
        <f t="shared" si="0"/>
        <v>0.06131360557916715</v>
      </c>
    </row>
    <row r="7" spans="1:8" ht="24" customHeight="1">
      <c r="A7" s="5">
        <v>4</v>
      </c>
      <c r="B7" s="6" t="s">
        <v>12</v>
      </c>
      <c r="C7" s="4">
        <v>31</v>
      </c>
      <c r="D7" s="7">
        <v>2289</v>
      </c>
      <c r="E7" s="7">
        <v>3315</v>
      </c>
      <c r="F7" s="7">
        <v>3443</v>
      </c>
      <c r="G7" s="3">
        <f t="shared" si="1"/>
        <v>6758</v>
      </c>
      <c r="H7" s="1">
        <f t="shared" si="0"/>
        <v>0.07162616188487668</v>
      </c>
    </row>
    <row r="8" spans="1:8" ht="24" customHeight="1">
      <c r="A8" s="5">
        <v>5</v>
      </c>
      <c r="B8" s="6" t="s">
        <v>13</v>
      </c>
      <c r="C8" s="4">
        <v>16</v>
      </c>
      <c r="D8" s="7">
        <v>457</v>
      </c>
      <c r="E8" s="7">
        <v>774</v>
      </c>
      <c r="F8" s="7">
        <v>684</v>
      </c>
      <c r="G8" s="3">
        <f t="shared" si="1"/>
        <v>1458</v>
      </c>
      <c r="H8" s="1">
        <f t="shared" si="0"/>
        <v>0.01545293637587307</v>
      </c>
    </row>
    <row r="9" spans="1:8" ht="24" customHeight="1">
      <c r="A9" s="5">
        <v>6</v>
      </c>
      <c r="B9" s="6" t="s">
        <v>14</v>
      </c>
      <c r="C9" s="4">
        <v>17</v>
      </c>
      <c r="D9" s="8">
        <v>457</v>
      </c>
      <c r="E9" s="8">
        <v>596</v>
      </c>
      <c r="F9" s="8">
        <v>489</v>
      </c>
      <c r="G9" s="3">
        <f t="shared" si="1"/>
        <v>1085</v>
      </c>
      <c r="H9" s="1">
        <f t="shared" si="0"/>
        <v>0.011499613146654514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1234</v>
      </c>
      <c r="E10" s="7">
        <v>1880</v>
      </c>
      <c r="F10" s="7">
        <v>1623</v>
      </c>
      <c r="G10" s="3">
        <f t="shared" si="1"/>
        <v>3503</v>
      </c>
      <c r="H10" s="1">
        <f t="shared" si="0"/>
        <v>0.037127322444913145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971</v>
      </c>
      <c r="E11" s="7">
        <v>1382</v>
      </c>
      <c r="F11" s="7">
        <v>1242</v>
      </c>
      <c r="G11" s="3">
        <f t="shared" si="1"/>
        <v>2624</v>
      </c>
      <c r="H11" s="1">
        <f t="shared" si="0"/>
        <v>0.027811045987853864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390</v>
      </c>
      <c r="E12" s="8">
        <v>585</v>
      </c>
      <c r="F12" s="8">
        <v>443</v>
      </c>
      <c r="G12" s="3">
        <f t="shared" si="1"/>
        <v>1028</v>
      </c>
      <c r="H12" s="1">
        <f t="shared" si="0"/>
        <v>0.010895486004387871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378</v>
      </c>
      <c r="E13" s="8">
        <v>517</v>
      </c>
      <c r="F13" s="8">
        <v>407</v>
      </c>
      <c r="G13" s="3">
        <f t="shared" si="1"/>
        <v>924</v>
      </c>
      <c r="H13" s="1">
        <f t="shared" si="0"/>
        <v>0.009793218937796102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516</v>
      </c>
      <c r="E14" s="8">
        <v>792</v>
      </c>
      <c r="F14" s="8">
        <v>721</v>
      </c>
      <c r="G14" s="3">
        <f t="shared" si="1"/>
        <v>1513</v>
      </c>
      <c r="H14" s="1">
        <f t="shared" si="0"/>
        <v>0.01603586607455141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709</v>
      </c>
      <c r="E15" s="8">
        <v>1095</v>
      </c>
      <c r="F15" s="8">
        <v>964</v>
      </c>
      <c r="G15" s="3">
        <f t="shared" si="1"/>
        <v>2059</v>
      </c>
      <c r="H15" s="1">
        <f t="shared" si="0"/>
        <v>0.021822768174158198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947</v>
      </c>
      <c r="E16" s="8">
        <v>1665</v>
      </c>
      <c r="F16" s="8">
        <v>1440</v>
      </c>
      <c r="G16" s="3">
        <f t="shared" si="1"/>
        <v>3105</v>
      </c>
      <c r="H16" s="1">
        <f t="shared" si="0"/>
        <v>0.0329090311708408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610</v>
      </c>
      <c r="E17" s="8">
        <v>976</v>
      </c>
      <c r="F17" s="8">
        <v>783</v>
      </c>
      <c r="G17" s="3">
        <f t="shared" si="1"/>
        <v>1759</v>
      </c>
      <c r="H17" s="1">
        <f t="shared" si="0"/>
        <v>0.018643151635912708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1354</v>
      </c>
      <c r="E18" s="7">
        <v>1632</v>
      </c>
      <c r="F18" s="7">
        <v>1811</v>
      </c>
      <c r="G18" s="3">
        <f t="shared" si="1"/>
        <v>3443</v>
      </c>
      <c r="H18" s="1">
        <f t="shared" si="0"/>
        <v>0.03649139913726405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1237</v>
      </c>
      <c r="E19" s="8">
        <v>1462</v>
      </c>
      <c r="F19" s="8">
        <v>1596</v>
      </c>
      <c r="G19" s="3">
        <f t="shared" si="1"/>
        <v>3058</v>
      </c>
      <c r="H19" s="1">
        <f t="shared" si="0"/>
        <v>0.03241089124651567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2856</v>
      </c>
      <c r="E20" s="7">
        <v>4273</v>
      </c>
      <c r="F20" s="7">
        <v>4173</v>
      </c>
      <c r="G20" s="3">
        <f t="shared" si="1"/>
        <v>8446</v>
      </c>
      <c r="H20" s="1">
        <f t="shared" si="0"/>
        <v>0.08951680427340462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1981</v>
      </c>
      <c r="E21" s="8">
        <v>3154</v>
      </c>
      <c r="F21" s="8">
        <v>3062</v>
      </c>
      <c r="G21" s="3">
        <f t="shared" si="1"/>
        <v>6216</v>
      </c>
      <c r="H21" s="1">
        <f t="shared" si="0"/>
        <v>0.0658816546724465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1212</v>
      </c>
      <c r="E22" s="8">
        <v>1827</v>
      </c>
      <c r="F22" s="8">
        <v>1845</v>
      </c>
      <c r="G22" s="3">
        <f t="shared" si="1"/>
        <v>3672</v>
      </c>
      <c r="H22" s="1">
        <f t="shared" si="0"/>
        <v>0.03891850642812477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593</v>
      </c>
      <c r="E23" s="7">
        <v>942</v>
      </c>
      <c r="F23" s="7">
        <v>936</v>
      </c>
      <c r="G23" s="3">
        <f t="shared" si="1"/>
        <v>1878</v>
      </c>
      <c r="H23" s="1">
        <f t="shared" si="0"/>
        <v>0.019904399529416753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1884</v>
      </c>
      <c r="E24" s="8">
        <v>3181</v>
      </c>
      <c r="F24" s="8">
        <v>2729</v>
      </c>
      <c r="G24" s="3">
        <f t="shared" si="1"/>
        <v>5910</v>
      </c>
      <c r="H24" s="1">
        <f t="shared" si="0"/>
        <v>0.06263844580343611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1468</v>
      </c>
      <c r="E25" s="8">
        <v>2325</v>
      </c>
      <c r="F25" s="8">
        <v>2176</v>
      </c>
      <c r="G25" s="3">
        <f t="shared" si="1"/>
        <v>4501</v>
      </c>
      <c r="H25" s="1">
        <f t="shared" si="0"/>
        <v>0.047704846795476465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1012</v>
      </c>
      <c r="E26" s="7">
        <v>1437</v>
      </c>
      <c r="F26" s="7">
        <v>1465</v>
      </c>
      <c r="G26" s="3">
        <f t="shared" si="1"/>
        <v>2902</v>
      </c>
      <c r="H26" s="1">
        <f t="shared" si="0"/>
        <v>0.030757490646628017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1163</v>
      </c>
      <c r="E27" s="8">
        <v>1687</v>
      </c>
      <c r="F27" s="8">
        <v>1754</v>
      </c>
      <c r="G27" s="3">
        <f t="shared" si="1"/>
        <v>3441</v>
      </c>
      <c r="H27" s="1">
        <f t="shared" si="0"/>
        <v>0.03647020169367574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1789</v>
      </c>
      <c r="E28" s="8">
        <v>2833</v>
      </c>
      <c r="F28" s="8">
        <v>2791</v>
      </c>
      <c r="G28" s="3">
        <f t="shared" si="1"/>
        <v>5624</v>
      </c>
      <c r="H28" s="1">
        <f t="shared" si="0"/>
        <v>0.05960721137030874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1700</v>
      </c>
      <c r="E29" s="8">
        <v>2346</v>
      </c>
      <c r="F29" s="8">
        <v>2346</v>
      </c>
      <c r="G29" s="3">
        <f t="shared" si="1"/>
        <v>4692</v>
      </c>
      <c r="H29" s="1">
        <f t="shared" si="0"/>
        <v>0.04972920265815942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1902</v>
      </c>
      <c r="E30" s="2">
        <v>3008</v>
      </c>
      <c r="F30" s="2">
        <v>3043</v>
      </c>
      <c r="G30" s="3">
        <f t="shared" si="1"/>
        <v>6051</v>
      </c>
      <c r="H30" s="1">
        <f t="shared" si="0"/>
        <v>0.06413286557641149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75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674</v>
      </c>
      <c r="D3" s="11">
        <f>SUM(D4:D31)</f>
        <v>33407</v>
      </c>
      <c r="E3" s="11">
        <f>SUM(E4:E31)</f>
        <v>48448</v>
      </c>
      <c r="F3" s="11">
        <f>SUM(F4:F31)</f>
        <v>46940</v>
      </c>
      <c r="G3" s="11">
        <f>SUM(E3:F3)</f>
        <v>95388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657</v>
      </c>
      <c r="E4" s="8">
        <v>867</v>
      </c>
      <c r="F4" s="8">
        <v>868</v>
      </c>
      <c r="G4" s="3">
        <f aca="true" t="shared" si="0" ref="G4:G31">SUM(E4:F4)</f>
        <v>1735</v>
      </c>
      <c r="H4" s="1">
        <f aca="true" t="shared" si="1" ref="H4:H29">G4/$G$3</f>
        <v>0.01818887071749067</v>
      </c>
    </row>
    <row r="5" spans="1:8" ht="24" customHeight="1">
      <c r="A5" s="5">
        <v>2</v>
      </c>
      <c r="B5" s="6" t="s">
        <v>10</v>
      </c>
      <c r="C5" s="4">
        <v>25</v>
      </c>
      <c r="D5" s="8">
        <v>383</v>
      </c>
      <c r="E5" s="8">
        <v>631</v>
      </c>
      <c r="F5" s="8">
        <v>559</v>
      </c>
      <c r="G5" s="3">
        <f t="shared" si="0"/>
        <v>1190</v>
      </c>
      <c r="H5" s="1">
        <f t="shared" si="1"/>
        <v>0.01247536377741435</v>
      </c>
    </row>
    <row r="6" spans="1:8" ht="24" customHeight="1">
      <c r="A6" s="5">
        <v>3</v>
      </c>
      <c r="B6" s="6" t="s">
        <v>11</v>
      </c>
      <c r="C6" s="4">
        <v>41</v>
      </c>
      <c r="D6" s="7">
        <v>2167</v>
      </c>
      <c r="E6" s="8">
        <v>2895</v>
      </c>
      <c r="F6" s="8">
        <v>2830</v>
      </c>
      <c r="G6" s="3">
        <f t="shared" si="0"/>
        <v>5725</v>
      </c>
      <c r="H6" s="1">
        <f t="shared" si="1"/>
        <v>0.0600180316182329</v>
      </c>
    </row>
    <row r="7" spans="1:8" ht="24" customHeight="1">
      <c r="A7" s="5">
        <v>4</v>
      </c>
      <c r="B7" s="6" t="s">
        <v>12</v>
      </c>
      <c r="C7" s="4">
        <v>31</v>
      </c>
      <c r="D7" s="7">
        <v>2363</v>
      </c>
      <c r="E7" s="7">
        <v>3320</v>
      </c>
      <c r="F7" s="7">
        <v>3406</v>
      </c>
      <c r="G7" s="3">
        <f t="shared" si="0"/>
        <v>6726</v>
      </c>
      <c r="H7" s="1">
        <f t="shared" si="1"/>
        <v>0.07051201408982262</v>
      </c>
    </row>
    <row r="8" spans="1:8" ht="24" customHeight="1">
      <c r="A8" s="5">
        <v>5</v>
      </c>
      <c r="B8" s="6" t="s">
        <v>13</v>
      </c>
      <c r="C8" s="4">
        <v>16</v>
      </c>
      <c r="D8" s="8">
        <v>465</v>
      </c>
      <c r="E8" s="7">
        <v>774</v>
      </c>
      <c r="F8" s="7">
        <v>680</v>
      </c>
      <c r="G8" s="3">
        <f t="shared" si="0"/>
        <v>1454</v>
      </c>
      <c r="H8" s="1">
        <f t="shared" si="1"/>
        <v>0.015243007506185265</v>
      </c>
    </row>
    <row r="9" spans="1:8" ht="24" customHeight="1">
      <c r="A9" s="5">
        <v>6</v>
      </c>
      <c r="B9" s="6" t="s">
        <v>14</v>
      </c>
      <c r="C9" s="4">
        <v>17</v>
      </c>
      <c r="D9" s="7">
        <v>466</v>
      </c>
      <c r="E9" s="8">
        <v>603</v>
      </c>
      <c r="F9" s="8">
        <v>489</v>
      </c>
      <c r="G9" s="3">
        <f t="shared" si="0"/>
        <v>1092</v>
      </c>
      <c r="H9" s="1">
        <f t="shared" si="1"/>
        <v>0.011447980878097874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1265</v>
      </c>
      <c r="E10" s="7">
        <v>1873</v>
      </c>
      <c r="F10" s="7">
        <v>1642</v>
      </c>
      <c r="G10" s="3">
        <f t="shared" si="0"/>
        <v>3515</v>
      </c>
      <c r="H10" s="1">
        <f t="shared" si="1"/>
        <v>0.03684949888874911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961</v>
      </c>
      <c r="E11" s="7">
        <v>1329</v>
      </c>
      <c r="F11" s="7">
        <v>1196</v>
      </c>
      <c r="G11" s="3">
        <f t="shared" si="0"/>
        <v>2525</v>
      </c>
      <c r="H11" s="1">
        <f t="shared" si="1"/>
        <v>0.02647083490585818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399</v>
      </c>
      <c r="E12" s="8">
        <v>568</v>
      </c>
      <c r="F12" s="8">
        <v>441</v>
      </c>
      <c r="G12" s="3">
        <f t="shared" si="0"/>
        <v>1009</v>
      </c>
      <c r="H12" s="1">
        <f t="shared" si="1"/>
        <v>0.010577850463370654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393</v>
      </c>
      <c r="E13" s="8">
        <v>514</v>
      </c>
      <c r="F13" s="8">
        <v>412</v>
      </c>
      <c r="G13" s="3">
        <f t="shared" si="0"/>
        <v>926</v>
      </c>
      <c r="H13" s="1">
        <f t="shared" si="1"/>
        <v>0.009707720048643436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542</v>
      </c>
      <c r="E14" s="8">
        <v>796</v>
      </c>
      <c r="F14" s="8">
        <v>726</v>
      </c>
      <c r="G14" s="3">
        <f t="shared" si="0"/>
        <v>1522</v>
      </c>
      <c r="H14" s="1">
        <f t="shared" si="1"/>
        <v>0.015955885436323227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732</v>
      </c>
      <c r="E15" s="8">
        <v>1079</v>
      </c>
      <c r="F15" s="8">
        <v>969</v>
      </c>
      <c r="G15" s="3">
        <f t="shared" si="0"/>
        <v>2048</v>
      </c>
      <c r="H15" s="1">
        <f t="shared" si="1"/>
        <v>0.021470205895919824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1002</v>
      </c>
      <c r="E16" s="8">
        <v>1730</v>
      </c>
      <c r="F16" s="8">
        <v>1494</v>
      </c>
      <c r="G16" s="3">
        <f t="shared" si="0"/>
        <v>3224</v>
      </c>
      <c r="H16" s="1">
        <f t="shared" si="1"/>
        <v>0.03379880068771753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605</v>
      </c>
      <c r="E17" s="8">
        <v>950</v>
      </c>
      <c r="F17" s="8">
        <v>784</v>
      </c>
      <c r="G17" s="3">
        <f t="shared" si="0"/>
        <v>1734</v>
      </c>
      <c r="H17" s="1">
        <f t="shared" si="1"/>
        <v>0.01817838721851805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1366</v>
      </c>
      <c r="E18" s="7">
        <v>1625</v>
      </c>
      <c r="F18" s="7">
        <v>1840</v>
      </c>
      <c r="G18" s="3">
        <f t="shared" si="0"/>
        <v>3465</v>
      </c>
      <c r="H18" s="1">
        <f t="shared" si="1"/>
        <v>0.036325323940118254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1234</v>
      </c>
      <c r="E19" s="8">
        <v>1440</v>
      </c>
      <c r="F19" s="8">
        <v>1625</v>
      </c>
      <c r="G19" s="3">
        <f t="shared" si="0"/>
        <v>3065</v>
      </c>
      <c r="H19" s="1">
        <f t="shared" si="1"/>
        <v>0.032131924351071414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1716</v>
      </c>
      <c r="E20" s="7">
        <v>2463</v>
      </c>
      <c r="F20" s="7">
        <v>2418</v>
      </c>
      <c r="G20" s="3">
        <f t="shared" si="0"/>
        <v>4881</v>
      </c>
      <c r="H20" s="1">
        <f t="shared" si="1"/>
        <v>0.051169958485344065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2106</v>
      </c>
      <c r="E21" s="8">
        <v>3241</v>
      </c>
      <c r="F21" s="8">
        <v>3180</v>
      </c>
      <c r="G21" s="3">
        <f t="shared" si="0"/>
        <v>6421</v>
      </c>
      <c r="H21" s="1">
        <f t="shared" si="1"/>
        <v>0.0673145469031744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1366</v>
      </c>
      <c r="E22" s="8">
        <v>1963</v>
      </c>
      <c r="F22" s="8">
        <v>1979</v>
      </c>
      <c r="G22" s="3">
        <f t="shared" si="0"/>
        <v>3942</v>
      </c>
      <c r="H22" s="1">
        <f t="shared" si="1"/>
        <v>0.04132595295005661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611</v>
      </c>
      <c r="E23" s="7">
        <v>940</v>
      </c>
      <c r="F23" s="7">
        <v>962</v>
      </c>
      <c r="G23" s="3">
        <f t="shared" si="0"/>
        <v>1902</v>
      </c>
      <c r="H23" s="1">
        <f t="shared" si="1"/>
        <v>0.019939615045917725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1975</v>
      </c>
      <c r="E24" s="8">
        <v>3202</v>
      </c>
      <c r="F24" s="8">
        <v>2743</v>
      </c>
      <c r="G24" s="3">
        <f t="shared" si="0"/>
        <v>5945</v>
      </c>
      <c r="H24" s="1">
        <f t="shared" si="1"/>
        <v>0.06232440139220866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1484</v>
      </c>
      <c r="E25" s="8">
        <v>2308</v>
      </c>
      <c r="F25" s="8">
        <v>2185</v>
      </c>
      <c r="G25" s="3">
        <f t="shared" si="0"/>
        <v>4493</v>
      </c>
      <c r="H25" s="1">
        <f t="shared" si="1"/>
        <v>0.04710236088396863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1016</v>
      </c>
      <c r="E26" s="7">
        <v>1381</v>
      </c>
      <c r="F26" s="7">
        <v>1433</v>
      </c>
      <c r="G26" s="3">
        <f t="shared" si="0"/>
        <v>2814</v>
      </c>
      <c r="H26" s="1">
        <f t="shared" si="1"/>
        <v>0.029500566108944522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1266</v>
      </c>
      <c r="E27" s="8">
        <v>1769</v>
      </c>
      <c r="F27" s="8">
        <v>1866</v>
      </c>
      <c r="G27" s="3">
        <f t="shared" si="0"/>
        <v>3635</v>
      </c>
      <c r="H27" s="1">
        <f t="shared" si="1"/>
        <v>0.03810751876546316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1772</v>
      </c>
      <c r="E28" s="8">
        <v>2691</v>
      </c>
      <c r="F28" s="8">
        <v>2683</v>
      </c>
      <c r="G28" s="3">
        <f t="shared" si="0"/>
        <v>5374</v>
      </c>
      <c r="H28" s="1">
        <f t="shared" si="1"/>
        <v>0.0563383234788443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1743</v>
      </c>
      <c r="E29" s="8">
        <v>2357</v>
      </c>
      <c r="F29" s="8">
        <v>2394</v>
      </c>
      <c r="G29" s="3">
        <f t="shared" si="0"/>
        <v>4751</v>
      </c>
      <c r="H29" s="1">
        <f t="shared" si="1"/>
        <v>0.04980710361890384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1978</v>
      </c>
      <c r="E30" s="2">
        <v>3103</v>
      </c>
      <c r="F30" s="2">
        <v>3146</v>
      </c>
      <c r="G30" s="3">
        <f t="shared" si="0"/>
        <v>6249</v>
      </c>
      <c r="H30" s="1">
        <f>G30/$G$3</f>
        <v>0.06551138507988426</v>
      </c>
    </row>
    <row r="31" spans="1:8" ht="24" customHeight="1">
      <c r="A31" s="5">
        <v>28</v>
      </c>
      <c r="B31" s="6" t="s">
        <v>54</v>
      </c>
      <c r="C31" s="4">
        <v>19</v>
      </c>
      <c r="D31" s="2">
        <v>1374</v>
      </c>
      <c r="E31" s="2">
        <v>2036</v>
      </c>
      <c r="F31" s="2">
        <v>1990</v>
      </c>
      <c r="G31" s="3">
        <f t="shared" si="0"/>
        <v>4026</v>
      </c>
      <c r="H31" s="1">
        <f>G31/$G$3</f>
        <v>0.04220656686375645</v>
      </c>
    </row>
    <row r="32" spans="3:8" ht="24" customHeight="1">
      <c r="C32" s="15"/>
      <c r="E32" s="17"/>
      <c r="G32" s="18"/>
      <c r="H32" s="19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  <row r="35" spans="2:5" ht="16.5">
      <c r="B35" s="14" t="s">
        <v>71</v>
      </c>
      <c r="E35" s="17"/>
    </row>
    <row r="36" ht="16.5">
      <c r="E36" s="17"/>
    </row>
    <row r="37" ht="16.5">
      <c r="E37" s="17"/>
    </row>
    <row r="38" ht="16.5">
      <c r="E38" s="17"/>
    </row>
    <row r="39" ht="16.5">
      <c r="E39" s="17"/>
    </row>
    <row r="40" ht="16.5">
      <c r="E40" s="17"/>
    </row>
    <row r="41" ht="16.5">
      <c r="E41" s="17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J13" sqref="J13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45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32194</v>
      </c>
      <c r="E3" s="12">
        <f>SUM(E4:E30)</f>
        <v>48105</v>
      </c>
      <c r="F3" s="12">
        <f>SUM(F4:F30)</f>
        <v>46272</v>
      </c>
      <c r="G3" s="11">
        <f>SUM(G4:G30)</f>
        <v>94377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660</v>
      </c>
      <c r="E4" s="8">
        <v>894</v>
      </c>
      <c r="F4" s="8">
        <v>902</v>
      </c>
      <c r="G4" s="3">
        <f aca="true" t="shared" si="1" ref="G4:G30">E4+F4</f>
        <v>1796</v>
      </c>
      <c r="H4" s="1">
        <f t="shared" si="0"/>
        <v>0.019030060290113057</v>
      </c>
    </row>
    <row r="5" spans="1:8" ht="24" customHeight="1">
      <c r="A5" s="5">
        <v>2</v>
      </c>
      <c r="B5" s="6" t="s">
        <v>10</v>
      </c>
      <c r="C5" s="4">
        <v>35</v>
      </c>
      <c r="D5" s="8">
        <v>373</v>
      </c>
      <c r="E5" s="8">
        <v>600</v>
      </c>
      <c r="F5" s="8">
        <v>533</v>
      </c>
      <c r="G5" s="3">
        <f t="shared" si="1"/>
        <v>1133</v>
      </c>
      <c r="H5" s="1">
        <f t="shared" si="0"/>
        <v>0.012005043601724996</v>
      </c>
    </row>
    <row r="6" spans="1:8" ht="24" customHeight="1">
      <c r="A6" s="5">
        <v>3</v>
      </c>
      <c r="B6" s="6" t="s">
        <v>11</v>
      </c>
      <c r="C6" s="4">
        <v>42</v>
      </c>
      <c r="D6" s="8">
        <v>2101</v>
      </c>
      <c r="E6" s="8">
        <v>2941</v>
      </c>
      <c r="F6" s="8">
        <v>2843</v>
      </c>
      <c r="G6" s="3">
        <f t="shared" si="1"/>
        <v>5784</v>
      </c>
      <c r="H6" s="1">
        <f t="shared" si="0"/>
        <v>0.061286118439874124</v>
      </c>
    </row>
    <row r="7" spans="1:8" ht="24" customHeight="1">
      <c r="A7" s="5">
        <v>4</v>
      </c>
      <c r="B7" s="6" t="s">
        <v>12</v>
      </c>
      <c r="C7" s="4">
        <v>31</v>
      </c>
      <c r="D7" s="7">
        <v>2272</v>
      </c>
      <c r="E7" s="7">
        <v>3300</v>
      </c>
      <c r="F7" s="7">
        <v>3437</v>
      </c>
      <c r="G7" s="3">
        <f t="shared" si="1"/>
        <v>6737</v>
      </c>
      <c r="H7" s="1">
        <f t="shared" si="0"/>
        <v>0.0713839176918105</v>
      </c>
    </row>
    <row r="8" spans="1:8" ht="24" customHeight="1">
      <c r="A8" s="5">
        <v>5</v>
      </c>
      <c r="B8" s="6" t="s">
        <v>13</v>
      </c>
      <c r="C8" s="4">
        <v>16</v>
      </c>
      <c r="D8" s="7">
        <v>458</v>
      </c>
      <c r="E8" s="7">
        <v>777</v>
      </c>
      <c r="F8" s="7">
        <v>687</v>
      </c>
      <c r="G8" s="3">
        <f t="shared" si="1"/>
        <v>1464</v>
      </c>
      <c r="H8" s="1">
        <f t="shared" si="0"/>
        <v>0.015512254044947393</v>
      </c>
    </row>
    <row r="9" spans="1:8" ht="24" customHeight="1">
      <c r="A9" s="5">
        <v>6</v>
      </c>
      <c r="B9" s="6" t="s">
        <v>14</v>
      </c>
      <c r="C9" s="4">
        <v>17</v>
      </c>
      <c r="D9" s="8">
        <v>453</v>
      </c>
      <c r="E9" s="8">
        <v>596</v>
      </c>
      <c r="F9" s="8">
        <v>488</v>
      </c>
      <c r="G9" s="3">
        <f t="shared" si="1"/>
        <v>1084</v>
      </c>
      <c r="H9" s="1">
        <f t="shared" si="0"/>
        <v>0.011485849306504764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1230</v>
      </c>
      <c r="E10" s="7">
        <v>1878</v>
      </c>
      <c r="F10" s="7">
        <v>1619</v>
      </c>
      <c r="G10" s="3">
        <f t="shared" si="1"/>
        <v>3497</v>
      </c>
      <c r="H10" s="1">
        <f t="shared" si="0"/>
        <v>0.03705351939561546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970</v>
      </c>
      <c r="E11" s="7">
        <v>1386</v>
      </c>
      <c r="F11" s="7">
        <v>1240</v>
      </c>
      <c r="G11" s="3">
        <f t="shared" si="1"/>
        <v>2626</v>
      </c>
      <c r="H11" s="1">
        <f t="shared" si="0"/>
        <v>0.02782457590302722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392</v>
      </c>
      <c r="E12" s="8">
        <v>584</v>
      </c>
      <c r="F12" s="8">
        <v>448</v>
      </c>
      <c r="G12" s="3">
        <f t="shared" si="1"/>
        <v>1032</v>
      </c>
      <c r="H12" s="1">
        <f t="shared" si="0"/>
        <v>0.010934867605454719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377</v>
      </c>
      <c r="E13" s="8">
        <v>518</v>
      </c>
      <c r="F13" s="8">
        <v>408</v>
      </c>
      <c r="G13" s="3">
        <f t="shared" si="1"/>
        <v>926</v>
      </c>
      <c r="H13" s="1">
        <f t="shared" si="0"/>
        <v>0.00981171259946809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514</v>
      </c>
      <c r="E14" s="8">
        <v>796</v>
      </c>
      <c r="F14" s="8">
        <v>723</v>
      </c>
      <c r="G14" s="3">
        <f t="shared" si="1"/>
        <v>1519</v>
      </c>
      <c r="H14" s="1">
        <f t="shared" si="0"/>
        <v>0.016095023151827245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706</v>
      </c>
      <c r="E15" s="8">
        <v>1090</v>
      </c>
      <c r="F15" s="8">
        <v>963</v>
      </c>
      <c r="G15" s="3">
        <f t="shared" si="1"/>
        <v>2053</v>
      </c>
      <c r="H15" s="1">
        <f t="shared" si="0"/>
        <v>0.021753181389533468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947</v>
      </c>
      <c r="E16" s="8">
        <v>1663</v>
      </c>
      <c r="F16" s="8">
        <v>1434</v>
      </c>
      <c r="G16" s="3">
        <f t="shared" si="1"/>
        <v>3097</v>
      </c>
      <c r="H16" s="1">
        <f t="shared" si="0"/>
        <v>0.03281519861830743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610</v>
      </c>
      <c r="E17" s="8">
        <v>970</v>
      </c>
      <c r="F17" s="8">
        <v>783</v>
      </c>
      <c r="G17" s="3">
        <f t="shared" si="1"/>
        <v>1753</v>
      </c>
      <c r="H17" s="1">
        <f t="shared" si="0"/>
        <v>0.018574440806552444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1357</v>
      </c>
      <c r="E18" s="7">
        <v>1636</v>
      </c>
      <c r="F18" s="7">
        <v>1819</v>
      </c>
      <c r="G18" s="3">
        <f t="shared" si="1"/>
        <v>3455</v>
      </c>
      <c r="H18" s="1">
        <f t="shared" si="0"/>
        <v>0.036608495713998115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1234</v>
      </c>
      <c r="E19" s="8">
        <v>1466</v>
      </c>
      <c r="F19" s="8">
        <v>1593</v>
      </c>
      <c r="G19" s="3">
        <f t="shared" si="1"/>
        <v>3059</v>
      </c>
      <c r="H19" s="1">
        <f t="shared" si="0"/>
        <v>0.032412558144463165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2845</v>
      </c>
      <c r="E20" s="7">
        <v>4277</v>
      </c>
      <c r="F20" s="7">
        <v>4181</v>
      </c>
      <c r="G20" s="3">
        <f t="shared" si="1"/>
        <v>8458</v>
      </c>
      <c r="H20" s="1">
        <f t="shared" si="0"/>
        <v>0.08961929283617831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1976</v>
      </c>
      <c r="E21" s="8">
        <v>3142</v>
      </c>
      <c r="F21" s="8">
        <v>3058</v>
      </c>
      <c r="G21" s="3">
        <f t="shared" si="1"/>
        <v>6200</v>
      </c>
      <c r="H21" s="1">
        <f t="shared" si="0"/>
        <v>0.06569397204827447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1213</v>
      </c>
      <c r="E22" s="8">
        <v>1836</v>
      </c>
      <c r="F22" s="8">
        <v>1848</v>
      </c>
      <c r="G22" s="3">
        <f t="shared" si="1"/>
        <v>3684</v>
      </c>
      <c r="H22" s="1">
        <f t="shared" si="0"/>
        <v>0.03903493435900696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593</v>
      </c>
      <c r="E23" s="7">
        <v>945</v>
      </c>
      <c r="F23" s="7">
        <v>936</v>
      </c>
      <c r="G23" s="3">
        <f t="shared" si="1"/>
        <v>1881</v>
      </c>
      <c r="H23" s="1">
        <f t="shared" si="0"/>
        <v>0.019930703455291014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1882</v>
      </c>
      <c r="E24" s="8">
        <v>3175</v>
      </c>
      <c r="F24" s="8">
        <v>2731</v>
      </c>
      <c r="G24" s="3">
        <f t="shared" si="1"/>
        <v>5906</v>
      </c>
      <c r="H24" s="1">
        <f t="shared" si="0"/>
        <v>0.06257880627695307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1469</v>
      </c>
      <c r="E25" s="8">
        <v>2329</v>
      </c>
      <c r="F25" s="8">
        <v>2190</v>
      </c>
      <c r="G25" s="3">
        <f t="shared" si="1"/>
        <v>4519</v>
      </c>
      <c r="H25" s="1">
        <f t="shared" si="0"/>
        <v>0.04788242898163748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1010</v>
      </c>
      <c r="E26" s="7">
        <v>1435</v>
      </c>
      <c r="F26" s="7">
        <v>1474</v>
      </c>
      <c r="G26" s="3">
        <f t="shared" si="1"/>
        <v>2909</v>
      </c>
      <c r="H26" s="1">
        <f t="shared" si="0"/>
        <v>0.030823187852972653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1161</v>
      </c>
      <c r="E27" s="8">
        <v>1678</v>
      </c>
      <c r="F27" s="8">
        <v>1759</v>
      </c>
      <c r="G27" s="3">
        <f t="shared" si="1"/>
        <v>3437</v>
      </c>
      <c r="H27" s="1">
        <f t="shared" si="0"/>
        <v>0.036417771279019254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1789</v>
      </c>
      <c r="E28" s="8">
        <v>2828</v>
      </c>
      <c r="F28" s="8">
        <v>2799</v>
      </c>
      <c r="G28" s="3">
        <f t="shared" si="1"/>
        <v>5627</v>
      </c>
      <c r="H28" s="1">
        <f t="shared" si="0"/>
        <v>0.05962257753478072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1694</v>
      </c>
      <c r="E29" s="8">
        <v>2354</v>
      </c>
      <c r="F29" s="8">
        <v>2338</v>
      </c>
      <c r="G29" s="3">
        <f t="shared" si="1"/>
        <v>4692</v>
      </c>
      <c r="H29" s="1">
        <f t="shared" si="0"/>
        <v>0.0497155027178232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1908</v>
      </c>
      <c r="E30" s="2">
        <v>3011</v>
      </c>
      <c r="F30" s="2">
        <v>3038</v>
      </c>
      <c r="G30" s="3">
        <f t="shared" si="1"/>
        <v>6049</v>
      </c>
      <c r="H30" s="1">
        <f t="shared" si="0"/>
        <v>0.06409400595484069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J11" sqref="J1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44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32158</v>
      </c>
      <c r="E3" s="12">
        <f>SUM(E4:E30)</f>
        <v>48102</v>
      </c>
      <c r="F3" s="12">
        <f>SUM(F4:F30)</f>
        <v>46224</v>
      </c>
      <c r="G3" s="11">
        <f>SUM(G4:G30)</f>
        <v>94326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660</v>
      </c>
      <c r="E4" s="8">
        <v>896</v>
      </c>
      <c r="F4" s="8">
        <v>900</v>
      </c>
      <c r="G4" s="3">
        <f aca="true" t="shared" si="1" ref="G4:G30">E4+F4</f>
        <v>1796</v>
      </c>
      <c r="H4" s="1">
        <f t="shared" si="0"/>
        <v>0.01904034942645718</v>
      </c>
    </row>
    <row r="5" spans="1:8" ht="24" customHeight="1">
      <c r="A5" s="5">
        <v>2</v>
      </c>
      <c r="B5" s="6" t="s">
        <v>10</v>
      </c>
      <c r="C5" s="4">
        <v>35</v>
      </c>
      <c r="D5" s="8">
        <v>373</v>
      </c>
      <c r="E5" s="8">
        <v>599</v>
      </c>
      <c r="F5" s="8">
        <v>539</v>
      </c>
      <c r="G5" s="3">
        <f t="shared" si="1"/>
        <v>1138</v>
      </c>
      <c r="H5" s="1">
        <f t="shared" si="0"/>
        <v>0.01206454211988211</v>
      </c>
    </row>
    <row r="6" spans="1:8" ht="24" customHeight="1">
      <c r="A6" s="5">
        <v>3</v>
      </c>
      <c r="B6" s="6" t="s">
        <v>11</v>
      </c>
      <c r="C6" s="4">
        <v>42</v>
      </c>
      <c r="D6" s="8">
        <v>2104</v>
      </c>
      <c r="E6" s="8">
        <v>2948</v>
      </c>
      <c r="F6" s="8">
        <v>2846</v>
      </c>
      <c r="G6" s="3">
        <f t="shared" si="1"/>
        <v>5794</v>
      </c>
      <c r="H6" s="1">
        <f t="shared" si="0"/>
        <v>0.06142526980896042</v>
      </c>
    </row>
    <row r="7" spans="1:8" ht="24" customHeight="1">
      <c r="A7" s="5">
        <v>4</v>
      </c>
      <c r="B7" s="6" t="s">
        <v>12</v>
      </c>
      <c r="C7" s="4">
        <v>31</v>
      </c>
      <c r="D7" s="7">
        <v>2265</v>
      </c>
      <c r="E7" s="7">
        <v>3305</v>
      </c>
      <c r="F7" s="7">
        <v>3436</v>
      </c>
      <c r="G7" s="3">
        <f t="shared" si="1"/>
        <v>6741</v>
      </c>
      <c r="H7" s="1">
        <f t="shared" si="0"/>
        <v>0.07146491953438076</v>
      </c>
    </row>
    <row r="8" spans="1:8" ht="24" customHeight="1">
      <c r="A8" s="5">
        <v>5</v>
      </c>
      <c r="B8" s="6" t="s">
        <v>13</v>
      </c>
      <c r="C8" s="4">
        <v>16</v>
      </c>
      <c r="D8" s="7">
        <v>458</v>
      </c>
      <c r="E8" s="7">
        <v>778</v>
      </c>
      <c r="F8" s="7">
        <v>689</v>
      </c>
      <c r="G8" s="3">
        <f t="shared" si="1"/>
        <v>1467</v>
      </c>
      <c r="H8" s="1">
        <f t="shared" si="0"/>
        <v>0.015552445773169646</v>
      </c>
    </row>
    <row r="9" spans="1:8" ht="24" customHeight="1">
      <c r="A9" s="5">
        <v>6</v>
      </c>
      <c r="B9" s="6" t="s">
        <v>14</v>
      </c>
      <c r="C9" s="4">
        <v>17</v>
      </c>
      <c r="D9" s="8">
        <v>451</v>
      </c>
      <c r="E9" s="8">
        <v>594</v>
      </c>
      <c r="F9" s="8">
        <v>489</v>
      </c>
      <c r="G9" s="3">
        <f t="shared" si="1"/>
        <v>1083</v>
      </c>
      <c r="H9" s="1">
        <f t="shared" si="0"/>
        <v>0.011481457922524013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1225</v>
      </c>
      <c r="E10" s="7">
        <v>1875</v>
      </c>
      <c r="F10" s="7">
        <v>1618</v>
      </c>
      <c r="G10" s="3">
        <f t="shared" si="1"/>
        <v>3493</v>
      </c>
      <c r="H10" s="1">
        <f t="shared" si="0"/>
        <v>0.037031147297669785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966</v>
      </c>
      <c r="E11" s="7">
        <v>1387</v>
      </c>
      <c r="F11" s="7">
        <v>1242</v>
      </c>
      <c r="G11" s="3">
        <f t="shared" si="1"/>
        <v>2629</v>
      </c>
      <c r="H11" s="1">
        <f t="shared" si="0"/>
        <v>0.02787142463371711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393</v>
      </c>
      <c r="E12" s="8">
        <v>583</v>
      </c>
      <c r="F12" s="8">
        <v>447</v>
      </c>
      <c r="G12" s="3">
        <f t="shared" si="1"/>
        <v>1030</v>
      </c>
      <c r="H12" s="1">
        <f t="shared" si="0"/>
        <v>0.010919576786888027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376</v>
      </c>
      <c r="E13" s="8">
        <v>518</v>
      </c>
      <c r="F13" s="8">
        <v>410</v>
      </c>
      <c r="G13" s="3">
        <f t="shared" si="1"/>
        <v>928</v>
      </c>
      <c r="H13" s="1">
        <f t="shared" si="0"/>
        <v>0.00983822063906028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514</v>
      </c>
      <c r="E14" s="8">
        <v>794</v>
      </c>
      <c r="F14" s="8">
        <v>718</v>
      </c>
      <c r="G14" s="3">
        <f t="shared" si="1"/>
        <v>1512</v>
      </c>
      <c r="H14" s="1">
        <f t="shared" si="0"/>
        <v>0.016029514661917182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710</v>
      </c>
      <c r="E15" s="8">
        <v>1092</v>
      </c>
      <c r="F15" s="8">
        <v>969</v>
      </c>
      <c r="G15" s="3">
        <f t="shared" si="1"/>
        <v>2061</v>
      </c>
      <c r="H15" s="1">
        <f t="shared" si="0"/>
        <v>0.02184975510463711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946</v>
      </c>
      <c r="E16" s="8">
        <v>1675</v>
      </c>
      <c r="F16" s="8">
        <v>1433</v>
      </c>
      <c r="G16" s="3">
        <f t="shared" si="1"/>
        <v>3108</v>
      </c>
      <c r="H16" s="1">
        <f t="shared" si="0"/>
        <v>0.032949557916163094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610</v>
      </c>
      <c r="E17" s="8">
        <v>966</v>
      </c>
      <c r="F17" s="8">
        <v>779</v>
      </c>
      <c r="G17" s="3">
        <f t="shared" si="1"/>
        <v>1745</v>
      </c>
      <c r="H17" s="1">
        <f t="shared" si="0"/>
        <v>0.018499671352543306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1350</v>
      </c>
      <c r="E18" s="7">
        <v>1630</v>
      </c>
      <c r="F18" s="7">
        <v>1812</v>
      </c>
      <c r="G18" s="3">
        <f t="shared" si="1"/>
        <v>3442</v>
      </c>
      <c r="H18" s="1">
        <f t="shared" si="0"/>
        <v>0.03649046922375591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1228</v>
      </c>
      <c r="E19" s="8">
        <v>1459</v>
      </c>
      <c r="F19" s="8">
        <v>1586</v>
      </c>
      <c r="G19" s="3">
        <f t="shared" si="1"/>
        <v>3045</v>
      </c>
      <c r="H19" s="1">
        <f t="shared" si="0"/>
        <v>0.032281661471916544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2836</v>
      </c>
      <c r="E20" s="7">
        <v>4279</v>
      </c>
      <c r="F20" s="7">
        <v>4164</v>
      </c>
      <c r="G20" s="3">
        <f t="shared" si="1"/>
        <v>8443</v>
      </c>
      <c r="H20" s="1">
        <f t="shared" si="0"/>
        <v>0.08950872505989865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1980</v>
      </c>
      <c r="E21" s="8">
        <v>3143</v>
      </c>
      <c r="F21" s="8">
        <v>3056</v>
      </c>
      <c r="G21" s="3">
        <f t="shared" si="1"/>
        <v>6199</v>
      </c>
      <c r="H21" s="1">
        <f t="shared" si="0"/>
        <v>0.06571888980768822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1211</v>
      </c>
      <c r="E22" s="8">
        <v>1836</v>
      </c>
      <c r="F22" s="8">
        <v>1838</v>
      </c>
      <c r="G22" s="3">
        <f t="shared" si="1"/>
        <v>3674</v>
      </c>
      <c r="H22" s="1">
        <f t="shared" si="0"/>
        <v>0.03895002438352098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589</v>
      </c>
      <c r="E23" s="7">
        <v>943</v>
      </c>
      <c r="F23" s="7">
        <v>939</v>
      </c>
      <c r="G23" s="3">
        <f t="shared" si="1"/>
        <v>1882</v>
      </c>
      <c r="H23" s="1">
        <f t="shared" si="0"/>
        <v>0.019952081080508024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1883</v>
      </c>
      <c r="E24" s="8">
        <v>3168</v>
      </c>
      <c r="F24" s="8">
        <v>2717</v>
      </c>
      <c r="G24" s="3">
        <f t="shared" si="1"/>
        <v>5885</v>
      </c>
      <c r="H24" s="1">
        <f t="shared" si="0"/>
        <v>0.06239000911731654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1471</v>
      </c>
      <c r="E25" s="8">
        <v>2338</v>
      </c>
      <c r="F25" s="8">
        <v>2203</v>
      </c>
      <c r="G25" s="3">
        <f t="shared" si="1"/>
        <v>4541</v>
      </c>
      <c r="H25" s="1">
        <f t="shared" si="0"/>
        <v>0.048141551640056825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1013</v>
      </c>
      <c r="E26" s="7">
        <v>1441</v>
      </c>
      <c r="F26" s="7">
        <v>1474</v>
      </c>
      <c r="G26" s="3">
        <f t="shared" si="1"/>
        <v>2915</v>
      </c>
      <c r="H26" s="1">
        <f t="shared" si="0"/>
        <v>0.03090346245997922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1157</v>
      </c>
      <c r="E27" s="8">
        <v>1677</v>
      </c>
      <c r="F27" s="8">
        <v>1745</v>
      </c>
      <c r="G27" s="3">
        <f t="shared" si="1"/>
        <v>3422</v>
      </c>
      <c r="H27" s="1">
        <f t="shared" si="0"/>
        <v>0.036278438606534784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1784</v>
      </c>
      <c r="E28" s="8">
        <v>2828</v>
      </c>
      <c r="F28" s="8">
        <v>2799</v>
      </c>
      <c r="G28" s="3">
        <f t="shared" si="1"/>
        <v>5627</v>
      </c>
      <c r="H28" s="1">
        <f t="shared" si="0"/>
        <v>0.05965481415516401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1694</v>
      </c>
      <c r="E29" s="8">
        <v>2353</v>
      </c>
      <c r="F29" s="8">
        <v>2340</v>
      </c>
      <c r="G29" s="3">
        <f t="shared" si="1"/>
        <v>4693</v>
      </c>
      <c r="H29" s="1">
        <f t="shared" si="0"/>
        <v>0.04975298433093739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1911</v>
      </c>
      <c r="E30" s="2">
        <v>2997</v>
      </c>
      <c r="F30" s="2">
        <v>3036</v>
      </c>
      <c r="G30" s="3">
        <f t="shared" si="1"/>
        <v>6033</v>
      </c>
      <c r="H30" s="1">
        <f t="shared" si="0"/>
        <v>0.06395903568475288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M14" sqref="M14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43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32008</v>
      </c>
      <c r="E3" s="12">
        <f>SUM(E4:E30)</f>
        <v>48097</v>
      </c>
      <c r="F3" s="12">
        <f>SUM(F4:F30)</f>
        <v>46144</v>
      </c>
      <c r="G3" s="11">
        <f>SUM(G4:G30)</f>
        <v>94241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648</v>
      </c>
      <c r="E4" s="8">
        <v>896</v>
      </c>
      <c r="F4" s="8">
        <v>902</v>
      </c>
      <c r="G4" s="3">
        <f aca="true" t="shared" si="1" ref="G4:G30">E4+F4</f>
        <v>1798</v>
      </c>
      <c r="H4" s="1">
        <f t="shared" si="0"/>
        <v>0.019078744919939303</v>
      </c>
    </row>
    <row r="5" spans="1:8" ht="24" customHeight="1">
      <c r="A5" s="5">
        <v>2</v>
      </c>
      <c r="B5" s="6" t="s">
        <v>10</v>
      </c>
      <c r="C5" s="4">
        <v>35</v>
      </c>
      <c r="D5" s="8">
        <v>371</v>
      </c>
      <c r="E5" s="8">
        <v>601</v>
      </c>
      <c r="F5" s="8">
        <v>539</v>
      </c>
      <c r="G5" s="3">
        <f t="shared" si="1"/>
        <v>1140</v>
      </c>
      <c r="H5" s="1">
        <f t="shared" si="0"/>
        <v>0.012096645833554397</v>
      </c>
    </row>
    <row r="6" spans="1:8" ht="24" customHeight="1">
      <c r="A6" s="5">
        <v>3</v>
      </c>
      <c r="B6" s="6" t="s">
        <v>11</v>
      </c>
      <c r="C6" s="4">
        <v>42</v>
      </c>
      <c r="D6" s="8">
        <v>2087</v>
      </c>
      <c r="E6" s="8">
        <v>2946</v>
      </c>
      <c r="F6" s="8">
        <v>2841</v>
      </c>
      <c r="G6" s="3">
        <f t="shared" si="1"/>
        <v>5787</v>
      </c>
      <c r="H6" s="1">
        <f t="shared" si="0"/>
        <v>0.06140639424454324</v>
      </c>
    </row>
    <row r="7" spans="1:8" ht="24" customHeight="1">
      <c r="A7" s="5">
        <v>4</v>
      </c>
      <c r="B7" s="6" t="s">
        <v>12</v>
      </c>
      <c r="C7" s="4">
        <v>31</v>
      </c>
      <c r="D7" s="7">
        <v>2254</v>
      </c>
      <c r="E7" s="7">
        <v>3315</v>
      </c>
      <c r="F7" s="7">
        <v>3439</v>
      </c>
      <c r="G7" s="3">
        <f t="shared" si="1"/>
        <v>6754</v>
      </c>
      <c r="H7" s="1">
        <f t="shared" si="0"/>
        <v>0.07166732101739158</v>
      </c>
    </row>
    <row r="8" spans="1:8" ht="24" customHeight="1">
      <c r="A8" s="5">
        <v>5</v>
      </c>
      <c r="B8" s="6" t="s">
        <v>13</v>
      </c>
      <c r="C8" s="4">
        <v>16</v>
      </c>
      <c r="D8" s="7">
        <v>455</v>
      </c>
      <c r="E8" s="7">
        <v>776</v>
      </c>
      <c r="F8" s="7">
        <v>686</v>
      </c>
      <c r="G8" s="3">
        <f t="shared" si="1"/>
        <v>1462</v>
      </c>
      <c r="H8" s="1">
        <f t="shared" si="0"/>
        <v>0.015513417726891693</v>
      </c>
    </row>
    <row r="9" spans="1:8" ht="24" customHeight="1">
      <c r="A9" s="5">
        <v>6</v>
      </c>
      <c r="B9" s="6" t="s">
        <v>14</v>
      </c>
      <c r="C9" s="4">
        <v>17</v>
      </c>
      <c r="D9" s="8">
        <v>447</v>
      </c>
      <c r="E9" s="8">
        <v>589</v>
      </c>
      <c r="F9" s="8">
        <v>489</v>
      </c>
      <c r="G9" s="3">
        <f t="shared" si="1"/>
        <v>1078</v>
      </c>
      <c r="H9" s="1">
        <f t="shared" si="0"/>
        <v>0.011438758077694422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1215</v>
      </c>
      <c r="E10" s="7">
        <v>1869</v>
      </c>
      <c r="F10" s="7">
        <v>1615</v>
      </c>
      <c r="G10" s="3">
        <f t="shared" si="1"/>
        <v>3484</v>
      </c>
      <c r="H10" s="1">
        <f t="shared" si="0"/>
        <v>0.03696904744219607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961</v>
      </c>
      <c r="E11" s="7">
        <v>1390</v>
      </c>
      <c r="F11" s="7">
        <v>1242</v>
      </c>
      <c r="G11" s="3">
        <f t="shared" si="1"/>
        <v>2632</v>
      </c>
      <c r="H11" s="1">
        <f t="shared" si="0"/>
        <v>0.027928396345539626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394</v>
      </c>
      <c r="E12" s="8">
        <v>584</v>
      </c>
      <c r="F12" s="8">
        <v>452</v>
      </c>
      <c r="G12" s="3">
        <f t="shared" si="1"/>
        <v>1036</v>
      </c>
      <c r="H12" s="1">
        <f t="shared" si="0"/>
        <v>0.01099309217856347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376</v>
      </c>
      <c r="E13" s="8">
        <v>518</v>
      </c>
      <c r="F13" s="8">
        <v>409</v>
      </c>
      <c r="G13" s="3">
        <f t="shared" si="1"/>
        <v>927</v>
      </c>
      <c r="H13" s="1">
        <f t="shared" si="0"/>
        <v>0.009836483059390286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504</v>
      </c>
      <c r="E14" s="8">
        <v>791</v>
      </c>
      <c r="F14" s="8">
        <v>715</v>
      </c>
      <c r="G14" s="3">
        <f t="shared" si="1"/>
        <v>1506</v>
      </c>
      <c r="H14" s="1">
        <f t="shared" si="0"/>
        <v>0.015980305811695548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705</v>
      </c>
      <c r="E15" s="8">
        <v>1092</v>
      </c>
      <c r="F15" s="8">
        <v>970</v>
      </c>
      <c r="G15" s="3">
        <f t="shared" si="1"/>
        <v>2062</v>
      </c>
      <c r="H15" s="1">
        <f t="shared" si="0"/>
        <v>0.021880073428762428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940</v>
      </c>
      <c r="E16" s="8">
        <v>1674</v>
      </c>
      <c r="F16" s="8">
        <v>1435</v>
      </c>
      <c r="G16" s="3">
        <f t="shared" si="1"/>
        <v>3109</v>
      </c>
      <c r="H16" s="1">
        <f t="shared" si="0"/>
        <v>0.032989887628526865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610</v>
      </c>
      <c r="E17" s="8">
        <v>970</v>
      </c>
      <c r="F17" s="8">
        <v>780</v>
      </c>
      <c r="G17" s="3">
        <f t="shared" si="1"/>
        <v>1750</v>
      </c>
      <c r="H17" s="1">
        <f t="shared" si="0"/>
        <v>0.018569412463789646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1341</v>
      </c>
      <c r="E18" s="7">
        <v>1624</v>
      </c>
      <c r="F18" s="7">
        <v>1812</v>
      </c>
      <c r="G18" s="3">
        <f t="shared" si="1"/>
        <v>3436</v>
      </c>
      <c r="H18" s="1">
        <f t="shared" si="0"/>
        <v>0.036459714986046415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1228</v>
      </c>
      <c r="E19" s="8">
        <v>1469</v>
      </c>
      <c r="F19" s="8">
        <v>1576</v>
      </c>
      <c r="G19" s="3">
        <f t="shared" si="1"/>
        <v>3045</v>
      </c>
      <c r="H19" s="1">
        <f t="shared" si="0"/>
        <v>0.03231077768699398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2829</v>
      </c>
      <c r="E20" s="7">
        <v>4277</v>
      </c>
      <c r="F20" s="7">
        <v>4148</v>
      </c>
      <c r="G20" s="3">
        <f t="shared" si="1"/>
        <v>8425</v>
      </c>
      <c r="H20" s="1">
        <f t="shared" si="0"/>
        <v>0.08939845714710158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1975</v>
      </c>
      <c r="E21" s="8">
        <v>3143</v>
      </c>
      <c r="F21" s="8">
        <v>3046</v>
      </c>
      <c r="G21" s="3">
        <f t="shared" si="1"/>
        <v>6189</v>
      </c>
      <c r="H21" s="1">
        <f t="shared" si="0"/>
        <v>0.06567205356479663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1208</v>
      </c>
      <c r="E22" s="8">
        <v>1827</v>
      </c>
      <c r="F22" s="8">
        <v>1829</v>
      </c>
      <c r="G22" s="3">
        <f t="shared" si="1"/>
        <v>3656</v>
      </c>
      <c r="H22" s="1">
        <f t="shared" si="0"/>
        <v>0.03879415541006568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589</v>
      </c>
      <c r="E23" s="7">
        <v>943</v>
      </c>
      <c r="F23" s="7">
        <v>934</v>
      </c>
      <c r="G23" s="3">
        <f t="shared" si="1"/>
        <v>1877</v>
      </c>
      <c r="H23" s="1">
        <f t="shared" si="0"/>
        <v>0.019917021254018952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1882</v>
      </c>
      <c r="E24" s="8">
        <v>3167</v>
      </c>
      <c r="F24" s="8">
        <v>2717</v>
      </c>
      <c r="G24" s="3">
        <f t="shared" si="1"/>
        <v>5884</v>
      </c>
      <c r="H24" s="1">
        <f t="shared" si="0"/>
        <v>0.06243567024967901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1476</v>
      </c>
      <c r="E25" s="8">
        <v>2355</v>
      </c>
      <c r="F25" s="8">
        <v>2205</v>
      </c>
      <c r="G25" s="3">
        <f t="shared" si="1"/>
        <v>4560</v>
      </c>
      <c r="H25" s="1">
        <f t="shared" si="0"/>
        <v>0.04838658333421759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1009</v>
      </c>
      <c r="E26" s="7">
        <v>1434</v>
      </c>
      <c r="F26" s="7">
        <v>1465</v>
      </c>
      <c r="G26" s="3">
        <f t="shared" si="1"/>
        <v>2899</v>
      </c>
      <c r="H26" s="1">
        <f t="shared" si="0"/>
        <v>0.030761558132872104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1155</v>
      </c>
      <c r="E27" s="8">
        <v>1684</v>
      </c>
      <c r="F27" s="8">
        <v>1745</v>
      </c>
      <c r="G27" s="3">
        <f t="shared" si="1"/>
        <v>3429</v>
      </c>
      <c r="H27" s="1">
        <f t="shared" si="0"/>
        <v>0.036385437336191255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1770</v>
      </c>
      <c r="E28" s="8">
        <v>2830</v>
      </c>
      <c r="F28" s="8">
        <v>2801</v>
      </c>
      <c r="G28" s="3">
        <f t="shared" si="1"/>
        <v>5631</v>
      </c>
      <c r="H28" s="1">
        <f t="shared" si="0"/>
        <v>0.059751063762056855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1679</v>
      </c>
      <c r="E29" s="8">
        <v>2346</v>
      </c>
      <c r="F29" s="8">
        <v>2332</v>
      </c>
      <c r="G29" s="3">
        <f t="shared" si="1"/>
        <v>4678</v>
      </c>
      <c r="H29" s="1">
        <f t="shared" si="0"/>
        <v>0.04963869228891884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1900</v>
      </c>
      <c r="E30" s="2">
        <v>2987</v>
      </c>
      <c r="F30" s="2">
        <v>3020</v>
      </c>
      <c r="G30" s="3">
        <f t="shared" si="1"/>
        <v>6007</v>
      </c>
      <c r="H30" s="1">
        <f t="shared" si="0"/>
        <v>0.06374083466856252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J6" sqref="J6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39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31979</v>
      </c>
      <c r="E3" s="12">
        <f>SUM(E4:E30)</f>
        <v>48098</v>
      </c>
      <c r="F3" s="12">
        <f>SUM(F4:F30)</f>
        <v>46115</v>
      </c>
      <c r="G3" s="11">
        <f>SUM(G4:G30)</f>
        <v>94213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647</v>
      </c>
      <c r="E4" s="8">
        <v>882</v>
      </c>
      <c r="F4" s="8">
        <v>901</v>
      </c>
      <c r="G4" s="3">
        <f aca="true" t="shared" si="1" ref="G4:G30">E4+F4</f>
        <v>1783</v>
      </c>
      <c r="H4" s="1">
        <f t="shared" si="0"/>
        <v>0.01892520140532623</v>
      </c>
    </row>
    <row r="5" spans="1:8" ht="24" customHeight="1">
      <c r="A5" s="5">
        <v>2</v>
      </c>
      <c r="B5" s="6" t="s">
        <v>10</v>
      </c>
      <c r="C5" s="4">
        <v>35</v>
      </c>
      <c r="D5" s="8">
        <v>371</v>
      </c>
      <c r="E5" s="8">
        <v>599</v>
      </c>
      <c r="F5" s="8">
        <v>539</v>
      </c>
      <c r="G5" s="3">
        <f t="shared" si="1"/>
        <v>1138</v>
      </c>
      <c r="H5" s="1">
        <f t="shared" si="0"/>
        <v>0.012079012450511076</v>
      </c>
    </row>
    <row r="6" spans="1:8" ht="24" customHeight="1">
      <c r="A6" s="5">
        <v>3</v>
      </c>
      <c r="B6" s="6" t="s">
        <v>11</v>
      </c>
      <c r="C6" s="4">
        <v>42</v>
      </c>
      <c r="D6" s="8">
        <v>2090</v>
      </c>
      <c r="E6" s="8">
        <v>2951</v>
      </c>
      <c r="F6" s="8">
        <v>2854</v>
      </c>
      <c r="G6" s="3">
        <f t="shared" si="1"/>
        <v>5805</v>
      </c>
      <c r="H6" s="1">
        <f t="shared" si="0"/>
        <v>0.061615700593336376</v>
      </c>
    </row>
    <row r="7" spans="1:8" ht="24" customHeight="1">
      <c r="A7" s="5">
        <v>4</v>
      </c>
      <c r="B7" s="6" t="s">
        <v>12</v>
      </c>
      <c r="C7" s="4">
        <v>31</v>
      </c>
      <c r="D7" s="7">
        <v>2252</v>
      </c>
      <c r="E7" s="7">
        <v>3301</v>
      </c>
      <c r="F7" s="7">
        <v>3431</v>
      </c>
      <c r="G7" s="3">
        <f t="shared" si="1"/>
        <v>6732</v>
      </c>
      <c r="H7" s="1">
        <f t="shared" si="0"/>
        <v>0.07145510704467536</v>
      </c>
    </row>
    <row r="8" spans="1:8" ht="24" customHeight="1">
      <c r="A8" s="5">
        <v>5</v>
      </c>
      <c r="B8" s="6" t="s">
        <v>13</v>
      </c>
      <c r="C8" s="4">
        <v>16</v>
      </c>
      <c r="D8" s="7">
        <v>453</v>
      </c>
      <c r="E8" s="7">
        <v>778</v>
      </c>
      <c r="F8" s="7">
        <v>684</v>
      </c>
      <c r="G8" s="3">
        <f t="shared" si="1"/>
        <v>1462</v>
      </c>
      <c r="H8" s="1">
        <f t="shared" si="0"/>
        <v>0.015518028297581013</v>
      </c>
    </row>
    <row r="9" spans="1:8" ht="24" customHeight="1">
      <c r="A9" s="5">
        <v>6</v>
      </c>
      <c r="B9" s="6" t="s">
        <v>14</v>
      </c>
      <c r="C9" s="4">
        <v>17</v>
      </c>
      <c r="D9" s="8">
        <v>446</v>
      </c>
      <c r="E9" s="8">
        <v>589</v>
      </c>
      <c r="F9" s="8">
        <v>488</v>
      </c>
      <c r="G9" s="3">
        <f t="shared" si="1"/>
        <v>1077</v>
      </c>
      <c r="H9" s="1">
        <f t="shared" si="0"/>
        <v>0.011431543417575069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1206</v>
      </c>
      <c r="E10" s="7">
        <v>1873</v>
      </c>
      <c r="F10" s="7">
        <v>1616</v>
      </c>
      <c r="G10" s="3">
        <f t="shared" si="1"/>
        <v>3489</v>
      </c>
      <c r="H10" s="1">
        <f t="shared" si="0"/>
        <v>0.03703310583465127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960</v>
      </c>
      <c r="E11" s="7">
        <v>1389</v>
      </c>
      <c r="F11" s="7">
        <v>1238</v>
      </c>
      <c r="G11" s="3">
        <f t="shared" si="1"/>
        <v>2627</v>
      </c>
      <c r="H11" s="1">
        <f t="shared" si="0"/>
        <v>0.027883625402014584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393</v>
      </c>
      <c r="E12" s="8">
        <v>585</v>
      </c>
      <c r="F12" s="8">
        <v>452</v>
      </c>
      <c r="G12" s="3">
        <f t="shared" si="1"/>
        <v>1037</v>
      </c>
      <c r="H12" s="1">
        <f t="shared" si="0"/>
        <v>0.011006973559912115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375</v>
      </c>
      <c r="E13" s="8">
        <v>518</v>
      </c>
      <c r="F13" s="8">
        <v>408</v>
      </c>
      <c r="G13" s="3">
        <f t="shared" si="1"/>
        <v>926</v>
      </c>
      <c r="H13" s="1">
        <f t="shared" si="0"/>
        <v>0.009828792204897413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499</v>
      </c>
      <c r="E14" s="8">
        <v>787</v>
      </c>
      <c r="F14" s="8">
        <v>708</v>
      </c>
      <c r="G14" s="3">
        <f t="shared" si="1"/>
        <v>1495</v>
      </c>
      <c r="H14" s="1">
        <f t="shared" si="0"/>
        <v>0.01586829843015295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707</v>
      </c>
      <c r="E15" s="8">
        <v>1098</v>
      </c>
      <c r="F15" s="8">
        <v>969</v>
      </c>
      <c r="G15" s="3">
        <f t="shared" si="1"/>
        <v>2067</v>
      </c>
      <c r="H15" s="1">
        <f t="shared" si="0"/>
        <v>0.02193964739473321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943</v>
      </c>
      <c r="E16" s="8">
        <v>1681</v>
      </c>
      <c r="F16" s="8">
        <v>1443</v>
      </c>
      <c r="G16" s="3">
        <f t="shared" si="1"/>
        <v>3124</v>
      </c>
      <c r="H16" s="1">
        <f t="shared" si="0"/>
        <v>0.0331589058834768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609</v>
      </c>
      <c r="E17" s="8">
        <v>968</v>
      </c>
      <c r="F17" s="8">
        <v>782</v>
      </c>
      <c r="G17" s="3">
        <f t="shared" si="1"/>
        <v>1750</v>
      </c>
      <c r="H17" s="1">
        <f t="shared" si="0"/>
        <v>0.01857493127275429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1346</v>
      </c>
      <c r="E18" s="7">
        <v>1632</v>
      </c>
      <c r="F18" s="7">
        <v>1811</v>
      </c>
      <c r="G18" s="3">
        <f t="shared" si="1"/>
        <v>3443</v>
      </c>
      <c r="H18" s="1">
        <f t="shared" si="0"/>
        <v>0.036544850498338874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1226</v>
      </c>
      <c r="E19" s="8">
        <v>1469</v>
      </c>
      <c r="F19" s="8">
        <v>1585</v>
      </c>
      <c r="G19" s="3">
        <f t="shared" si="1"/>
        <v>3054</v>
      </c>
      <c r="H19" s="1">
        <f t="shared" si="0"/>
        <v>0.03241590863256663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2823</v>
      </c>
      <c r="E20" s="7">
        <v>4281</v>
      </c>
      <c r="F20" s="7">
        <v>4150</v>
      </c>
      <c r="G20" s="3">
        <f t="shared" si="1"/>
        <v>8431</v>
      </c>
      <c r="H20" s="1">
        <f t="shared" si="0"/>
        <v>0.08948871174890939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1966</v>
      </c>
      <c r="E21" s="8">
        <v>3131</v>
      </c>
      <c r="F21" s="8">
        <v>3029</v>
      </c>
      <c r="G21" s="3">
        <f t="shared" si="1"/>
        <v>6160</v>
      </c>
      <c r="H21" s="1">
        <f t="shared" si="0"/>
        <v>0.0653837580800951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1211</v>
      </c>
      <c r="E22" s="8">
        <v>1837</v>
      </c>
      <c r="F22" s="8">
        <v>1836</v>
      </c>
      <c r="G22" s="3">
        <f t="shared" si="1"/>
        <v>3673</v>
      </c>
      <c r="H22" s="1">
        <f t="shared" si="0"/>
        <v>0.03898612717990086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592</v>
      </c>
      <c r="E23" s="7">
        <v>948</v>
      </c>
      <c r="F23" s="7">
        <v>936</v>
      </c>
      <c r="G23" s="3">
        <f t="shared" si="1"/>
        <v>1884</v>
      </c>
      <c r="H23" s="1">
        <f t="shared" si="0"/>
        <v>0.01999724029592519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1884</v>
      </c>
      <c r="E24" s="8">
        <v>3168</v>
      </c>
      <c r="F24" s="8">
        <v>2716</v>
      </c>
      <c r="G24" s="3">
        <f t="shared" si="1"/>
        <v>5884</v>
      </c>
      <c r="H24" s="1">
        <f t="shared" si="0"/>
        <v>0.06245422606222071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1473</v>
      </c>
      <c r="E25" s="8">
        <v>2355</v>
      </c>
      <c r="F25" s="8">
        <v>2190</v>
      </c>
      <c r="G25" s="3">
        <f t="shared" si="1"/>
        <v>4545</v>
      </c>
      <c r="H25" s="1">
        <f t="shared" si="0"/>
        <v>0.048241750076953284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1009</v>
      </c>
      <c r="E26" s="7">
        <v>1436</v>
      </c>
      <c r="F26" s="7">
        <v>1467</v>
      </c>
      <c r="G26" s="3">
        <f t="shared" si="1"/>
        <v>2903</v>
      </c>
      <c r="H26" s="1">
        <f t="shared" si="0"/>
        <v>0.030813157419888975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1155</v>
      </c>
      <c r="E27" s="8">
        <v>1687</v>
      </c>
      <c r="F27" s="8">
        <v>1743</v>
      </c>
      <c r="G27" s="3">
        <f t="shared" si="1"/>
        <v>3430</v>
      </c>
      <c r="H27" s="1">
        <f t="shared" si="0"/>
        <v>0.03640686529459841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1768</v>
      </c>
      <c r="E28" s="8">
        <v>2835</v>
      </c>
      <c r="F28" s="8">
        <v>2802</v>
      </c>
      <c r="G28" s="3">
        <f t="shared" si="1"/>
        <v>5637</v>
      </c>
      <c r="H28" s="1">
        <f t="shared" si="0"/>
        <v>0.05983250719115196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1678</v>
      </c>
      <c r="E29" s="8">
        <v>2333</v>
      </c>
      <c r="F29" s="8">
        <v>2330</v>
      </c>
      <c r="G29" s="3">
        <f t="shared" si="1"/>
        <v>4663</v>
      </c>
      <c r="H29" s="1">
        <f t="shared" si="0"/>
        <v>0.049494231157059004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1897</v>
      </c>
      <c r="E30" s="2">
        <v>2987</v>
      </c>
      <c r="F30" s="2">
        <v>3007</v>
      </c>
      <c r="G30" s="3">
        <f t="shared" si="1"/>
        <v>5994</v>
      </c>
      <c r="H30" s="1">
        <f t="shared" si="0"/>
        <v>0.06362179317079383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J9" sqref="J9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38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31943</v>
      </c>
      <c r="E3" s="12">
        <f>SUM(E4:E30)</f>
        <v>48057</v>
      </c>
      <c r="F3" s="12">
        <f>SUM(F4:F30)</f>
        <v>46087</v>
      </c>
      <c r="G3" s="11">
        <f>SUM(G4:G30)</f>
        <v>94144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649</v>
      </c>
      <c r="E4" s="8">
        <v>882</v>
      </c>
      <c r="F4" s="8">
        <v>901</v>
      </c>
      <c r="G4" s="3">
        <f aca="true" t="shared" si="1" ref="G4:G30">E4+F4</f>
        <v>1783</v>
      </c>
      <c r="H4" s="1">
        <f t="shared" si="0"/>
        <v>0.01893907205982325</v>
      </c>
    </row>
    <row r="5" spans="1:8" ht="24" customHeight="1">
      <c r="A5" s="5">
        <v>2</v>
      </c>
      <c r="B5" s="6" t="s">
        <v>10</v>
      </c>
      <c r="C5" s="4">
        <v>35</v>
      </c>
      <c r="D5" s="8">
        <v>370</v>
      </c>
      <c r="E5" s="8">
        <v>597</v>
      </c>
      <c r="F5" s="8">
        <v>538</v>
      </c>
      <c r="G5" s="3">
        <f t="shared" si="1"/>
        <v>1135</v>
      </c>
      <c r="H5" s="1">
        <f t="shared" si="0"/>
        <v>0.012055999320190346</v>
      </c>
    </row>
    <row r="6" spans="1:8" ht="24" customHeight="1">
      <c r="A6" s="5">
        <v>3</v>
      </c>
      <c r="B6" s="6" t="s">
        <v>11</v>
      </c>
      <c r="C6" s="4">
        <v>42</v>
      </c>
      <c r="D6" s="8">
        <v>2075</v>
      </c>
      <c r="E6" s="8">
        <v>2949</v>
      </c>
      <c r="F6" s="8">
        <v>2857</v>
      </c>
      <c r="G6" s="3">
        <f t="shared" si="1"/>
        <v>5806</v>
      </c>
      <c r="H6" s="1">
        <f t="shared" si="0"/>
        <v>0.061671481985044185</v>
      </c>
    </row>
    <row r="7" spans="1:8" ht="24" customHeight="1">
      <c r="A7" s="5">
        <v>4</v>
      </c>
      <c r="B7" s="6" t="s">
        <v>12</v>
      </c>
      <c r="C7" s="4">
        <v>31</v>
      </c>
      <c r="D7" s="7">
        <v>2250</v>
      </c>
      <c r="E7" s="7">
        <v>3300</v>
      </c>
      <c r="F7" s="7">
        <v>3433</v>
      </c>
      <c r="G7" s="3">
        <f t="shared" si="1"/>
        <v>6733</v>
      </c>
      <c r="H7" s="1">
        <f t="shared" si="0"/>
        <v>0.07151809993201903</v>
      </c>
    </row>
    <row r="8" spans="1:8" ht="24" customHeight="1">
      <c r="A8" s="5">
        <v>5</v>
      </c>
      <c r="B8" s="6" t="s">
        <v>13</v>
      </c>
      <c r="C8" s="4">
        <v>16</v>
      </c>
      <c r="D8" s="7">
        <v>453</v>
      </c>
      <c r="E8" s="7">
        <v>784</v>
      </c>
      <c r="F8" s="7">
        <v>687</v>
      </c>
      <c r="G8" s="3">
        <f t="shared" si="1"/>
        <v>1471</v>
      </c>
      <c r="H8" s="1">
        <f t="shared" si="0"/>
        <v>0.015625</v>
      </c>
    </row>
    <row r="9" spans="1:8" ht="24" customHeight="1">
      <c r="A9" s="5">
        <v>6</v>
      </c>
      <c r="B9" s="6" t="s">
        <v>14</v>
      </c>
      <c r="C9" s="4">
        <v>17</v>
      </c>
      <c r="D9" s="8">
        <v>445</v>
      </c>
      <c r="E9" s="8">
        <v>589</v>
      </c>
      <c r="F9" s="8">
        <v>489</v>
      </c>
      <c r="G9" s="3">
        <f t="shared" si="1"/>
        <v>1078</v>
      </c>
      <c r="H9" s="1">
        <f t="shared" si="0"/>
        <v>0.011450543847722637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1207</v>
      </c>
      <c r="E10" s="7">
        <v>1871</v>
      </c>
      <c r="F10" s="7">
        <v>1619</v>
      </c>
      <c r="G10" s="3">
        <f t="shared" si="1"/>
        <v>3490</v>
      </c>
      <c r="H10" s="1">
        <f t="shared" si="0"/>
        <v>0.03707087015635622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962</v>
      </c>
      <c r="E11" s="7">
        <v>1394</v>
      </c>
      <c r="F11" s="7">
        <v>1243</v>
      </c>
      <c r="G11" s="3">
        <f t="shared" si="1"/>
        <v>2637</v>
      </c>
      <c r="H11" s="1">
        <f t="shared" si="0"/>
        <v>0.02801028212100612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395</v>
      </c>
      <c r="E12" s="8">
        <v>588</v>
      </c>
      <c r="F12" s="8">
        <v>453</v>
      </c>
      <c r="G12" s="3">
        <f t="shared" si="1"/>
        <v>1041</v>
      </c>
      <c r="H12" s="1">
        <f t="shared" si="0"/>
        <v>0.011057528891910265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374</v>
      </c>
      <c r="E13" s="8">
        <v>517</v>
      </c>
      <c r="F13" s="8">
        <v>409</v>
      </c>
      <c r="G13" s="3">
        <f t="shared" si="1"/>
        <v>926</v>
      </c>
      <c r="H13" s="1">
        <f t="shared" si="0"/>
        <v>0.00983599592114208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506</v>
      </c>
      <c r="E14" s="8">
        <v>788</v>
      </c>
      <c r="F14" s="8">
        <v>715</v>
      </c>
      <c r="G14" s="3">
        <f t="shared" si="1"/>
        <v>1503</v>
      </c>
      <c r="H14" s="1">
        <f t="shared" si="0"/>
        <v>0.01596490482664854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708</v>
      </c>
      <c r="E15" s="8">
        <v>1098</v>
      </c>
      <c r="F15" s="8">
        <v>968</v>
      </c>
      <c r="G15" s="3">
        <f t="shared" si="1"/>
        <v>2066</v>
      </c>
      <c r="H15" s="1">
        <f t="shared" si="0"/>
        <v>0.02194510537049626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938</v>
      </c>
      <c r="E16" s="8">
        <v>1679</v>
      </c>
      <c r="F16" s="8">
        <v>1442</v>
      </c>
      <c r="G16" s="3">
        <f t="shared" si="1"/>
        <v>3121</v>
      </c>
      <c r="H16" s="1">
        <f t="shared" si="0"/>
        <v>0.033151342624065265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607</v>
      </c>
      <c r="E17" s="8">
        <v>963</v>
      </c>
      <c r="F17" s="8">
        <v>780</v>
      </c>
      <c r="G17" s="3">
        <f t="shared" si="1"/>
        <v>1743</v>
      </c>
      <c r="H17" s="1">
        <f t="shared" si="0"/>
        <v>0.018514191026512576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1345</v>
      </c>
      <c r="E18" s="7">
        <v>1631</v>
      </c>
      <c r="F18" s="7">
        <v>1810</v>
      </c>
      <c r="G18" s="3">
        <f t="shared" si="1"/>
        <v>3441</v>
      </c>
      <c r="H18" s="1">
        <f t="shared" si="0"/>
        <v>0.03655039089055065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1223</v>
      </c>
      <c r="E19" s="8">
        <v>1473</v>
      </c>
      <c r="F19" s="8">
        <v>1581</v>
      </c>
      <c r="G19" s="3">
        <f t="shared" si="1"/>
        <v>3054</v>
      </c>
      <c r="H19" s="1">
        <f t="shared" si="0"/>
        <v>0.03243966689326989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2826</v>
      </c>
      <c r="E20" s="7">
        <v>4289</v>
      </c>
      <c r="F20" s="7">
        <v>4159</v>
      </c>
      <c r="G20" s="3">
        <f t="shared" si="1"/>
        <v>8448</v>
      </c>
      <c r="H20" s="1">
        <f t="shared" si="0"/>
        <v>0.08973487423521415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1964</v>
      </c>
      <c r="E21" s="8">
        <v>3107</v>
      </c>
      <c r="F21" s="8">
        <v>3011</v>
      </c>
      <c r="G21" s="3">
        <f t="shared" si="1"/>
        <v>6118</v>
      </c>
      <c r="H21" s="1">
        <f t="shared" si="0"/>
        <v>0.06498555404486744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1214</v>
      </c>
      <c r="E22" s="8">
        <v>1840</v>
      </c>
      <c r="F22" s="8">
        <v>1832</v>
      </c>
      <c r="G22" s="3">
        <f t="shared" si="1"/>
        <v>3672</v>
      </c>
      <c r="H22" s="1">
        <f t="shared" si="0"/>
        <v>0.03900407885791978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591</v>
      </c>
      <c r="E23" s="7">
        <v>953</v>
      </c>
      <c r="F23" s="7">
        <v>931</v>
      </c>
      <c r="G23" s="3">
        <f t="shared" si="1"/>
        <v>1884</v>
      </c>
      <c r="H23" s="1">
        <f t="shared" si="0"/>
        <v>0.0200118966689327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1878</v>
      </c>
      <c r="E24" s="8">
        <v>3156</v>
      </c>
      <c r="F24" s="8">
        <v>2710</v>
      </c>
      <c r="G24" s="3">
        <f t="shared" si="1"/>
        <v>5866</v>
      </c>
      <c r="H24" s="1">
        <f t="shared" si="0"/>
        <v>0.0623088035350102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1471</v>
      </c>
      <c r="E25" s="8">
        <v>2344</v>
      </c>
      <c r="F25" s="8">
        <v>2189</v>
      </c>
      <c r="G25" s="3">
        <f t="shared" si="1"/>
        <v>4533</v>
      </c>
      <c r="H25" s="1">
        <f t="shared" si="0"/>
        <v>0.04814964309993202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1008</v>
      </c>
      <c r="E26" s="7">
        <v>1432</v>
      </c>
      <c r="F26" s="7">
        <v>1459</v>
      </c>
      <c r="G26" s="3">
        <f t="shared" si="1"/>
        <v>2891</v>
      </c>
      <c r="H26" s="1">
        <f t="shared" si="0"/>
        <v>0.03070827668252889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1154</v>
      </c>
      <c r="E27" s="8">
        <v>1692</v>
      </c>
      <c r="F27" s="8">
        <v>1745</v>
      </c>
      <c r="G27" s="3">
        <f t="shared" si="1"/>
        <v>3437</v>
      </c>
      <c r="H27" s="1">
        <f t="shared" si="0"/>
        <v>0.036507902787219576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1767</v>
      </c>
      <c r="E28" s="8">
        <v>2832</v>
      </c>
      <c r="F28" s="8">
        <v>2813</v>
      </c>
      <c r="G28" s="3">
        <f t="shared" si="1"/>
        <v>5645</v>
      </c>
      <c r="H28" s="1">
        <f t="shared" si="0"/>
        <v>0.05996133582596873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1667</v>
      </c>
      <c r="E29" s="8">
        <v>2321</v>
      </c>
      <c r="F29" s="8">
        <v>2315</v>
      </c>
      <c r="G29" s="3">
        <f t="shared" si="1"/>
        <v>4636</v>
      </c>
      <c r="H29" s="1">
        <f t="shared" si="0"/>
        <v>0.049243711760707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1896</v>
      </c>
      <c r="E30" s="2">
        <v>2988</v>
      </c>
      <c r="F30" s="2">
        <v>2998</v>
      </c>
      <c r="G30" s="3">
        <f t="shared" si="1"/>
        <v>5986</v>
      </c>
      <c r="H30" s="1">
        <f t="shared" si="0"/>
        <v>0.06358344663494221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J12" sqref="J1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37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31901</v>
      </c>
      <c r="E3" s="12">
        <f>SUM(E4:E30)</f>
        <v>48041</v>
      </c>
      <c r="F3" s="12">
        <f>SUM(F4:F30)</f>
        <v>46074</v>
      </c>
      <c r="G3" s="11">
        <f>SUM(G4:G30)</f>
        <v>94115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649</v>
      </c>
      <c r="E4" s="8">
        <v>881</v>
      </c>
      <c r="F4" s="8">
        <v>900</v>
      </c>
      <c r="G4" s="3">
        <f aca="true" t="shared" si="1" ref="G4:G30">E4+F4</f>
        <v>1781</v>
      </c>
      <c r="H4" s="1">
        <f t="shared" si="0"/>
        <v>0.018923657227859533</v>
      </c>
    </row>
    <row r="5" spans="1:8" ht="24" customHeight="1">
      <c r="A5" s="5">
        <v>2</v>
      </c>
      <c r="B5" s="6" t="s">
        <v>10</v>
      </c>
      <c r="C5" s="4">
        <v>35</v>
      </c>
      <c r="D5" s="8">
        <v>370</v>
      </c>
      <c r="E5" s="8">
        <v>600</v>
      </c>
      <c r="F5" s="8">
        <v>538</v>
      </c>
      <c r="G5" s="3">
        <f t="shared" si="1"/>
        <v>1138</v>
      </c>
      <c r="H5" s="1">
        <f t="shared" si="0"/>
        <v>0.012091590075970887</v>
      </c>
    </row>
    <row r="6" spans="1:8" ht="24" customHeight="1">
      <c r="A6" s="5">
        <v>3</v>
      </c>
      <c r="B6" s="6" t="s">
        <v>11</v>
      </c>
      <c r="C6" s="4">
        <v>42</v>
      </c>
      <c r="D6" s="8">
        <v>2079</v>
      </c>
      <c r="E6" s="8">
        <v>2954</v>
      </c>
      <c r="F6" s="8">
        <v>2869</v>
      </c>
      <c r="G6" s="3">
        <f t="shared" si="1"/>
        <v>5823</v>
      </c>
      <c r="H6" s="1">
        <f t="shared" si="0"/>
        <v>0.0618711151251129</v>
      </c>
    </row>
    <row r="7" spans="1:8" ht="24" customHeight="1">
      <c r="A7" s="5">
        <v>4</v>
      </c>
      <c r="B7" s="6" t="s">
        <v>12</v>
      </c>
      <c r="C7" s="4">
        <v>31</v>
      </c>
      <c r="D7" s="7">
        <v>2241</v>
      </c>
      <c r="E7" s="7">
        <v>3298</v>
      </c>
      <c r="F7" s="7">
        <v>3432</v>
      </c>
      <c r="G7" s="3">
        <f t="shared" si="1"/>
        <v>6730</v>
      </c>
      <c r="H7" s="1">
        <f t="shared" si="0"/>
        <v>0.0715082611698454</v>
      </c>
    </row>
    <row r="8" spans="1:8" ht="24" customHeight="1">
      <c r="A8" s="5">
        <v>5</v>
      </c>
      <c r="B8" s="6" t="s">
        <v>13</v>
      </c>
      <c r="C8" s="4">
        <v>16</v>
      </c>
      <c r="D8" s="7">
        <v>455</v>
      </c>
      <c r="E8" s="7">
        <v>784</v>
      </c>
      <c r="F8" s="7">
        <v>689</v>
      </c>
      <c r="G8" s="3">
        <f t="shared" si="1"/>
        <v>1473</v>
      </c>
      <c r="H8" s="1">
        <f t="shared" si="0"/>
        <v>0.015651065186208363</v>
      </c>
    </row>
    <row r="9" spans="1:8" ht="24" customHeight="1">
      <c r="A9" s="5">
        <v>6</v>
      </c>
      <c r="B9" s="6" t="s">
        <v>14</v>
      </c>
      <c r="C9" s="4">
        <v>17</v>
      </c>
      <c r="D9" s="8">
        <v>444</v>
      </c>
      <c r="E9" s="8">
        <v>592</v>
      </c>
      <c r="F9" s="8">
        <v>488</v>
      </c>
      <c r="G9" s="3">
        <f t="shared" si="1"/>
        <v>1080</v>
      </c>
      <c r="H9" s="1">
        <f t="shared" si="0"/>
        <v>0.011475322743452159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1205</v>
      </c>
      <c r="E10" s="7">
        <v>1872</v>
      </c>
      <c r="F10" s="7">
        <v>1629</v>
      </c>
      <c r="G10" s="3">
        <f t="shared" si="1"/>
        <v>3501</v>
      </c>
      <c r="H10" s="1">
        <f t="shared" si="0"/>
        <v>0.03719917122669075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959</v>
      </c>
      <c r="E11" s="7">
        <v>1388</v>
      </c>
      <c r="F11" s="7">
        <v>1243</v>
      </c>
      <c r="G11" s="3">
        <f t="shared" si="1"/>
        <v>2631</v>
      </c>
      <c r="H11" s="1">
        <f t="shared" si="0"/>
        <v>0.027955161238909846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396</v>
      </c>
      <c r="E12" s="8">
        <v>592</v>
      </c>
      <c r="F12" s="8">
        <v>457</v>
      </c>
      <c r="G12" s="3">
        <f t="shared" si="1"/>
        <v>1049</v>
      </c>
      <c r="H12" s="1">
        <f t="shared" si="0"/>
        <v>0.011145938479519736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373</v>
      </c>
      <c r="E13" s="8">
        <v>514</v>
      </c>
      <c r="F13" s="8">
        <v>413</v>
      </c>
      <c r="G13" s="3">
        <f t="shared" si="1"/>
        <v>927</v>
      </c>
      <c r="H13" s="1">
        <f t="shared" si="0"/>
        <v>0.009849652021463104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506</v>
      </c>
      <c r="E14" s="8">
        <v>787</v>
      </c>
      <c r="F14" s="8">
        <v>711</v>
      </c>
      <c r="G14" s="3">
        <f t="shared" si="1"/>
        <v>1498</v>
      </c>
      <c r="H14" s="1">
        <f t="shared" si="0"/>
        <v>0.015916697657121608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707</v>
      </c>
      <c r="E15" s="8">
        <v>1094</v>
      </c>
      <c r="F15" s="8">
        <v>961</v>
      </c>
      <c r="G15" s="3">
        <f t="shared" si="1"/>
        <v>2055</v>
      </c>
      <c r="H15" s="1">
        <f t="shared" si="0"/>
        <v>0.021834989109068694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938</v>
      </c>
      <c r="E16" s="8">
        <v>1683</v>
      </c>
      <c r="F16" s="8">
        <v>1440</v>
      </c>
      <c r="G16" s="3">
        <f t="shared" si="1"/>
        <v>3123</v>
      </c>
      <c r="H16" s="1">
        <f t="shared" si="0"/>
        <v>0.0331828082664825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607</v>
      </c>
      <c r="E17" s="8">
        <v>966</v>
      </c>
      <c r="F17" s="8">
        <v>779</v>
      </c>
      <c r="G17" s="3">
        <f t="shared" si="1"/>
        <v>1745</v>
      </c>
      <c r="H17" s="1">
        <f t="shared" si="0"/>
        <v>0.01854114646974446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1343</v>
      </c>
      <c r="E18" s="7">
        <v>1637</v>
      </c>
      <c r="F18" s="7">
        <v>1817</v>
      </c>
      <c r="G18" s="3">
        <f t="shared" si="1"/>
        <v>3454</v>
      </c>
      <c r="H18" s="1">
        <f t="shared" si="0"/>
        <v>0.036699782181373854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1224</v>
      </c>
      <c r="E19" s="8">
        <v>1471</v>
      </c>
      <c r="F19" s="8">
        <v>1583</v>
      </c>
      <c r="G19" s="3">
        <f t="shared" si="1"/>
        <v>3054</v>
      </c>
      <c r="H19" s="1">
        <f t="shared" si="0"/>
        <v>0.03244966264676194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2821</v>
      </c>
      <c r="E20" s="7">
        <v>4281</v>
      </c>
      <c r="F20" s="7">
        <v>4158</v>
      </c>
      <c r="G20" s="3">
        <f t="shared" si="1"/>
        <v>8439</v>
      </c>
      <c r="H20" s="1">
        <f t="shared" si="0"/>
        <v>0.08966689688147479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1958</v>
      </c>
      <c r="E21" s="8">
        <v>3108</v>
      </c>
      <c r="F21" s="8">
        <v>3012</v>
      </c>
      <c r="G21" s="3">
        <f t="shared" si="1"/>
        <v>6120</v>
      </c>
      <c r="H21" s="1">
        <f t="shared" si="0"/>
        <v>0.06502682887956224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1215</v>
      </c>
      <c r="E22" s="8">
        <v>1840</v>
      </c>
      <c r="F22" s="8">
        <v>1829</v>
      </c>
      <c r="G22" s="3">
        <f t="shared" si="1"/>
        <v>3669</v>
      </c>
      <c r="H22" s="1">
        <f t="shared" si="0"/>
        <v>0.038984221431227754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591</v>
      </c>
      <c r="E23" s="7">
        <v>951</v>
      </c>
      <c r="F23" s="7">
        <v>932</v>
      </c>
      <c r="G23" s="3">
        <f t="shared" si="1"/>
        <v>1883</v>
      </c>
      <c r="H23" s="1">
        <f t="shared" si="0"/>
        <v>0.02000743770918557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1873</v>
      </c>
      <c r="E24" s="8">
        <v>3146</v>
      </c>
      <c r="F24" s="8">
        <v>2709</v>
      </c>
      <c r="G24" s="3">
        <f t="shared" si="1"/>
        <v>5855</v>
      </c>
      <c r="H24" s="1">
        <f t="shared" si="0"/>
        <v>0.06221112468788185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1469</v>
      </c>
      <c r="E25" s="8">
        <v>2348</v>
      </c>
      <c r="F25" s="8">
        <v>2186</v>
      </c>
      <c r="G25" s="3">
        <f t="shared" si="1"/>
        <v>4534</v>
      </c>
      <c r="H25" s="1">
        <f t="shared" si="0"/>
        <v>0.04817510492482601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1005</v>
      </c>
      <c r="E26" s="7">
        <v>1430</v>
      </c>
      <c r="F26" s="7">
        <v>1454</v>
      </c>
      <c r="G26" s="3">
        <f t="shared" si="1"/>
        <v>2884</v>
      </c>
      <c r="H26" s="1">
        <f t="shared" si="0"/>
        <v>0.030643361844551877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1157</v>
      </c>
      <c r="E27" s="8">
        <v>1693</v>
      </c>
      <c r="F27" s="8">
        <v>1738</v>
      </c>
      <c r="G27" s="3">
        <f t="shared" si="1"/>
        <v>3431</v>
      </c>
      <c r="H27" s="1">
        <f t="shared" si="0"/>
        <v>0.03645540030813366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1764</v>
      </c>
      <c r="E28" s="8">
        <v>2832</v>
      </c>
      <c r="F28" s="8">
        <v>2807</v>
      </c>
      <c r="G28" s="3">
        <f t="shared" si="1"/>
        <v>5639</v>
      </c>
      <c r="H28" s="1">
        <f t="shared" si="0"/>
        <v>0.059916060139191415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1661</v>
      </c>
      <c r="E29" s="8">
        <v>2323</v>
      </c>
      <c r="F29" s="8">
        <v>2313</v>
      </c>
      <c r="G29" s="3">
        <f t="shared" si="1"/>
        <v>4636</v>
      </c>
      <c r="H29" s="1">
        <f t="shared" si="0"/>
        <v>0.049258885406152045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1891</v>
      </c>
      <c r="E30" s="2">
        <v>2976</v>
      </c>
      <c r="F30" s="2">
        <v>2987</v>
      </c>
      <c r="G30" s="3">
        <f t="shared" si="1"/>
        <v>5963</v>
      </c>
      <c r="H30" s="1">
        <f t="shared" si="0"/>
        <v>0.06335865696222706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J12" sqref="J1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SUM(C4:C30)</f>
        <v>688</v>
      </c>
      <c r="D3" s="12">
        <f>SUM(D4:D30)</f>
        <v>31896</v>
      </c>
      <c r="E3" s="12">
        <f>SUM(E4:E30)</f>
        <v>48090</v>
      </c>
      <c r="F3" s="12">
        <f>SUM(F4:F30)</f>
        <v>46076</v>
      </c>
      <c r="G3" s="11">
        <f>SUM(G4:G30)</f>
        <v>94166</v>
      </c>
      <c r="H3" s="13">
        <f aca="true" t="shared" si="0" ref="H3:H30"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647</v>
      </c>
      <c r="E4" s="8">
        <v>881</v>
      </c>
      <c r="F4" s="8">
        <v>902</v>
      </c>
      <c r="G4" s="3">
        <f aca="true" t="shared" si="1" ref="G4:G30">E4+F4</f>
        <v>1783</v>
      </c>
      <c r="H4" s="1">
        <f t="shared" si="0"/>
        <v>0.018934647324936812</v>
      </c>
    </row>
    <row r="5" spans="1:8" ht="24" customHeight="1">
      <c r="A5" s="5">
        <v>2</v>
      </c>
      <c r="B5" s="6" t="s">
        <v>10</v>
      </c>
      <c r="C5" s="4">
        <v>35</v>
      </c>
      <c r="D5" s="8">
        <v>371</v>
      </c>
      <c r="E5" s="8">
        <v>604</v>
      </c>
      <c r="F5" s="8">
        <v>542</v>
      </c>
      <c r="G5" s="3">
        <f t="shared" si="1"/>
        <v>1146</v>
      </c>
      <c r="H5" s="1">
        <f t="shared" si="0"/>
        <v>0.012169997663700274</v>
      </c>
    </row>
    <row r="6" spans="1:8" ht="24" customHeight="1">
      <c r="A6" s="5">
        <v>3</v>
      </c>
      <c r="B6" s="6" t="s">
        <v>11</v>
      </c>
      <c r="C6" s="4">
        <v>42</v>
      </c>
      <c r="D6" s="8">
        <v>2079</v>
      </c>
      <c r="E6" s="8">
        <v>2955</v>
      </c>
      <c r="F6" s="8">
        <v>2868</v>
      </c>
      <c r="G6" s="3">
        <f t="shared" si="1"/>
        <v>5823</v>
      </c>
      <c r="H6" s="1">
        <f t="shared" si="0"/>
        <v>0.061837605929953486</v>
      </c>
    </row>
    <row r="7" spans="1:8" ht="24" customHeight="1">
      <c r="A7" s="5">
        <v>4</v>
      </c>
      <c r="B7" s="6" t="s">
        <v>12</v>
      </c>
      <c r="C7" s="4">
        <v>31</v>
      </c>
      <c r="D7" s="7">
        <v>2237</v>
      </c>
      <c r="E7" s="7">
        <v>3306</v>
      </c>
      <c r="F7" s="7">
        <v>3428</v>
      </c>
      <c r="G7" s="3">
        <f t="shared" si="1"/>
        <v>6734</v>
      </c>
      <c r="H7" s="1">
        <f t="shared" si="0"/>
        <v>0.07151201070450056</v>
      </c>
    </row>
    <row r="8" spans="1:8" ht="24" customHeight="1">
      <c r="A8" s="5">
        <v>5</v>
      </c>
      <c r="B8" s="6" t="s">
        <v>13</v>
      </c>
      <c r="C8" s="4">
        <v>16</v>
      </c>
      <c r="D8" s="7">
        <v>457</v>
      </c>
      <c r="E8" s="7">
        <v>784</v>
      </c>
      <c r="F8" s="7">
        <v>689</v>
      </c>
      <c r="G8" s="3">
        <f t="shared" si="1"/>
        <v>1473</v>
      </c>
      <c r="H8" s="1">
        <f t="shared" si="0"/>
        <v>0.015642588620096425</v>
      </c>
    </row>
    <row r="9" spans="1:8" ht="24" customHeight="1">
      <c r="A9" s="5">
        <v>6</v>
      </c>
      <c r="B9" s="6" t="s">
        <v>14</v>
      </c>
      <c r="C9" s="4">
        <v>17</v>
      </c>
      <c r="D9" s="8">
        <v>443</v>
      </c>
      <c r="E9" s="8">
        <v>591</v>
      </c>
      <c r="F9" s="8">
        <v>489</v>
      </c>
      <c r="G9" s="3">
        <f t="shared" si="1"/>
        <v>1080</v>
      </c>
      <c r="H9" s="1">
        <f t="shared" si="0"/>
        <v>0.011469107745895546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1209</v>
      </c>
      <c r="E10" s="7">
        <v>1873</v>
      </c>
      <c r="F10" s="7">
        <v>1635</v>
      </c>
      <c r="G10" s="3">
        <f t="shared" si="1"/>
        <v>3508</v>
      </c>
      <c r="H10" s="1">
        <f t="shared" si="0"/>
        <v>0.0372533610857422</v>
      </c>
    </row>
    <row r="11" spans="1:8" ht="24" customHeight="1">
      <c r="A11" s="5">
        <v>8</v>
      </c>
      <c r="B11" s="6" t="s">
        <v>16</v>
      </c>
      <c r="C11" s="4">
        <v>30</v>
      </c>
      <c r="D11" s="7">
        <v>961</v>
      </c>
      <c r="E11" s="7">
        <v>1387</v>
      </c>
      <c r="F11" s="7">
        <v>1242</v>
      </c>
      <c r="G11" s="3">
        <f t="shared" si="1"/>
        <v>2629</v>
      </c>
      <c r="H11" s="1">
        <f t="shared" si="0"/>
        <v>0.027918781725888325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398</v>
      </c>
      <c r="E12" s="8">
        <v>596</v>
      </c>
      <c r="F12" s="8">
        <v>455</v>
      </c>
      <c r="G12" s="3">
        <f t="shared" si="1"/>
        <v>1051</v>
      </c>
      <c r="H12" s="1">
        <f t="shared" si="0"/>
        <v>0.011161140963829832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371</v>
      </c>
      <c r="E13" s="8">
        <v>513</v>
      </c>
      <c r="F13" s="8">
        <v>411</v>
      </c>
      <c r="G13" s="3">
        <f t="shared" si="1"/>
        <v>924</v>
      </c>
      <c r="H13" s="1">
        <f t="shared" si="0"/>
        <v>0.00981245884926619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502</v>
      </c>
      <c r="E14" s="8">
        <v>781</v>
      </c>
      <c r="F14" s="8">
        <v>710</v>
      </c>
      <c r="G14" s="3">
        <f t="shared" si="1"/>
        <v>1491</v>
      </c>
      <c r="H14" s="1">
        <f t="shared" si="0"/>
        <v>0.01583374041586135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708</v>
      </c>
      <c r="E15" s="8">
        <v>1100</v>
      </c>
      <c r="F15" s="8">
        <v>968</v>
      </c>
      <c r="G15" s="3">
        <f t="shared" si="1"/>
        <v>2068</v>
      </c>
      <c r="H15" s="1">
        <f t="shared" si="0"/>
        <v>0.021961217424548138</v>
      </c>
    </row>
    <row r="16" spans="1:8" ht="24" customHeight="1">
      <c r="A16" s="5">
        <v>13</v>
      </c>
      <c r="B16" s="6" t="s">
        <v>21</v>
      </c>
      <c r="C16" s="4">
        <v>21</v>
      </c>
      <c r="D16" s="8">
        <v>943</v>
      </c>
      <c r="E16" s="8">
        <v>1694</v>
      </c>
      <c r="F16" s="8">
        <v>1447</v>
      </c>
      <c r="G16" s="3">
        <f t="shared" si="1"/>
        <v>3141</v>
      </c>
      <c r="H16" s="1">
        <f t="shared" si="0"/>
        <v>0.03335598836097955</v>
      </c>
    </row>
    <row r="17" spans="1:8" ht="24" customHeight="1">
      <c r="A17" s="5">
        <v>14</v>
      </c>
      <c r="B17" s="6" t="s">
        <v>22</v>
      </c>
      <c r="C17" s="4">
        <v>25</v>
      </c>
      <c r="D17" s="8">
        <v>607</v>
      </c>
      <c r="E17" s="8">
        <v>969</v>
      </c>
      <c r="F17" s="8">
        <v>779</v>
      </c>
      <c r="G17" s="3">
        <f t="shared" si="1"/>
        <v>1748</v>
      </c>
      <c r="H17" s="1">
        <f t="shared" si="0"/>
        <v>0.018562963277616126</v>
      </c>
    </row>
    <row r="18" spans="1:8" ht="24" customHeight="1">
      <c r="A18" s="5">
        <v>15</v>
      </c>
      <c r="B18" s="6" t="s">
        <v>23</v>
      </c>
      <c r="C18" s="4">
        <v>34</v>
      </c>
      <c r="D18" s="7">
        <v>1346</v>
      </c>
      <c r="E18" s="7">
        <v>1643</v>
      </c>
      <c r="F18" s="7">
        <v>1826</v>
      </c>
      <c r="G18" s="3">
        <f t="shared" si="1"/>
        <v>3469</v>
      </c>
      <c r="H18" s="1">
        <f t="shared" si="0"/>
        <v>0.03683919886158486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1224</v>
      </c>
      <c r="E19" s="8">
        <v>1478</v>
      </c>
      <c r="F19" s="8">
        <v>1587</v>
      </c>
      <c r="G19" s="3">
        <f t="shared" si="1"/>
        <v>3065</v>
      </c>
      <c r="H19" s="1">
        <f t="shared" si="0"/>
        <v>0.03254890300108319</v>
      </c>
    </row>
    <row r="20" spans="1:8" ht="24" customHeight="1">
      <c r="A20" s="5">
        <v>17</v>
      </c>
      <c r="B20" s="6" t="s">
        <v>25</v>
      </c>
      <c r="C20" s="4">
        <v>31</v>
      </c>
      <c r="D20" s="7">
        <v>2805</v>
      </c>
      <c r="E20" s="7">
        <v>4259</v>
      </c>
      <c r="F20" s="7">
        <v>4147</v>
      </c>
      <c r="G20" s="3">
        <f t="shared" si="1"/>
        <v>8406</v>
      </c>
      <c r="H20" s="1">
        <f t="shared" si="0"/>
        <v>0.08926788862222033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1958</v>
      </c>
      <c r="E21" s="8">
        <v>3101</v>
      </c>
      <c r="F21" s="8">
        <v>2999</v>
      </c>
      <c r="G21" s="3">
        <f t="shared" si="1"/>
        <v>6100</v>
      </c>
      <c r="H21" s="1">
        <f t="shared" si="0"/>
        <v>0.06477921967589151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1217</v>
      </c>
      <c r="E22" s="8">
        <v>1844</v>
      </c>
      <c r="F22" s="8">
        <v>1824</v>
      </c>
      <c r="G22" s="3">
        <f t="shared" si="1"/>
        <v>3668</v>
      </c>
      <c r="H22" s="1">
        <f t="shared" si="0"/>
        <v>0.03895248815920821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594</v>
      </c>
      <c r="E23" s="7">
        <v>957</v>
      </c>
      <c r="F23" s="7">
        <v>927</v>
      </c>
      <c r="G23" s="3">
        <f t="shared" si="1"/>
        <v>1884</v>
      </c>
      <c r="H23" s="1">
        <f t="shared" si="0"/>
        <v>0.02000722129006223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1874</v>
      </c>
      <c r="E24" s="8">
        <v>3147</v>
      </c>
      <c r="F24" s="8">
        <v>2710</v>
      </c>
      <c r="G24" s="3">
        <f t="shared" si="1"/>
        <v>5857</v>
      </c>
      <c r="H24" s="1">
        <f t="shared" si="0"/>
        <v>0.06219867043306501</v>
      </c>
    </row>
    <row r="25" spans="1:8" ht="24" customHeight="1">
      <c r="A25" s="5">
        <v>22</v>
      </c>
      <c r="B25" s="6" t="s">
        <v>30</v>
      </c>
      <c r="C25" s="4">
        <v>25</v>
      </c>
      <c r="D25" s="8">
        <v>1469</v>
      </c>
      <c r="E25" s="8">
        <v>2346</v>
      </c>
      <c r="F25" s="8">
        <v>2191</v>
      </c>
      <c r="G25" s="3">
        <f t="shared" si="1"/>
        <v>4537</v>
      </c>
      <c r="H25" s="1">
        <f t="shared" si="0"/>
        <v>0.04818087207697046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1005</v>
      </c>
      <c r="E26" s="7">
        <v>1438</v>
      </c>
      <c r="F26" s="7">
        <v>1455</v>
      </c>
      <c r="G26" s="3">
        <f t="shared" si="1"/>
        <v>2893</v>
      </c>
      <c r="H26" s="1">
        <f t="shared" si="0"/>
        <v>0.030722341397107236</v>
      </c>
    </row>
    <row r="27" spans="1:8" ht="24" customHeight="1">
      <c r="A27" s="5">
        <v>24</v>
      </c>
      <c r="B27" s="6" t="s">
        <v>32</v>
      </c>
      <c r="C27" s="4">
        <v>23</v>
      </c>
      <c r="D27" s="8">
        <v>1155</v>
      </c>
      <c r="E27" s="8">
        <v>1692</v>
      </c>
      <c r="F27" s="8">
        <v>1741</v>
      </c>
      <c r="G27" s="3">
        <f t="shared" si="1"/>
        <v>3433</v>
      </c>
      <c r="H27" s="1">
        <f t="shared" si="0"/>
        <v>0.03645689527005501</v>
      </c>
    </row>
    <row r="28" spans="1:8" ht="24" customHeight="1">
      <c r="A28" s="5">
        <v>25</v>
      </c>
      <c r="B28" s="6" t="s">
        <v>33</v>
      </c>
      <c r="C28" s="4">
        <v>41</v>
      </c>
      <c r="D28" s="8">
        <v>1766</v>
      </c>
      <c r="E28" s="8">
        <v>2843</v>
      </c>
      <c r="F28" s="8">
        <v>2810</v>
      </c>
      <c r="G28" s="3">
        <f t="shared" si="1"/>
        <v>5653</v>
      </c>
      <c r="H28" s="1">
        <f t="shared" si="0"/>
        <v>0.06003228341439586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1660</v>
      </c>
      <c r="E29" s="8">
        <v>2332</v>
      </c>
      <c r="F29" s="8">
        <v>2320</v>
      </c>
      <c r="G29" s="3">
        <f t="shared" si="1"/>
        <v>4652</v>
      </c>
      <c r="H29" s="1">
        <f t="shared" si="0"/>
        <v>0.049402119661024146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1890</v>
      </c>
      <c r="E30" s="2">
        <v>2976</v>
      </c>
      <c r="F30" s="2">
        <v>2974</v>
      </c>
      <c r="G30" s="3">
        <f t="shared" si="1"/>
        <v>5950</v>
      </c>
      <c r="H30" s="1">
        <f t="shared" si="0"/>
        <v>0.06318628804451713</v>
      </c>
    </row>
    <row r="31" ht="24" customHeight="1"/>
    <row r="32" spans="1:8" ht="16.5">
      <c r="A32" s="14" t="s">
        <v>40</v>
      </c>
      <c r="B32" s="24" t="s">
        <v>41</v>
      </c>
      <c r="C32" s="25"/>
      <c r="D32" s="25"/>
      <c r="E32" s="25"/>
      <c r="F32" s="25"/>
      <c r="G32" s="25"/>
      <c r="H32" s="25"/>
    </row>
    <row r="33" spans="1:8" ht="16.5">
      <c r="A33" s="14"/>
      <c r="B33" s="24" t="s">
        <v>42</v>
      </c>
      <c r="C33" s="25"/>
      <c r="D33" s="25"/>
      <c r="E33" s="25"/>
      <c r="F33" s="25"/>
      <c r="G33" s="25"/>
      <c r="H33" s="25"/>
    </row>
  </sheetData>
  <sheetProtection/>
  <mergeCells count="4">
    <mergeCell ref="A1:H1"/>
    <mergeCell ref="A2:A3"/>
    <mergeCell ref="B32:H32"/>
    <mergeCell ref="B33:H33"/>
  </mergeCells>
  <printOptions horizontalCentered="1"/>
  <pageMargins left="0.6692913385826772" right="0.5905511811023623" top="0.6299212598425197" bottom="0.5118110236220472" header="0.5118110236220472" footer="0.35433070866141736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18" activePane="bottomLeft" state="frozen"/>
      <selection pane="topLeft" activeCell="A1" sqref="A1"/>
      <selection pane="bottomLeft" activeCell="H31" sqref="H31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74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674</v>
      </c>
      <c r="D3" s="11">
        <f>SUM(D4:D31)</f>
        <v>33409</v>
      </c>
      <c r="E3" s="11">
        <f>SUM(E4:E31)</f>
        <v>48449</v>
      </c>
      <c r="F3" s="11">
        <f>SUM(F4:F31)</f>
        <v>46930</v>
      </c>
      <c r="G3" s="11">
        <f>SUM(E3:F3)</f>
        <v>95379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660</v>
      </c>
      <c r="E4" s="8">
        <v>866</v>
      </c>
      <c r="F4" s="8">
        <v>869</v>
      </c>
      <c r="G4" s="3">
        <f aca="true" t="shared" si="0" ref="G4:G31">SUM(E4:F4)</f>
        <v>1735</v>
      </c>
      <c r="H4" s="1">
        <f aca="true" t="shared" si="1" ref="H4:H29">G4/$G$3</f>
        <v>0.0181905870264943</v>
      </c>
    </row>
    <row r="5" spans="1:8" ht="24" customHeight="1">
      <c r="A5" s="5">
        <v>2</v>
      </c>
      <c r="B5" s="6" t="s">
        <v>10</v>
      </c>
      <c r="C5" s="4">
        <v>25</v>
      </c>
      <c r="D5" s="8">
        <v>384</v>
      </c>
      <c r="E5" s="8">
        <v>630</v>
      </c>
      <c r="F5" s="8">
        <v>560</v>
      </c>
      <c r="G5" s="3">
        <f t="shared" si="0"/>
        <v>1190</v>
      </c>
      <c r="H5" s="1">
        <f t="shared" si="1"/>
        <v>0.012476540957653152</v>
      </c>
    </row>
    <row r="6" spans="1:8" ht="24" customHeight="1">
      <c r="A6" s="5">
        <v>3</v>
      </c>
      <c r="B6" s="6" t="s">
        <v>11</v>
      </c>
      <c r="C6" s="4">
        <v>41</v>
      </c>
      <c r="D6" s="7">
        <v>2171</v>
      </c>
      <c r="E6" s="8">
        <v>2902</v>
      </c>
      <c r="F6" s="8">
        <v>2836</v>
      </c>
      <c r="G6" s="3">
        <f t="shared" si="0"/>
        <v>5738</v>
      </c>
      <c r="H6" s="1">
        <f t="shared" si="1"/>
        <v>0.06015999328992755</v>
      </c>
    </row>
    <row r="7" spans="1:8" ht="24" customHeight="1">
      <c r="A7" s="5">
        <v>4</v>
      </c>
      <c r="B7" s="6" t="s">
        <v>12</v>
      </c>
      <c r="C7" s="4">
        <v>31</v>
      </c>
      <c r="D7" s="7">
        <v>2361</v>
      </c>
      <c r="E7" s="7">
        <v>3310</v>
      </c>
      <c r="F7" s="7">
        <v>3399</v>
      </c>
      <c r="G7" s="3">
        <f t="shared" si="0"/>
        <v>6709</v>
      </c>
      <c r="H7" s="1">
        <f t="shared" si="1"/>
        <v>0.07034043133184453</v>
      </c>
    </row>
    <row r="8" spans="1:8" ht="24" customHeight="1">
      <c r="A8" s="5">
        <v>5</v>
      </c>
      <c r="B8" s="6" t="s">
        <v>13</v>
      </c>
      <c r="C8" s="4">
        <v>16</v>
      </c>
      <c r="D8" s="8">
        <v>463</v>
      </c>
      <c r="E8" s="7">
        <v>773</v>
      </c>
      <c r="F8" s="7">
        <v>684</v>
      </c>
      <c r="G8" s="3">
        <f t="shared" si="0"/>
        <v>1457</v>
      </c>
      <c r="H8" s="1">
        <f t="shared" si="1"/>
        <v>0.01527589930697533</v>
      </c>
    </row>
    <row r="9" spans="1:8" ht="24" customHeight="1">
      <c r="A9" s="5">
        <v>6</v>
      </c>
      <c r="B9" s="6" t="s">
        <v>14</v>
      </c>
      <c r="C9" s="4">
        <v>17</v>
      </c>
      <c r="D9" s="7">
        <v>463</v>
      </c>
      <c r="E9" s="8">
        <v>601</v>
      </c>
      <c r="F9" s="8">
        <v>485</v>
      </c>
      <c r="G9" s="3">
        <f t="shared" si="0"/>
        <v>1086</v>
      </c>
      <c r="H9" s="1">
        <f t="shared" si="1"/>
        <v>0.011386154184883465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1267</v>
      </c>
      <c r="E10" s="7">
        <v>1873</v>
      </c>
      <c r="F10" s="7">
        <v>1633</v>
      </c>
      <c r="G10" s="3">
        <f t="shared" si="0"/>
        <v>3506</v>
      </c>
      <c r="H10" s="1">
        <f t="shared" si="1"/>
        <v>0.03675861562817811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958</v>
      </c>
      <c r="E11" s="7">
        <v>1328</v>
      </c>
      <c r="F11" s="7">
        <v>1196</v>
      </c>
      <c r="G11" s="3">
        <f t="shared" si="0"/>
        <v>2524</v>
      </c>
      <c r="H11" s="1">
        <f t="shared" si="1"/>
        <v>0.026462848216064334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400</v>
      </c>
      <c r="E12" s="8">
        <v>572</v>
      </c>
      <c r="F12" s="8">
        <v>442</v>
      </c>
      <c r="G12" s="3">
        <f t="shared" si="0"/>
        <v>1014</v>
      </c>
      <c r="H12" s="1">
        <f t="shared" si="1"/>
        <v>0.01063127103450445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394</v>
      </c>
      <c r="E13" s="8">
        <v>511</v>
      </c>
      <c r="F13" s="8">
        <v>412</v>
      </c>
      <c r="G13" s="3">
        <f t="shared" si="0"/>
        <v>923</v>
      </c>
      <c r="H13" s="1">
        <f t="shared" si="1"/>
        <v>0.009677182608330974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547</v>
      </c>
      <c r="E14" s="8">
        <v>801</v>
      </c>
      <c r="F14" s="8">
        <v>731</v>
      </c>
      <c r="G14" s="3">
        <f t="shared" si="0"/>
        <v>1532</v>
      </c>
      <c r="H14" s="1">
        <f t="shared" si="1"/>
        <v>0.01606223592195347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732</v>
      </c>
      <c r="E15" s="8">
        <v>1080</v>
      </c>
      <c r="F15" s="8">
        <v>974</v>
      </c>
      <c r="G15" s="3">
        <f t="shared" si="0"/>
        <v>2054</v>
      </c>
      <c r="H15" s="1">
        <f t="shared" si="1"/>
        <v>0.02153513876220132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998</v>
      </c>
      <c r="E16" s="8">
        <v>1721</v>
      </c>
      <c r="F16" s="8">
        <v>1493</v>
      </c>
      <c r="G16" s="3">
        <f t="shared" si="0"/>
        <v>3214</v>
      </c>
      <c r="H16" s="1">
        <f t="shared" si="1"/>
        <v>0.03369714507386322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610</v>
      </c>
      <c r="E17" s="8">
        <v>953</v>
      </c>
      <c r="F17" s="8">
        <v>781</v>
      </c>
      <c r="G17" s="3">
        <f t="shared" si="0"/>
        <v>1734</v>
      </c>
      <c r="H17" s="1">
        <f t="shared" si="1"/>
        <v>0.018180102538294593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1367</v>
      </c>
      <c r="E18" s="7">
        <v>1629</v>
      </c>
      <c r="F18" s="7">
        <v>1849</v>
      </c>
      <c r="G18" s="3">
        <f t="shared" si="0"/>
        <v>3478</v>
      </c>
      <c r="H18" s="1">
        <f t="shared" si="1"/>
        <v>0.03646504995858627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1236</v>
      </c>
      <c r="E19" s="8">
        <v>1439</v>
      </c>
      <c r="F19" s="8">
        <v>1627</v>
      </c>
      <c r="G19" s="3">
        <f t="shared" si="0"/>
        <v>3066</v>
      </c>
      <c r="H19" s="1">
        <f t="shared" si="1"/>
        <v>0.032145440820306355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1699</v>
      </c>
      <c r="E20" s="7">
        <v>2438</v>
      </c>
      <c r="F20" s="7">
        <v>2405</v>
      </c>
      <c r="G20" s="3">
        <f t="shared" si="0"/>
        <v>4843</v>
      </c>
      <c r="H20" s="1">
        <f t="shared" si="1"/>
        <v>0.05077637635118842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2117</v>
      </c>
      <c r="E21" s="8">
        <v>3259</v>
      </c>
      <c r="F21" s="8">
        <v>3190</v>
      </c>
      <c r="G21" s="3">
        <f t="shared" si="0"/>
        <v>6449</v>
      </c>
      <c r="H21" s="1">
        <f t="shared" si="1"/>
        <v>0.06761446439992032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1358</v>
      </c>
      <c r="E22" s="8">
        <v>1953</v>
      </c>
      <c r="F22" s="8">
        <v>1967</v>
      </c>
      <c r="G22" s="3">
        <f t="shared" si="0"/>
        <v>3920</v>
      </c>
      <c r="H22" s="1">
        <f t="shared" si="1"/>
        <v>0.04109919374285744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611</v>
      </c>
      <c r="E23" s="7">
        <v>943</v>
      </c>
      <c r="F23" s="7">
        <v>967</v>
      </c>
      <c r="G23" s="3">
        <f t="shared" si="0"/>
        <v>1910</v>
      </c>
      <c r="H23" s="1">
        <f t="shared" si="1"/>
        <v>0.020025372461443293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1975</v>
      </c>
      <c r="E24" s="8">
        <v>3202</v>
      </c>
      <c r="F24" s="8">
        <v>2732</v>
      </c>
      <c r="G24" s="3">
        <f t="shared" si="0"/>
        <v>5934</v>
      </c>
      <c r="H24" s="1">
        <f t="shared" si="1"/>
        <v>0.06221495297707042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1487</v>
      </c>
      <c r="E25" s="8">
        <v>2325</v>
      </c>
      <c r="F25" s="8">
        <v>2190</v>
      </c>
      <c r="G25" s="3">
        <f t="shared" si="0"/>
        <v>4515</v>
      </c>
      <c r="H25" s="1">
        <f t="shared" si="1"/>
        <v>0.04733746422168402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1014</v>
      </c>
      <c r="E26" s="7">
        <v>1375</v>
      </c>
      <c r="F26" s="7">
        <v>1431</v>
      </c>
      <c r="G26" s="3">
        <f t="shared" si="0"/>
        <v>2806</v>
      </c>
      <c r="H26" s="1">
        <f t="shared" si="1"/>
        <v>0.02941947388838214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1269</v>
      </c>
      <c r="E27" s="8">
        <v>1774</v>
      </c>
      <c r="F27" s="8">
        <v>1873</v>
      </c>
      <c r="G27" s="3">
        <f t="shared" si="0"/>
        <v>3647</v>
      </c>
      <c r="H27" s="1">
        <f t="shared" si="1"/>
        <v>0.03823692846433702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1775</v>
      </c>
      <c r="E28" s="8">
        <v>2696</v>
      </c>
      <c r="F28" s="8">
        <v>2675</v>
      </c>
      <c r="G28" s="3">
        <f t="shared" si="0"/>
        <v>5371</v>
      </c>
      <c r="H28" s="1">
        <f t="shared" si="1"/>
        <v>0.05631218612063452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1743</v>
      </c>
      <c r="E29" s="8">
        <v>2363</v>
      </c>
      <c r="F29" s="8">
        <v>2392</v>
      </c>
      <c r="G29" s="3">
        <f t="shared" si="0"/>
        <v>4755</v>
      </c>
      <c r="H29" s="1">
        <f t="shared" si="1"/>
        <v>0.04985374138961406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1979</v>
      </c>
      <c r="E30" s="2">
        <v>3100</v>
      </c>
      <c r="F30" s="2">
        <v>3151</v>
      </c>
      <c r="G30" s="3">
        <f t="shared" si="0"/>
        <v>6251</v>
      </c>
      <c r="H30" s="1">
        <f>G30/$G$3</f>
        <v>0.06553853573637802</v>
      </c>
    </row>
    <row r="31" spans="1:8" ht="24" customHeight="1">
      <c r="A31" s="5">
        <v>28</v>
      </c>
      <c r="B31" s="6" t="s">
        <v>54</v>
      </c>
      <c r="C31" s="4">
        <v>19</v>
      </c>
      <c r="D31" s="2">
        <v>1371</v>
      </c>
      <c r="E31" s="2">
        <v>2032</v>
      </c>
      <c r="F31" s="2">
        <v>1986</v>
      </c>
      <c r="G31" s="3">
        <f t="shared" si="0"/>
        <v>4018</v>
      </c>
      <c r="H31" s="1">
        <f>G31/$G$3</f>
        <v>0.04212667358642888</v>
      </c>
    </row>
    <row r="32" spans="3:8" ht="24" customHeight="1">
      <c r="C32" s="15"/>
      <c r="E32" s="17"/>
      <c r="G32" s="18"/>
      <c r="H32" s="19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  <row r="35" spans="2:5" ht="16.5">
      <c r="B35" s="14" t="s">
        <v>71</v>
      </c>
      <c r="E35" s="17"/>
    </row>
    <row r="36" ht="16.5">
      <c r="E36" s="17"/>
    </row>
    <row r="37" ht="16.5">
      <c r="E37" s="17"/>
    </row>
    <row r="38" ht="16.5">
      <c r="E38" s="17"/>
    </row>
    <row r="39" ht="16.5">
      <c r="E39" s="17"/>
    </row>
    <row r="40" ht="16.5">
      <c r="E40" s="17"/>
    </row>
    <row r="41" ht="16.5">
      <c r="E41" s="17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32" sqref="F32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73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674</v>
      </c>
      <c r="D3" s="11">
        <f>SUM(D4:D31)</f>
        <v>33263</v>
      </c>
      <c r="E3" s="11">
        <f>SUM(E4:E31)</f>
        <v>48413</v>
      </c>
      <c r="F3" s="11">
        <f>SUM(F4:F31)</f>
        <v>46905</v>
      </c>
      <c r="G3" s="11">
        <f>SUM(E3:F3)</f>
        <v>95318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661</v>
      </c>
      <c r="E4" s="8">
        <v>864</v>
      </c>
      <c r="F4" s="8">
        <v>869</v>
      </c>
      <c r="G4" s="3">
        <f aca="true" t="shared" si="0" ref="G4:G31">SUM(E4:F4)</f>
        <v>1733</v>
      </c>
      <c r="H4" s="1">
        <f aca="true" t="shared" si="1" ref="H4:H29">G4/$G$3</f>
        <v>0.01818124593466082</v>
      </c>
    </row>
    <row r="5" spans="1:8" ht="24" customHeight="1">
      <c r="A5" s="5">
        <v>2</v>
      </c>
      <c r="B5" s="6" t="s">
        <v>10</v>
      </c>
      <c r="C5" s="4">
        <v>25</v>
      </c>
      <c r="D5" s="8">
        <v>382</v>
      </c>
      <c r="E5" s="8">
        <v>632</v>
      </c>
      <c r="F5" s="8">
        <v>564</v>
      </c>
      <c r="G5" s="3">
        <f t="shared" si="0"/>
        <v>1196</v>
      </c>
      <c r="H5" s="1">
        <f t="shared" si="1"/>
        <v>0.01254747267042951</v>
      </c>
    </row>
    <row r="6" spans="1:8" ht="24" customHeight="1">
      <c r="A6" s="5">
        <v>3</v>
      </c>
      <c r="B6" s="6" t="s">
        <v>11</v>
      </c>
      <c r="C6" s="4">
        <v>41</v>
      </c>
      <c r="D6" s="7">
        <v>2167</v>
      </c>
      <c r="E6" s="8">
        <v>2912</v>
      </c>
      <c r="F6" s="8">
        <v>2840</v>
      </c>
      <c r="G6" s="3">
        <f t="shared" si="0"/>
        <v>5752</v>
      </c>
      <c r="H6" s="1">
        <f t="shared" si="1"/>
        <v>0.06034537023437336</v>
      </c>
    </row>
    <row r="7" spans="1:8" ht="24" customHeight="1">
      <c r="A7" s="5">
        <v>4</v>
      </c>
      <c r="B7" s="6" t="s">
        <v>12</v>
      </c>
      <c r="C7" s="4">
        <v>31</v>
      </c>
      <c r="D7" s="7">
        <v>2353</v>
      </c>
      <c r="E7" s="7">
        <v>3325</v>
      </c>
      <c r="F7" s="7">
        <v>3405</v>
      </c>
      <c r="G7" s="3">
        <f t="shared" si="0"/>
        <v>6730</v>
      </c>
      <c r="H7" s="1">
        <f t="shared" si="1"/>
        <v>0.07060576176587843</v>
      </c>
    </row>
    <row r="8" spans="1:8" ht="24" customHeight="1">
      <c r="A8" s="5">
        <v>5</v>
      </c>
      <c r="B8" s="6" t="s">
        <v>13</v>
      </c>
      <c r="C8" s="4">
        <v>16</v>
      </c>
      <c r="D8" s="8">
        <v>462</v>
      </c>
      <c r="E8" s="7">
        <v>776</v>
      </c>
      <c r="F8" s="7">
        <v>689</v>
      </c>
      <c r="G8" s="3">
        <f t="shared" si="0"/>
        <v>1465</v>
      </c>
      <c r="H8" s="1">
        <f t="shared" si="1"/>
        <v>0.015369604901487652</v>
      </c>
    </row>
    <row r="9" spans="1:8" ht="24" customHeight="1">
      <c r="A9" s="5">
        <v>6</v>
      </c>
      <c r="B9" s="6" t="s">
        <v>14</v>
      </c>
      <c r="C9" s="4">
        <v>17</v>
      </c>
      <c r="D9" s="7">
        <v>463</v>
      </c>
      <c r="E9" s="8">
        <v>605</v>
      </c>
      <c r="F9" s="8">
        <v>485</v>
      </c>
      <c r="G9" s="3">
        <f t="shared" si="0"/>
        <v>1090</v>
      </c>
      <c r="H9" s="1">
        <f t="shared" si="1"/>
        <v>0.011435405694622211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1264</v>
      </c>
      <c r="E10" s="7">
        <v>1870</v>
      </c>
      <c r="F10" s="7">
        <v>1634</v>
      </c>
      <c r="G10" s="3">
        <f t="shared" si="0"/>
        <v>3504</v>
      </c>
      <c r="H10" s="1">
        <f t="shared" si="1"/>
        <v>0.03676115738895067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952</v>
      </c>
      <c r="E11" s="7">
        <v>1330</v>
      </c>
      <c r="F11" s="7">
        <v>1195</v>
      </c>
      <c r="G11" s="3">
        <f t="shared" si="0"/>
        <v>2525</v>
      </c>
      <c r="H11" s="1">
        <f t="shared" si="1"/>
        <v>0.02649027465956063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399</v>
      </c>
      <c r="E12" s="8">
        <v>574</v>
      </c>
      <c r="F12" s="8">
        <v>442</v>
      </c>
      <c r="G12" s="3">
        <f t="shared" si="0"/>
        <v>1016</v>
      </c>
      <c r="H12" s="1">
        <f t="shared" si="1"/>
        <v>0.010659057051134098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395</v>
      </c>
      <c r="E13" s="8">
        <v>515</v>
      </c>
      <c r="F13" s="8">
        <v>412</v>
      </c>
      <c r="G13" s="3">
        <f t="shared" si="0"/>
        <v>927</v>
      </c>
      <c r="H13" s="1">
        <f t="shared" si="1"/>
        <v>0.009725340439371368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546</v>
      </c>
      <c r="E14" s="8">
        <v>800</v>
      </c>
      <c r="F14" s="8">
        <v>733</v>
      </c>
      <c r="G14" s="3">
        <f t="shared" si="0"/>
        <v>1533</v>
      </c>
      <c r="H14" s="1">
        <f t="shared" si="1"/>
        <v>0.016083006357665918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731</v>
      </c>
      <c r="E15" s="8">
        <v>1076</v>
      </c>
      <c r="F15" s="8">
        <v>975</v>
      </c>
      <c r="G15" s="3">
        <f t="shared" si="0"/>
        <v>2051</v>
      </c>
      <c r="H15" s="1">
        <f t="shared" si="1"/>
        <v>0.021517446862082713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998</v>
      </c>
      <c r="E16" s="8">
        <v>1723</v>
      </c>
      <c r="F16" s="8">
        <v>1495</v>
      </c>
      <c r="G16" s="3">
        <f t="shared" si="0"/>
        <v>3218</v>
      </c>
      <c r="H16" s="1">
        <f t="shared" si="1"/>
        <v>0.033760674793847964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610</v>
      </c>
      <c r="E17" s="8">
        <v>955</v>
      </c>
      <c r="F17" s="8">
        <v>782</v>
      </c>
      <c r="G17" s="3">
        <f t="shared" si="0"/>
        <v>1737</v>
      </c>
      <c r="H17" s="1">
        <f t="shared" si="1"/>
        <v>0.018223210726200718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1362</v>
      </c>
      <c r="E18" s="7">
        <v>1627</v>
      </c>
      <c r="F18" s="7">
        <v>1855</v>
      </c>
      <c r="G18" s="3">
        <f t="shared" si="0"/>
        <v>3482</v>
      </c>
      <c r="H18" s="1">
        <f t="shared" si="1"/>
        <v>0.03653035103548123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1237</v>
      </c>
      <c r="E19" s="8">
        <v>1438</v>
      </c>
      <c r="F19" s="8">
        <v>1625</v>
      </c>
      <c r="G19" s="3">
        <f t="shared" si="0"/>
        <v>3063</v>
      </c>
      <c r="H19" s="1">
        <f t="shared" si="1"/>
        <v>0.032134539121676915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1656</v>
      </c>
      <c r="E20" s="7">
        <v>2394</v>
      </c>
      <c r="F20" s="7">
        <v>2371</v>
      </c>
      <c r="G20" s="3">
        <f t="shared" si="0"/>
        <v>4765</v>
      </c>
      <c r="H20" s="1">
        <f t="shared" si="1"/>
        <v>0.049990557921903524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2101</v>
      </c>
      <c r="E21" s="8">
        <v>3254</v>
      </c>
      <c r="F21" s="8">
        <v>3176</v>
      </c>
      <c r="G21" s="3">
        <f t="shared" si="0"/>
        <v>6430</v>
      </c>
      <c r="H21" s="1">
        <f t="shared" si="1"/>
        <v>0.06745840240038607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1348</v>
      </c>
      <c r="E22" s="8">
        <v>1946</v>
      </c>
      <c r="F22" s="8">
        <v>1965</v>
      </c>
      <c r="G22" s="3">
        <f t="shared" si="0"/>
        <v>3911</v>
      </c>
      <c r="H22" s="1">
        <f t="shared" si="1"/>
        <v>0.04103107492813529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611</v>
      </c>
      <c r="E23" s="7">
        <v>946</v>
      </c>
      <c r="F23" s="7">
        <v>968</v>
      </c>
      <c r="G23" s="3">
        <f t="shared" si="0"/>
        <v>1914</v>
      </c>
      <c r="H23" s="1">
        <f t="shared" si="1"/>
        <v>0.020080152751841204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1968</v>
      </c>
      <c r="E24" s="8">
        <v>3198</v>
      </c>
      <c r="F24" s="8">
        <v>2736</v>
      </c>
      <c r="G24" s="3">
        <f t="shared" si="0"/>
        <v>5934</v>
      </c>
      <c r="H24" s="1">
        <f t="shared" si="1"/>
        <v>0.06225476824943872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1488</v>
      </c>
      <c r="E25" s="8">
        <v>2328</v>
      </c>
      <c r="F25" s="8">
        <v>2195</v>
      </c>
      <c r="G25" s="3">
        <f t="shared" si="0"/>
        <v>4523</v>
      </c>
      <c r="H25" s="1">
        <f t="shared" si="1"/>
        <v>0.04745168803373969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1013</v>
      </c>
      <c r="E26" s="7">
        <v>1375</v>
      </c>
      <c r="F26" s="7">
        <v>1433</v>
      </c>
      <c r="G26" s="3">
        <f t="shared" si="0"/>
        <v>2808</v>
      </c>
      <c r="H26" s="1">
        <f t="shared" si="1"/>
        <v>0.029459283661008414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1262</v>
      </c>
      <c r="E27" s="8">
        <v>1761</v>
      </c>
      <c r="F27" s="8">
        <v>1866</v>
      </c>
      <c r="G27" s="3">
        <f t="shared" si="0"/>
        <v>3627</v>
      </c>
      <c r="H27" s="1">
        <f t="shared" si="1"/>
        <v>0.03805157472880254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1771</v>
      </c>
      <c r="E28" s="8">
        <v>2698</v>
      </c>
      <c r="F28" s="8">
        <v>2677</v>
      </c>
      <c r="G28" s="3">
        <f t="shared" si="0"/>
        <v>5375</v>
      </c>
      <c r="H28" s="1">
        <f t="shared" si="1"/>
        <v>0.056390188631737975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1733</v>
      </c>
      <c r="E29" s="8">
        <v>2354</v>
      </c>
      <c r="F29" s="8">
        <v>2386</v>
      </c>
      <c r="G29" s="3">
        <f t="shared" si="0"/>
        <v>4740</v>
      </c>
      <c r="H29" s="1">
        <f t="shared" si="1"/>
        <v>0.04972827797477916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1972</v>
      </c>
      <c r="E30" s="2">
        <v>3106</v>
      </c>
      <c r="F30" s="2">
        <v>3151</v>
      </c>
      <c r="G30" s="3">
        <f t="shared" si="0"/>
        <v>6257</v>
      </c>
      <c r="H30" s="1">
        <f>G30/$G$3</f>
        <v>0.06564342516628549</v>
      </c>
    </row>
    <row r="31" spans="1:8" ht="24" customHeight="1">
      <c r="A31" s="5">
        <v>28</v>
      </c>
      <c r="B31" s="6" t="s">
        <v>54</v>
      </c>
      <c r="C31" s="4">
        <v>19</v>
      </c>
      <c r="D31" s="2">
        <v>1358</v>
      </c>
      <c r="E31" s="2">
        <v>2031</v>
      </c>
      <c r="F31" s="2">
        <v>1981</v>
      </c>
      <c r="G31" s="3">
        <f t="shared" si="0"/>
        <v>4012</v>
      </c>
      <c r="H31" s="1">
        <f>G31/$G$3</f>
        <v>0.04209068591451772</v>
      </c>
    </row>
    <row r="32" spans="3:8" ht="24" customHeight="1">
      <c r="C32" s="15"/>
      <c r="E32" s="17"/>
      <c r="G32" s="18"/>
      <c r="H32" s="19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  <row r="35" spans="2:5" ht="16.5">
      <c r="B35" s="14" t="s">
        <v>71</v>
      </c>
      <c r="E35" s="17"/>
    </row>
    <row r="36" ht="16.5">
      <c r="E36" s="17"/>
    </row>
    <row r="37" ht="16.5">
      <c r="E37" s="17"/>
    </row>
    <row r="38" ht="16.5">
      <c r="E38" s="17"/>
    </row>
    <row r="39" ht="16.5">
      <c r="E39" s="17"/>
    </row>
    <row r="40" ht="16.5">
      <c r="E40" s="17"/>
    </row>
    <row r="41" ht="16.5">
      <c r="E41" s="17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4" sqref="H4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72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674</v>
      </c>
      <c r="D3" s="11">
        <f>SUM(D4:D31)</f>
        <v>33199</v>
      </c>
      <c r="E3" s="11">
        <f>SUM(E4:E31)</f>
        <v>48396</v>
      </c>
      <c r="F3" s="11">
        <f>SUM(F4:F31)</f>
        <v>46874</v>
      </c>
      <c r="G3" s="11">
        <f>SUM(E3:F3)</f>
        <v>95270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653</v>
      </c>
      <c r="E4" s="8">
        <v>863</v>
      </c>
      <c r="F4" s="8">
        <v>870</v>
      </c>
      <c r="G4" s="3">
        <f aca="true" t="shared" si="0" ref="G4:G31">SUM(E4:F4)</f>
        <v>1733</v>
      </c>
      <c r="H4" s="1">
        <f aca="true" t="shared" si="1" ref="H4:H29">G4/$G$3</f>
        <v>0.018190406213918337</v>
      </c>
    </row>
    <row r="5" spans="1:8" ht="24" customHeight="1">
      <c r="A5" s="5">
        <v>2</v>
      </c>
      <c r="B5" s="6" t="s">
        <v>10</v>
      </c>
      <c r="C5" s="4">
        <v>25</v>
      </c>
      <c r="D5" s="8">
        <v>383</v>
      </c>
      <c r="E5" s="8">
        <v>631</v>
      </c>
      <c r="F5" s="8">
        <v>560</v>
      </c>
      <c r="G5" s="3">
        <f t="shared" si="0"/>
        <v>1191</v>
      </c>
      <c r="H5" s="1">
        <f t="shared" si="1"/>
        <v>0.012501312060459745</v>
      </c>
    </row>
    <row r="6" spans="1:8" ht="24" customHeight="1">
      <c r="A6" s="5">
        <v>3</v>
      </c>
      <c r="B6" s="6" t="s">
        <v>11</v>
      </c>
      <c r="C6" s="4">
        <v>41</v>
      </c>
      <c r="D6" s="7">
        <v>2161</v>
      </c>
      <c r="E6" s="8">
        <v>2908</v>
      </c>
      <c r="F6" s="8">
        <v>2835</v>
      </c>
      <c r="G6" s="3">
        <f t="shared" si="0"/>
        <v>5743</v>
      </c>
      <c r="H6" s="1">
        <f t="shared" si="1"/>
        <v>0.06028130576256954</v>
      </c>
    </row>
    <row r="7" spans="1:8" ht="24" customHeight="1">
      <c r="A7" s="5">
        <v>4</v>
      </c>
      <c r="B7" s="6" t="s">
        <v>12</v>
      </c>
      <c r="C7" s="4">
        <v>31</v>
      </c>
      <c r="D7" s="7">
        <v>2351</v>
      </c>
      <c r="E7" s="7">
        <v>3331</v>
      </c>
      <c r="F7" s="7">
        <v>3407</v>
      </c>
      <c r="G7" s="3">
        <f t="shared" si="0"/>
        <v>6738</v>
      </c>
      <c r="H7" s="1">
        <f t="shared" si="1"/>
        <v>0.07072530702214758</v>
      </c>
    </row>
    <row r="8" spans="1:8" ht="24" customHeight="1">
      <c r="A8" s="5">
        <v>5</v>
      </c>
      <c r="B8" s="6" t="s">
        <v>13</v>
      </c>
      <c r="C8" s="4">
        <v>16</v>
      </c>
      <c r="D8" s="8">
        <v>463</v>
      </c>
      <c r="E8" s="7">
        <v>777</v>
      </c>
      <c r="F8" s="7">
        <v>691</v>
      </c>
      <c r="G8" s="3">
        <f t="shared" si="0"/>
        <v>1468</v>
      </c>
      <c r="H8" s="1">
        <f t="shared" si="1"/>
        <v>0.015408838039256849</v>
      </c>
    </row>
    <row r="9" spans="1:8" ht="24" customHeight="1">
      <c r="A9" s="5">
        <v>6</v>
      </c>
      <c r="B9" s="6" t="s">
        <v>14</v>
      </c>
      <c r="C9" s="4">
        <v>17</v>
      </c>
      <c r="D9" s="7">
        <v>464</v>
      </c>
      <c r="E9" s="8">
        <v>602</v>
      </c>
      <c r="F9" s="8">
        <v>482</v>
      </c>
      <c r="G9" s="3">
        <f t="shared" si="0"/>
        <v>1084</v>
      </c>
      <c r="H9" s="1">
        <f t="shared" si="1"/>
        <v>0.011378188306917184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1267</v>
      </c>
      <c r="E10" s="7">
        <v>1881</v>
      </c>
      <c r="F10" s="7">
        <v>1646</v>
      </c>
      <c r="G10" s="3">
        <f t="shared" si="0"/>
        <v>3527</v>
      </c>
      <c r="H10" s="1">
        <f t="shared" si="1"/>
        <v>0.037021097932192715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955</v>
      </c>
      <c r="E11" s="7">
        <v>1335</v>
      </c>
      <c r="F11" s="7">
        <v>1212</v>
      </c>
      <c r="G11" s="3">
        <f t="shared" si="0"/>
        <v>2547</v>
      </c>
      <c r="H11" s="1">
        <f t="shared" si="1"/>
        <v>0.026734543927784193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398</v>
      </c>
      <c r="E12" s="8">
        <v>574</v>
      </c>
      <c r="F12" s="8">
        <v>443</v>
      </c>
      <c r="G12" s="3">
        <f t="shared" si="0"/>
        <v>1017</v>
      </c>
      <c r="H12" s="1">
        <f t="shared" si="1"/>
        <v>0.010674923900493336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395</v>
      </c>
      <c r="E13" s="8">
        <v>515</v>
      </c>
      <c r="F13" s="8">
        <v>413</v>
      </c>
      <c r="G13" s="3">
        <f t="shared" si="0"/>
        <v>928</v>
      </c>
      <c r="H13" s="1">
        <f t="shared" si="1"/>
        <v>0.009740736853154193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542</v>
      </c>
      <c r="E14" s="8">
        <v>797</v>
      </c>
      <c r="F14" s="8">
        <v>734</v>
      </c>
      <c r="G14" s="3">
        <f t="shared" si="0"/>
        <v>1531</v>
      </c>
      <c r="H14" s="1">
        <f t="shared" si="1"/>
        <v>0.016070116510968825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727</v>
      </c>
      <c r="E15" s="8">
        <v>1072</v>
      </c>
      <c r="F15" s="8">
        <v>971</v>
      </c>
      <c r="G15" s="3">
        <f t="shared" si="0"/>
        <v>2043</v>
      </c>
      <c r="H15" s="1">
        <f t="shared" si="1"/>
        <v>0.02144431615408838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996</v>
      </c>
      <c r="E16" s="8">
        <v>1721</v>
      </c>
      <c r="F16" s="8">
        <v>1492</v>
      </c>
      <c r="G16" s="3">
        <f t="shared" si="0"/>
        <v>3213</v>
      </c>
      <c r="H16" s="1">
        <f t="shared" si="1"/>
        <v>0.0337252020573108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957</v>
      </c>
      <c r="F17" s="8">
        <v>786</v>
      </c>
      <c r="G17" s="3">
        <f t="shared" si="0"/>
        <v>1743</v>
      </c>
      <c r="H17" s="1">
        <f t="shared" si="1"/>
        <v>0.018295371050698016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1361</v>
      </c>
      <c r="E18" s="7">
        <v>1618</v>
      </c>
      <c r="F18" s="7">
        <v>1850</v>
      </c>
      <c r="G18" s="3">
        <f t="shared" si="0"/>
        <v>3468</v>
      </c>
      <c r="H18" s="1">
        <f t="shared" si="1"/>
        <v>0.03640180539519261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1235</v>
      </c>
      <c r="E19" s="8">
        <v>1434</v>
      </c>
      <c r="F19" s="8">
        <v>1625</v>
      </c>
      <c r="G19" s="3">
        <f t="shared" si="0"/>
        <v>3059</v>
      </c>
      <c r="H19" s="1">
        <f t="shared" si="1"/>
        <v>0.03210874357090375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1628</v>
      </c>
      <c r="E20" s="7">
        <v>2366</v>
      </c>
      <c r="F20" s="7">
        <v>2352</v>
      </c>
      <c r="G20" s="3">
        <f t="shared" si="0"/>
        <v>4718</v>
      </c>
      <c r="H20" s="1">
        <f t="shared" si="1"/>
        <v>0.049522409992652464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2098</v>
      </c>
      <c r="E21" s="8">
        <v>3252</v>
      </c>
      <c r="F21" s="8">
        <v>3180</v>
      </c>
      <c r="G21" s="3">
        <f t="shared" si="0"/>
        <v>6432</v>
      </c>
      <c r="H21" s="1">
        <f t="shared" si="1"/>
        <v>0.06751338301668941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1345</v>
      </c>
      <c r="E22" s="8">
        <v>1942</v>
      </c>
      <c r="F22" s="8">
        <v>1962</v>
      </c>
      <c r="G22" s="3">
        <f t="shared" si="0"/>
        <v>3904</v>
      </c>
      <c r="H22" s="1">
        <f t="shared" si="1"/>
        <v>0.04097827227878661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610</v>
      </c>
      <c r="E23" s="7">
        <v>947</v>
      </c>
      <c r="F23" s="7">
        <v>962</v>
      </c>
      <c r="G23" s="3">
        <f t="shared" si="0"/>
        <v>1909</v>
      </c>
      <c r="H23" s="1">
        <f t="shared" si="1"/>
        <v>0.020037787341240683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1965</v>
      </c>
      <c r="E24" s="8">
        <v>3197</v>
      </c>
      <c r="F24" s="8">
        <v>2737</v>
      </c>
      <c r="G24" s="3">
        <f t="shared" si="0"/>
        <v>5934</v>
      </c>
      <c r="H24" s="1">
        <f t="shared" si="1"/>
        <v>0.06228613414506141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1493</v>
      </c>
      <c r="E25" s="8">
        <v>2328</v>
      </c>
      <c r="F25" s="8">
        <v>2195</v>
      </c>
      <c r="G25" s="3">
        <f t="shared" si="0"/>
        <v>4523</v>
      </c>
      <c r="H25" s="1">
        <f t="shared" si="1"/>
        <v>0.04747559567544873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1007</v>
      </c>
      <c r="E26" s="7">
        <v>1373</v>
      </c>
      <c r="F26" s="7">
        <v>1434</v>
      </c>
      <c r="G26" s="3">
        <f t="shared" si="0"/>
        <v>2807</v>
      </c>
      <c r="H26" s="1">
        <f t="shared" si="1"/>
        <v>0.02946362968405584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1261</v>
      </c>
      <c r="E27" s="8">
        <v>1760</v>
      </c>
      <c r="F27" s="8">
        <v>1855</v>
      </c>
      <c r="G27" s="3">
        <f t="shared" si="0"/>
        <v>3615</v>
      </c>
      <c r="H27" s="1">
        <f t="shared" si="1"/>
        <v>0.037944788495853886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1772</v>
      </c>
      <c r="E28" s="8">
        <v>2708</v>
      </c>
      <c r="F28" s="8">
        <v>2680</v>
      </c>
      <c r="G28" s="3">
        <f t="shared" si="0"/>
        <v>5388</v>
      </c>
      <c r="H28" s="1">
        <f t="shared" si="1"/>
        <v>0.056555054056890944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1735</v>
      </c>
      <c r="E29" s="8">
        <v>2370</v>
      </c>
      <c r="F29" s="8">
        <v>2377</v>
      </c>
      <c r="G29" s="3">
        <f t="shared" si="0"/>
        <v>4747</v>
      </c>
      <c r="H29" s="1">
        <f t="shared" si="1"/>
        <v>0.04982680801931353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1968</v>
      </c>
      <c r="E30" s="2">
        <v>3098</v>
      </c>
      <c r="F30" s="2">
        <v>3140</v>
      </c>
      <c r="G30" s="3">
        <f t="shared" si="0"/>
        <v>6238</v>
      </c>
      <c r="H30" s="1">
        <f>G30/$G$3</f>
        <v>0.06547706518316364</v>
      </c>
    </row>
    <row r="31" spans="1:8" ht="24" customHeight="1">
      <c r="A31" s="5">
        <v>28</v>
      </c>
      <c r="B31" s="6" t="s">
        <v>54</v>
      </c>
      <c r="C31" s="4">
        <v>19</v>
      </c>
      <c r="D31" s="2">
        <v>1355</v>
      </c>
      <c r="E31" s="2">
        <v>2039</v>
      </c>
      <c r="F31" s="2">
        <v>1983</v>
      </c>
      <c r="G31" s="3">
        <f t="shared" si="0"/>
        <v>4022</v>
      </c>
      <c r="H31" s="1">
        <f>G31/$G$3</f>
        <v>0.04221685735278682</v>
      </c>
    </row>
    <row r="32" spans="3:8" ht="24" customHeight="1">
      <c r="C32" s="15"/>
      <c r="E32" s="17"/>
      <c r="G32" s="18"/>
      <c r="H32" s="19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  <row r="35" spans="2:5" ht="16.5">
      <c r="B35" s="14" t="s">
        <v>71</v>
      </c>
      <c r="E35" s="17"/>
    </row>
    <row r="36" ht="16.5">
      <c r="E36" s="17"/>
    </row>
    <row r="37" ht="16.5">
      <c r="E37" s="17"/>
    </row>
    <row r="38" ht="16.5">
      <c r="E38" s="17"/>
    </row>
    <row r="39" ht="16.5">
      <c r="E39" s="17"/>
    </row>
    <row r="40" ht="16.5">
      <c r="E40" s="17"/>
    </row>
    <row r="41" ht="16.5">
      <c r="E41" s="17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  <ignoredErrors>
    <ignoredError sqref="G4:G3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28" activePane="bottomLeft" state="frozen"/>
      <selection pane="topLeft" activeCell="A1" sqref="A1"/>
      <selection pane="bottomLeft" activeCell="K36" sqref="K36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70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674</v>
      </c>
      <c r="D3" s="11">
        <f>SUM(D4:D31)</f>
        <v>33127</v>
      </c>
      <c r="E3" s="11">
        <f>SUM(E4:E31)</f>
        <v>48340</v>
      </c>
      <c r="F3" s="11">
        <f>SUM(F4:F31)</f>
        <v>46806</v>
      </c>
      <c r="G3" s="11">
        <f>SUM(E3:F3)</f>
        <v>95146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654</v>
      </c>
      <c r="E4" s="8">
        <v>866</v>
      </c>
      <c r="F4" s="8">
        <v>873</v>
      </c>
      <c r="G4" s="3">
        <f aca="true" t="shared" si="0" ref="G4:G31">SUM(E4:F4)</f>
        <v>1739</v>
      </c>
      <c r="H4" s="1">
        <f aca="true" t="shared" si="1" ref="H4:H29">G4/$G$3</f>
        <v>0.018277174027284383</v>
      </c>
    </row>
    <row r="5" spans="1:8" ht="24" customHeight="1">
      <c r="A5" s="5">
        <v>2</v>
      </c>
      <c r="B5" s="6" t="s">
        <v>10</v>
      </c>
      <c r="C5" s="4">
        <v>25</v>
      </c>
      <c r="D5" s="8">
        <v>383</v>
      </c>
      <c r="E5" s="8">
        <v>632</v>
      </c>
      <c r="F5" s="8">
        <v>558</v>
      </c>
      <c r="G5" s="3">
        <f t="shared" si="0"/>
        <v>1190</v>
      </c>
      <c r="H5" s="1">
        <f t="shared" si="1"/>
        <v>0.012507094360246359</v>
      </c>
    </row>
    <row r="6" spans="1:8" ht="24" customHeight="1">
      <c r="A6" s="5">
        <v>3</v>
      </c>
      <c r="B6" s="6" t="s">
        <v>11</v>
      </c>
      <c r="C6" s="4">
        <v>41</v>
      </c>
      <c r="D6" s="7">
        <v>2163</v>
      </c>
      <c r="E6" s="8">
        <v>2905</v>
      </c>
      <c r="F6" s="8">
        <v>2843</v>
      </c>
      <c r="G6" s="3">
        <f t="shared" si="0"/>
        <v>5748</v>
      </c>
      <c r="H6" s="1">
        <f t="shared" si="1"/>
        <v>0.06041241880898829</v>
      </c>
    </row>
    <row r="7" spans="1:8" ht="24" customHeight="1">
      <c r="A7" s="5">
        <v>4</v>
      </c>
      <c r="B7" s="6" t="s">
        <v>12</v>
      </c>
      <c r="C7" s="4">
        <v>31</v>
      </c>
      <c r="D7" s="7">
        <v>2344</v>
      </c>
      <c r="E7" s="7">
        <v>3324</v>
      </c>
      <c r="F7" s="7">
        <v>3395</v>
      </c>
      <c r="G7" s="3">
        <f t="shared" si="0"/>
        <v>6719</v>
      </c>
      <c r="H7" s="1">
        <f t="shared" si="1"/>
        <v>0.0706177874004162</v>
      </c>
    </row>
    <row r="8" spans="1:8" ht="24" customHeight="1">
      <c r="A8" s="5">
        <v>5</v>
      </c>
      <c r="B8" s="6" t="s">
        <v>13</v>
      </c>
      <c r="C8" s="4">
        <v>16</v>
      </c>
      <c r="D8" s="8">
        <v>462</v>
      </c>
      <c r="E8" s="7">
        <v>779</v>
      </c>
      <c r="F8" s="7">
        <v>694</v>
      </c>
      <c r="G8" s="3">
        <f t="shared" si="0"/>
        <v>1473</v>
      </c>
      <c r="H8" s="1">
        <f t="shared" si="1"/>
        <v>0.015481470582052846</v>
      </c>
    </row>
    <row r="9" spans="1:8" ht="24" customHeight="1">
      <c r="A9" s="5">
        <v>6</v>
      </c>
      <c r="B9" s="6" t="s">
        <v>14</v>
      </c>
      <c r="C9" s="4">
        <v>17</v>
      </c>
      <c r="D9" s="7">
        <v>465</v>
      </c>
      <c r="E9" s="8">
        <v>605</v>
      </c>
      <c r="F9" s="8">
        <v>481</v>
      </c>
      <c r="G9" s="3">
        <f t="shared" si="0"/>
        <v>1086</v>
      </c>
      <c r="H9" s="1">
        <f t="shared" si="1"/>
        <v>0.011414037374140795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1268</v>
      </c>
      <c r="E10" s="7">
        <v>1881</v>
      </c>
      <c r="F10" s="7">
        <v>1636</v>
      </c>
      <c r="G10" s="3">
        <f t="shared" si="0"/>
        <v>3517</v>
      </c>
      <c r="H10" s="1">
        <f t="shared" si="1"/>
        <v>0.036964244424358354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957</v>
      </c>
      <c r="E11" s="7">
        <v>1337</v>
      </c>
      <c r="F11" s="7">
        <v>1220</v>
      </c>
      <c r="G11" s="3">
        <f t="shared" si="0"/>
        <v>2557</v>
      </c>
      <c r="H11" s="1">
        <f t="shared" si="1"/>
        <v>0.026874487629537765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399</v>
      </c>
      <c r="E12" s="8">
        <v>578</v>
      </c>
      <c r="F12" s="8">
        <v>449</v>
      </c>
      <c r="G12" s="3">
        <f t="shared" si="0"/>
        <v>1027</v>
      </c>
      <c r="H12" s="1">
        <f t="shared" si="1"/>
        <v>0.010793937737792445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396</v>
      </c>
      <c r="E13" s="8">
        <v>515</v>
      </c>
      <c r="F13" s="8">
        <v>412</v>
      </c>
      <c r="G13" s="3">
        <f t="shared" si="0"/>
        <v>927</v>
      </c>
      <c r="H13" s="1">
        <f t="shared" si="1"/>
        <v>0.009742921404998633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542</v>
      </c>
      <c r="E14" s="8">
        <v>803</v>
      </c>
      <c r="F14" s="8">
        <v>740</v>
      </c>
      <c r="G14" s="3">
        <f t="shared" si="0"/>
        <v>1543</v>
      </c>
      <c r="H14" s="1">
        <f t="shared" si="1"/>
        <v>0.016217182015008512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726</v>
      </c>
      <c r="E15" s="8">
        <v>1075</v>
      </c>
      <c r="F15" s="8">
        <v>973</v>
      </c>
      <c r="G15" s="3">
        <f t="shared" si="0"/>
        <v>2048</v>
      </c>
      <c r="H15" s="1">
        <f t="shared" si="1"/>
        <v>0.021524814495617262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1004</v>
      </c>
      <c r="E16" s="8">
        <v>1729</v>
      </c>
      <c r="F16" s="8">
        <v>1499</v>
      </c>
      <c r="G16" s="3">
        <f t="shared" si="0"/>
        <v>3228</v>
      </c>
      <c r="H16" s="1">
        <f t="shared" si="1"/>
        <v>0.03392680722258424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610</v>
      </c>
      <c r="E17" s="8">
        <v>956</v>
      </c>
      <c r="F17" s="8">
        <v>787</v>
      </c>
      <c r="G17" s="3">
        <f t="shared" si="0"/>
        <v>1743</v>
      </c>
      <c r="H17" s="1">
        <f t="shared" si="1"/>
        <v>0.018319214680596135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1354</v>
      </c>
      <c r="E18" s="7">
        <v>1605</v>
      </c>
      <c r="F18" s="7">
        <v>1850</v>
      </c>
      <c r="G18" s="3">
        <f t="shared" si="0"/>
        <v>3455</v>
      </c>
      <c r="H18" s="1">
        <f t="shared" si="1"/>
        <v>0.036312614298026194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1240</v>
      </c>
      <c r="E19" s="8">
        <v>1439</v>
      </c>
      <c r="F19" s="8">
        <v>1623</v>
      </c>
      <c r="G19" s="3">
        <f t="shared" si="0"/>
        <v>3062</v>
      </c>
      <c r="H19" s="1">
        <f t="shared" si="1"/>
        <v>0.03218212011014651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1605</v>
      </c>
      <c r="E20" s="7">
        <v>2343</v>
      </c>
      <c r="F20" s="7">
        <v>2330</v>
      </c>
      <c r="G20" s="3">
        <f t="shared" si="0"/>
        <v>4673</v>
      </c>
      <c r="H20" s="1">
        <f t="shared" si="1"/>
        <v>0.049113993231454815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2095</v>
      </c>
      <c r="E21" s="8">
        <v>3248</v>
      </c>
      <c r="F21" s="8">
        <v>3167</v>
      </c>
      <c r="G21" s="3">
        <f t="shared" si="0"/>
        <v>6415</v>
      </c>
      <c r="H21" s="1">
        <f t="shared" si="1"/>
        <v>0.06742269774872302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1338</v>
      </c>
      <c r="E22" s="8">
        <v>1940</v>
      </c>
      <c r="F22" s="8">
        <v>1954</v>
      </c>
      <c r="G22" s="3">
        <f t="shared" si="0"/>
        <v>3894</v>
      </c>
      <c r="H22" s="1">
        <f t="shared" si="1"/>
        <v>0.04092657599899102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609</v>
      </c>
      <c r="E23" s="7">
        <v>947</v>
      </c>
      <c r="F23" s="7">
        <v>961</v>
      </c>
      <c r="G23" s="3">
        <f t="shared" si="0"/>
        <v>1908</v>
      </c>
      <c r="H23" s="1">
        <f t="shared" si="1"/>
        <v>0.020053391629705927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1963</v>
      </c>
      <c r="E24" s="8">
        <v>3197</v>
      </c>
      <c r="F24" s="8">
        <v>2735</v>
      </c>
      <c r="G24" s="3">
        <f t="shared" si="0"/>
        <v>5932</v>
      </c>
      <c r="H24" s="1">
        <f t="shared" si="1"/>
        <v>0.062346288861328904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1484</v>
      </c>
      <c r="E25" s="8">
        <v>2319</v>
      </c>
      <c r="F25" s="8">
        <v>2195</v>
      </c>
      <c r="G25" s="3">
        <f t="shared" si="0"/>
        <v>4514</v>
      </c>
      <c r="H25" s="1">
        <f t="shared" si="1"/>
        <v>0.04744287726231266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1006</v>
      </c>
      <c r="E26" s="7">
        <v>1382</v>
      </c>
      <c r="F26" s="7">
        <v>1438</v>
      </c>
      <c r="G26" s="3">
        <f t="shared" si="0"/>
        <v>2820</v>
      </c>
      <c r="H26" s="1">
        <f t="shared" si="1"/>
        <v>0.029638660584785488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1236</v>
      </c>
      <c r="E27" s="8">
        <v>1722</v>
      </c>
      <c r="F27" s="8">
        <v>1819</v>
      </c>
      <c r="G27" s="3">
        <f t="shared" si="0"/>
        <v>3541</v>
      </c>
      <c r="H27" s="1">
        <f t="shared" si="1"/>
        <v>0.03721648834422887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1770</v>
      </c>
      <c r="E28" s="8">
        <v>2701</v>
      </c>
      <c r="F28" s="8">
        <v>2680</v>
      </c>
      <c r="G28" s="3">
        <f t="shared" si="0"/>
        <v>5381</v>
      </c>
      <c r="H28" s="1">
        <f t="shared" si="1"/>
        <v>0.056555188867635005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1731</v>
      </c>
      <c r="E29" s="8">
        <v>2364</v>
      </c>
      <c r="F29" s="8">
        <v>2372</v>
      </c>
      <c r="G29" s="3">
        <f t="shared" si="0"/>
        <v>4736</v>
      </c>
      <c r="H29" s="1">
        <f t="shared" si="1"/>
        <v>0.049776133521114915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1968</v>
      </c>
      <c r="E30" s="2">
        <v>3102</v>
      </c>
      <c r="F30" s="2">
        <v>3135</v>
      </c>
      <c r="G30" s="3">
        <f t="shared" si="0"/>
        <v>6237</v>
      </c>
      <c r="H30" s="1">
        <f>G30/$G$3</f>
        <v>0.06555188867635003</v>
      </c>
    </row>
    <row r="31" spans="1:8" ht="24" customHeight="1">
      <c r="A31" s="5">
        <v>28</v>
      </c>
      <c r="B31" s="6" t="s">
        <v>54</v>
      </c>
      <c r="C31" s="4">
        <v>19</v>
      </c>
      <c r="D31" s="2">
        <v>1355</v>
      </c>
      <c r="E31" s="2">
        <v>2046</v>
      </c>
      <c r="F31" s="2">
        <v>1987</v>
      </c>
      <c r="G31" s="3">
        <f t="shared" si="0"/>
        <v>4033</v>
      </c>
      <c r="H31" s="1">
        <f>G31/$G$3</f>
        <v>0.042387488701574424</v>
      </c>
    </row>
    <row r="32" spans="3:8" ht="24" customHeight="1">
      <c r="C32" s="15"/>
      <c r="E32" s="17"/>
      <c r="G32" s="18"/>
      <c r="H32" s="19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  <row r="35" spans="2:5" ht="16.5">
      <c r="B35" s="14" t="s">
        <v>71</v>
      </c>
      <c r="E35" s="17"/>
    </row>
    <row r="36" ht="16.5">
      <c r="E36" s="17"/>
    </row>
    <row r="37" ht="16.5">
      <c r="E37" s="17"/>
    </row>
    <row r="38" ht="16.5">
      <c r="E38" s="17"/>
    </row>
    <row r="39" ht="16.5">
      <c r="E39" s="17"/>
    </row>
    <row r="40" ht="16.5">
      <c r="E40" s="17"/>
    </row>
    <row r="41" ht="16.5">
      <c r="E41" s="17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69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33080</v>
      </c>
      <c r="E3" s="11">
        <f>SUM(E4:E31)</f>
        <v>48320</v>
      </c>
      <c r="F3" s="11">
        <f>SUM(F4:F31)</f>
        <v>46775</v>
      </c>
      <c r="G3" s="11">
        <f>SUM(E3:F3)</f>
        <v>95095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655</v>
      </c>
      <c r="E4" s="8">
        <v>866</v>
      </c>
      <c r="F4" s="8">
        <v>872</v>
      </c>
      <c r="G4" s="3">
        <f aca="true" t="shared" si="0" ref="G4:G31">SUM(E4:F4)</f>
        <v>1738</v>
      </c>
      <c r="H4" s="1">
        <f aca="true" t="shared" si="1" ref="H4:H29">G4/$G$3</f>
        <v>0.01827646038172354</v>
      </c>
    </row>
    <row r="5" spans="1:8" ht="24" customHeight="1">
      <c r="A5" s="5">
        <v>2</v>
      </c>
      <c r="B5" s="6" t="s">
        <v>10</v>
      </c>
      <c r="C5" s="4">
        <v>25</v>
      </c>
      <c r="D5" s="8">
        <v>385</v>
      </c>
      <c r="E5" s="8">
        <v>636</v>
      </c>
      <c r="F5" s="8">
        <v>562</v>
      </c>
      <c r="G5" s="3">
        <f t="shared" si="0"/>
        <v>1198</v>
      </c>
      <c r="H5" s="1">
        <f t="shared" si="1"/>
        <v>0.012597928387402072</v>
      </c>
    </row>
    <row r="6" spans="1:8" ht="24" customHeight="1">
      <c r="A6" s="5">
        <v>3</v>
      </c>
      <c r="B6" s="6" t="s">
        <v>11</v>
      </c>
      <c r="C6" s="4">
        <v>41</v>
      </c>
      <c r="D6" s="7">
        <v>2164</v>
      </c>
      <c r="E6" s="8">
        <v>2914</v>
      </c>
      <c r="F6" s="8">
        <v>2851</v>
      </c>
      <c r="G6" s="3">
        <f t="shared" si="0"/>
        <v>5765</v>
      </c>
      <c r="H6" s="1">
        <f t="shared" si="1"/>
        <v>0.06062358693937641</v>
      </c>
    </row>
    <row r="7" spans="1:8" ht="24" customHeight="1">
      <c r="A7" s="5">
        <v>4</v>
      </c>
      <c r="B7" s="6" t="s">
        <v>12</v>
      </c>
      <c r="C7" s="4">
        <v>31</v>
      </c>
      <c r="D7" s="7">
        <v>2340</v>
      </c>
      <c r="E7" s="7">
        <v>3314</v>
      </c>
      <c r="F7" s="7">
        <v>3390</v>
      </c>
      <c r="G7" s="3">
        <f t="shared" si="0"/>
        <v>6704</v>
      </c>
      <c r="H7" s="1">
        <f t="shared" si="1"/>
        <v>0.07049792312950208</v>
      </c>
    </row>
    <row r="8" spans="1:8" ht="24" customHeight="1">
      <c r="A8" s="5">
        <v>5</v>
      </c>
      <c r="B8" s="6" t="s">
        <v>13</v>
      </c>
      <c r="C8" s="4">
        <v>16</v>
      </c>
      <c r="D8" s="8">
        <v>463</v>
      </c>
      <c r="E8" s="7">
        <v>783</v>
      </c>
      <c r="F8" s="7">
        <v>695</v>
      </c>
      <c r="G8" s="3">
        <f t="shared" si="0"/>
        <v>1478</v>
      </c>
      <c r="H8" s="1">
        <f t="shared" si="1"/>
        <v>0.015542352384457647</v>
      </c>
    </row>
    <row r="9" spans="1:8" ht="24" customHeight="1">
      <c r="A9" s="5">
        <v>6</v>
      </c>
      <c r="B9" s="6" t="s">
        <v>14</v>
      </c>
      <c r="C9" s="4">
        <v>17</v>
      </c>
      <c r="D9" s="7">
        <v>465</v>
      </c>
      <c r="E9" s="8">
        <v>605</v>
      </c>
      <c r="F9" s="8">
        <v>483</v>
      </c>
      <c r="G9" s="3">
        <f t="shared" si="0"/>
        <v>1088</v>
      </c>
      <c r="H9" s="1">
        <f t="shared" si="1"/>
        <v>0.011441190388558809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1261</v>
      </c>
      <c r="E10" s="7">
        <v>1876</v>
      </c>
      <c r="F10" s="7">
        <v>1633</v>
      </c>
      <c r="G10" s="3">
        <f t="shared" si="0"/>
        <v>3509</v>
      </c>
      <c r="H10" s="1">
        <f t="shared" si="1"/>
        <v>0.03689994216310006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960</v>
      </c>
      <c r="E11" s="7">
        <v>1339</v>
      </c>
      <c r="F11" s="7">
        <v>1224</v>
      </c>
      <c r="G11" s="3">
        <f t="shared" si="0"/>
        <v>2563</v>
      </c>
      <c r="H11" s="1">
        <f t="shared" si="1"/>
        <v>0.026951995373048005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398</v>
      </c>
      <c r="E12" s="8">
        <v>580</v>
      </c>
      <c r="F12" s="8">
        <v>449</v>
      </c>
      <c r="G12" s="3">
        <f t="shared" si="0"/>
        <v>1029</v>
      </c>
      <c r="H12" s="1">
        <f t="shared" si="1"/>
        <v>0.010820758189179241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397</v>
      </c>
      <c r="E13" s="8">
        <v>515</v>
      </c>
      <c r="F13" s="8">
        <v>414</v>
      </c>
      <c r="G13" s="3">
        <f t="shared" si="0"/>
        <v>929</v>
      </c>
      <c r="H13" s="1">
        <f t="shared" si="1"/>
        <v>0.009769178190230822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540</v>
      </c>
      <c r="E14" s="8">
        <v>804</v>
      </c>
      <c r="F14" s="8">
        <v>741</v>
      </c>
      <c r="G14" s="3">
        <f t="shared" si="0"/>
        <v>1545</v>
      </c>
      <c r="H14" s="1">
        <f t="shared" si="1"/>
        <v>0.01624691098375309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722</v>
      </c>
      <c r="E15" s="8">
        <v>1072</v>
      </c>
      <c r="F15" s="8">
        <v>965</v>
      </c>
      <c r="G15" s="3">
        <f t="shared" si="0"/>
        <v>2037</v>
      </c>
      <c r="H15" s="1">
        <f t="shared" si="1"/>
        <v>0.021420684578579315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1004</v>
      </c>
      <c r="E16" s="8">
        <v>1723</v>
      </c>
      <c r="F16" s="8">
        <v>1500</v>
      </c>
      <c r="G16" s="3">
        <f t="shared" si="0"/>
        <v>3223</v>
      </c>
      <c r="H16" s="1">
        <f t="shared" si="1"/>
        <v>0.03389242336610758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611</v>
      </c>
      <c r="E17" s="8">
        <v>962</v>
      </c>
      <c r="F17" s="8">
        <v>785</v>
      </c>
      <c r="G17" s="3">
        <f t="shared" si="0"/>
        <v>1747</v>
      </c>
      <c r="H17" s="1">
        <f t="shared" si="1"/>
        <v>0.018371102581628898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1356</v>
      </c>
      <c r="E18" s="7">
        <v>1609</v>
      </c>
      <c r="F18" s="7">
        <v>1860</v>
      </c>
      <c r="G18" s="3">
        <f t="shared" si="0"/>
        <v>3469</v>
      </c>
      <c r="H18" s="1">
        <f t="shared" si="1"/>
        <v>0.03647931016352069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1240</v>
      </c>
      <c r="E19" s="8">
        <v>1446</v>
      </c>
      <c r="F19" s="8">
        <v>1634</v>
      </c>
      <c r="G19" s="3">
        <f t="shared" si="0"/>
        <v>3080</v>
      </c>
      <c r="H19" s="1">
        <f t="shared" si="1"/>
        <v>0.032388663967611336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1587</v>
      </c>
      <c r="E20" s="7">
        <v>2334</v>
      </c>
      <c r="F20" s="7">
        <v>2310</v>
      </c>
      <c r="G20" s="3">
        <f t="shared" si="0"/>
        <v>4644</v>
      </c>
      <c r="H20" s="1">
        <f t="shared" si="1"/>
        <v>0.04883537515116462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2089</v>
      </c>
      <c r="E21" s="8">
        <v>3239</v>
      </c>
      <c r="F21" s="8">
        <v>3155</v>
      </c>
      <c r="G21" s="3">
        <f t="shared" si="0"/>
        <v>6394</v>
      </c>
      <c r="H21" s="1">
        <f t="shared" si="1"/>
        <v>0.06723802513276197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1334</v>
      </c>
      <c r="E22" s="8">
        <v>1938</v>
      </c>
      <c r="F22" s="8">
        <v>1954</v>
      </c>
      <c r="G22" s="3">
        <f t="shared" si="0"/>
        <v>3892</v>
      </c>
      <c r="H22" s="1">
        <f t="shared" si="1"/>
        <v>0.040927493559072506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608</v>
      </c>
      <c r="E23" s="7">
        <v>950</v>
      </c>
      <c r="F23" s="7">
        <v>959</v>
      </c>
      <c r="G23" s="3">
        <f t="shared" si="0"/>
        <v>1909</v>
      </c>
      <c r="H23" s="1">
        <f t="shared" si="1"/>
        <v>0.02007466217992534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1962</v>
      </c>
      <c r="E24" s="8">
        <v>3198</v>
      </c>
      <c r="F24" s="8">
        <v>2738</v>
      </c>
      <c r="G24" s="3">
        <f t="shared" si="0"/>
        <v>5936</v>
      </c>
      <c r="H24" s="1">
        <f t="shared" si="1"/>
        <v>0.06242178873757821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1487</v>
      </c>
      <c r="E25" s="8">
        <v>2319</v>
      </c>
      <c r="F25" s="8">
        <v>2195</v>
      </c>
      <c r="G25" s="3">
        <f t="shared" si="0"/>
        <v>4514</v>
      </c>
      <c r="H25" s="1">
        <f t="shared" si="1"/>
        <v>0.047468321152531676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1009</v>
      </c>
      <c r="E26" s="7">
        <v>1388</v>
      </c>
      <c r="F26" s="7">
        <v>1440</v>
      </c>
      <c r="G26" s="3">
        <f t="shared" si="0"/>
        <v>2828</v>
      </c>
      <c r="H26" s="1">
        <f t="shared" si="1"/>
        <v>0.029738682370261317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1224</v>
      </c>
      <c r="E27" s="8">
        <v>1711</v>
      </c>
      <c r="F27" s="8">
        <v>1806</v>
      </c>
      <c r="G27" s="3">
        <f t="shared" si="0"/>
        <v>3517</v>
      </c>
      <c r="H27" s="1">
        <f t="shared" si="1"/>
        <v>0.036984068563015934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1770</v>
      </c>
      <c r="E28" s="8">
        <v>2702</v>
      </c>
      <c r="F28" s="8">
        <v>2685</v>
      </c>
      <c r="G28" s="3">
        <f t="shared" si="0"/>
        <v>5387</v>
      </c>
      <c r="H28" s="1">
        <f t="shared" si="1"/>
        <v>0.056648614543351385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1727</v>
      </c>
      <c r="E29" s="8">
        <v>2364</v>
      </c>
      <c r="F29" s="8">
        <v>2366</v>
      </c>
      <c r="G29" s="3">
        <f t="shared" si="0"/>
        <v>4730</v>
      </c>
      <c r="H29" s="1">
        <f t="shared" si="1"/>
        <v>0.04973973395026027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1964</v>
      </c>
      <c r="E30" s="2">
        <v>3093</v>
      </c>
      <c r="F30" s="2">
        <v>3122</v>
      </c>
      <c r="G30" s="3">
        <f t="shared" si="0"/>
        <v>6215</v>
      </c>
      <c r="H30" s="1">
        <f>G30/$G$3</f>
        <v>0.0653556969346443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1358</v>
      </c>
      <c r="E31" s="2">
        <v>2040</v>
      </c>
      <c r="F31" s="2">
        <v>1987</v>
      </c>
      <c r="G31" s="3">
        <f t="shared" si="0"/>
        <v>4027</v>
      </c>
      <c r="H31" s="1">
        <f>G31/$G$3</f>
        <v>0.042347126557652874</v>
      </c>
    </row>
    <row r="32" spans="3:8" ht="24" customHeight="1">
      <c r="C32" s="15"/>
      <c r="E32" s="17"/>
      <c r="G32" s="18"/>
      <c r="H32" s="19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  <row r="35" ht="16.5">
      <c r="E35" s="17"/>
    </row>
    <row r="36" ht="16.5">
      <c r="E36" s="17"/>
    </row>
    <row r="37" ht="16.5">
      <c r="E37" s="17"/>
    </row>
    <row r="38" ht="16.5">
      <c r="E38" s="17"/>
    </row>
    <row r="39" ht="16.5">
      <c r="E39" s="17"/>
    </row>
    <row r="40" ht="16.5">
      <c r="E40" s="17"/>
    </row>
    <row r="41" ht="16.5">
      <c r="E41" s="17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3" sqref="C3"/>
    </sheetView>
  </sheetViews>
  <sheetFormatPr defaultColWidth="9.00390625" defaultRowHeight="16.5"/>
  <cols>
    <col min="1" max="1" width="5.75390625" style="0" customWidth="1"/>
    <col min="2" max="7" width="11.50390625" style="0" customWidth="1"/>
    <col min="8" max="8" width="17.75390625" style="0" customWidth="1"/>
  </cols>
  <sheetData>
    <row r="1" spans="1:8" ht="37.5" customHeight="1">
      <c r="A1" s="20" t="s">
        <v>68</v>
      </c>
      <c r="B1" s="21"/>
      <c r="C1" s="21"/>
      <c r="D1" s="21"/>
      <c r="E1" s="21"/>
      <c r="F1" s="21"/>
      <c r="G1" s="21"/>
      <c r="H1" s="21"/>
    </row>
    <row r="2" spans="1:8" ht="35.25" customHeight="1">
      <c r="A2" s="22" t="s">
        <v>7</v>
      </c>
      <c r="B2" s="9" t="s">
        <v>6</v>
      </c>
      <c r="C2" s="9" t="s">
        <v>5</v>
      </c>
      <c r="D2" s="9" t="s">
        <v>8</v>
      </c>
      <c r="E2" s="9" t="s">
        <v>3</v>
      </c>
      <c r="F2" s="9" t="s">
        <v>2</v>
      </c>
      <c r="G2" s="9" t="s">
        <v>4</v>
      </c>
      <c r="H2" s="9" t="s">
        <v>1</v>
      </c>
    </row>
    <row r="3" spans="1:8" ht="27" customHeight="1">
      <c r="A3" s="23"/>
      <c r="B3" s="10" t="s">
        <v>0</v>
      </c>
      <c r="C3" s="11">
        <f>SUM(C4:C31)</f>
        <v>673</v>
      </c>
      <c r="D3" s="11">
        <f>SUM(D4:D31)</f>
        <v>33019</v>
      </c>
      <c r="E3" s="11">
        <f>SUM(E4:E31)</f>
        <v>48316</v>
      </c>
      <c r="F3" s="11">
        <f>SUM(F4:F31)</f>
        <v>46723</v>
      </c>
      <c r="G3" s="11">
        <f>SUM(E3:F3)</f>
        <v>95039</v>
      </c>
      <c r="H3" s="13">
        <f>G3/$G$3</f>
        <v>1</v>
      </c>
    </row>
    <row r="4" spans="1:8" ht="24" customHeight="1">
      <c r="A4" s="5">
        <v>1</v>
      </c>
      <c r="B4" s="6" t="s">
        <v>9</v>
      </c>
      <c r="C4" s="4">
        <v>37</v>
      </c>
      <c r="D4" s="8">
        <v>653</v>
      </c>
      <c r="E4" s="8">
        <v>871</v>
      </c>
      <c r="F4" s="8">
        <v>875</v>
      </c>
      <c r="G4" s="3">
        <f aca="true" t="shared" si="0" ref="G4:G31">SUM(E4:F4)</f>
        <v>1746</v>
      </c>
      <c r="H4" s="1">
        <f aca="true" t="shared" si="1" ref="H4:H29">G4/$G$3</f>
        <v>0.01837140542303686</v>
      </c>
    </row>
    <row r="5" spans="1:8" ht="24" customHeight="1">
      <c r="A5" s="5">
        <v>2</v>
      </c>
      <c r="B5" s="6" t="s">
        <v>10</v>
      </c>
      <c r="C5" s="4">
        <v>25</v>
      </c>
      <c r="D5" s="8">
        <v>387</v>
      </c>
      <c r="E5" s="8">
        <v>639</v>
      </c>
      <c r="F5" s="8">
        <v>567</v>
      </c>
      <c r="G5" s="3">
        <f t="shared" si="0"/>
        <v>1206</v>
      </c>
      <c r="H5" s="1">
        <f t="shared" si="1"/>
        <v>0.01268952745714917</v>
      </c>
    </row>
    <row r="6" spans="1:8" ht="24" customHeight="1">
      <c r="A6" s="5">
        <v>3</v>
      </c>
      <c r="B6" s="6" t="s">
        <v>11</v>
      </c>
      <c r="C6" s="4">
        <v>41</v>
      </c>
      <c r="D6" s="7">
        <v>2162</v>
      </c>
      <c r="E6" s="8">
        <v>2910</v>
      </c>
      <c r="F6" s="8">
        <v>2849</v>
      </c>
      <c r="G6" s="3">
        <f t="shared" si="0"/>
        <v>5759</v>
      </c>
      <c r="H6" s="1">
        <f t="shared" si="1"/>
        <v>0.06059617630656888</v>
      </c>
    </row>
    <row r="7" spans="1:8" ht="24" customHeight="1">
      <c r="A7" s="5">
        <v>4</v>
      </c>
      <c r="B7" s="6" t="s">
        <v>12</v>
      </c>
      <c r="C7" s="4">
        <v>31</v>
      </c>
      <c r="D7" s="7">
        <v>2332</v>
      </c>
      <c r="E7" s="7">
        <v>3322</v>
      </c>
      <c r="F7" s="7">
        <v>3385</v>
      </c>
      <c r="G7" s="3">
        <f t="shared" si="0"/>
        <v>6707</v>
      </c>
      <c r="H7" s="1">
        <f t="shared" si="1"/>
        <v>0.07057102873557171</v>
      </c>
    </row>
    <row r="8" spans="1:8" ht="24" customHeight="1">
      <c r="A8" s="5">
        <v>5</v>
      </c>
      <c r="B8" s="6" t="s">
        <v>13</v>
      </c>
      <c r="C8" s="4">
        <v>16</v>
      </c>
      <c r="D8" s="8">
        <v>463</v>
      </c>
      <c r="E8" s="7">
        <v>788</v>
      </c>
      <c r="F8" s="7">
        <v>695</v>
      </c>
      <c r="G8" s="3">
        <f t="shared" si="0"/>
        <v>1483</v>
      </c>
      <c r="H8" s="1">
        <f t="shared" si="1"/>
        <v>0.015604120413724892</v>
      </c>
    </row>
    <row r="9" spans="1:8" ht="24" customHeight="1">
      <c r="A9" s="5">
        <v>6</v>
      </c>
      <c r="B9" s="6" t="s">
        <v>14</v>
      </c>
      <c r="C9" s="4">
        <v>17</v>
      </c>
      <c r="D9" s="7">
        <v>463</v>
      </c>
      <c r="E9" s="8">
        <v>602</v>
      </c>
      <c r="F9" s="8">
        <v>482</v>
      </c>
      <c r="G9" s="3">
        <f t="shared" si="0"/>
        <v>1084</v>
      </c>
      <c r="H9" s="1">
        <f t="shared" si="1"/>
        <v>0.011405843916707879</v>
      </c>
    </row>
    <row r="10" spans="1:8" ht="24" customHeight="1">
      <c r="A10" s="5">
        <v>7</v>
      </c>
      <c r="B10" s="6" t="s">
        <v>15</v>
      </c>
      <c r="C10" s="4">
        <v>23</v>
      </c>
      <c r="D10" s="7">
        <v>1259</v>
      </c>
      <c r="E10" s="7">
        <v>1875</v>
      </c>
      <c r="F10" s="7">
        <v>1631</v>
      </c>
      <c r="G10" s="3">
        <f t="shared" si="0"/>
        <v>3506</v>
      </c>
      <c r="H10" s="1">
        <f t="shared" si="1"/>
        <v>0.03689011879333747</v>
      </c>
    </row>
    <row r="11" spans="1:8" ht="24" customHeight="1">
      <c r="A11" s="5">
        <v>8</v>
      </c>
      <c r="B11" s="6" t="s">
        <v>16</v>
      </c>
      <c r="C11" s="4">
        <v>30</v>
      </c>
      <c r="D11" s="8">
        <v>963</v>
      </c>
      <c r="E11" s="7">
        <v>1345</v>
      </c>
      <c r="F11" s="7">
        <v>1223</v>
      </c>
      <c r="G11" s="3">
        <f t="shared" si="0"/>
        <v>2568</v>
      </c>
      <c r="H11" s="1">
        <f t="shared" si="1"/>
        <v>0.027020486326665896</v>
      </c>
    </row>
    <row r="12" spans="1:8" ht="24" customHeight="1">
      <c r="A12" s="5">
        <v>9</v>
      </c>
      <c r="B12" s="6" t="s">
        <v>17</v>
      </c>
      <c r="C12" s="4">
        <v>15</v>
      </c>
      <c r="D12" s="8">
        <v>398</v>
      </c>
      <c r="E12" s="8">
        <v>581</v>
      </c>
      <c r="F12" s="8">
        <v>449</v>
      </c>
      <c r="G12" s="3">
        <f t="shared" si="0"/>
        <v>1030</v>
      </c>
      <c r="H12" s="1">
        <f t="shared" si="1"/>
        <v>0.010837656120119108</v>
      </c>
    </row>
    <row r="13" spans="1:8" ht="24" customHeight="1">
      <c r="A13" s="5">
        <v>10</v>
      </c>
      <c r="B13" s="6" t="s">
        <v>18</v>
      </c>
      <c r="C13" s="4">
        <v>16</v>
      </c>
      <c r="D13" s="8">
        <v>396</v>
      </c>
      <c r="E13" s="8">
        <v>517</v>
      </c>
      <c r="F13" s="8">
        <v>415</v>
      </c>
      <c r="G13" s="3">
        <f t="shared" si="0"/>
        <v>932</v>
      </c>
      <c r="H13" s="1">
        <f t="shared" si="1"/>
        <v>0.009806500489272825</v>
      </c>
    </row>
    <row r="14" spans="1:8" ht="24" customHeight="1">
      <c r="A14" s="5">
        <v>11</v>
      </c>
      <c r="B14" s="6" t="s">
        <v>19</v>
      </c>
      <c r="C14" s="4">
        <v>21</v>
      </c>
      <c r="D14" s="8">
        <v>540</v>
      </c>
      <c r="E14" s="8">
        <v>801</v>
      </c>
      <c r="F14" s="8">
        <v>736</v>
      </c>
      <c r="G14" s="3">
        <f t="shared" si="0"/>
        <v>1537</v>
      </c>
      <c r="H14" s="1">
        <f t="shared" si="1"/>
        <v>0.016172308210313662</v>
      </c>
    </row>
    <row r="15" spans="1:8" ht="24" customHeight="1">
      <c r="A15" s="5">
        <v>12</v>
      </c>
      <c r="B15" s="6" t="s">
        <v>20</v>
      </c>
      <c r="C15" s="4">
        <v>24</v>
      </c>
      <c r="D15" s="8">
        <v>721</v>
      </c>
      <c r="E15" s="8">
        <v>1072</v>
      </c>
      <c r="F15" s="8">
        <v>963</v>
      </c>
      <c r="G15" s="3">
        <f t="shared" si="0"/>
        <v>2035</v>
      </c>
      <c r="H15" s="1">
        <f t="shared" si="1"/>
        <v>0.021412262334410084</v>
      </c>
    </row>
    <row r="16" spans="1:8" ht="24" customHeight="1">
      <c r="A16" s="5">
        <v>13</v>
      </c>
      <c r="B16" s="6" t="s">
        <v>21</v>
      </c>
      <c r="C16" s="4">
        <v>23</v>
      </c>
      <c r="D16" s="8">
        <v>1001</v>
      </c>
      <c r="E16" s="8">
        <v>1717</v>
      </c>
      <c r="F16" s="8">
        <v>1495</v>
      </c>
      <c r="G16" s="3">
        <f t="shared" si="0"/>
        <v>3212</v>
      </c>
      <c r="H16" s="1">
        <f t="shared" si="1"/>
        <v>0.03379665190079862</v>
      </c>
    </row>
    <row r="17" spans="1:8" ht="24" customHeight="1">
      <c r="A17" s="5">
        <v>14</v>
      </c>
      <c r="B17" s="6" t="s">
        <v>22</v>
      </c>
      <c r="C17" s="4">
        <v>22</v>
      </c>
      <c r="D17" s="7">
        <v>610</v>
      </c>
      <c r="E17" s="8">
        <v>967</v>
      </c>
      <c r="F17" s="8">
        <v>785</v>
      </c>
      <c r="G17" s="3">
        <f t="shared" si="0"/>
        <v>1752</v>
      </c>
      <c r="H17" s="1">
        <f t="shared" si="1"/>
        <v>0.01843453740043561</v>
      </c>
    </row>
    <row r="18" spans="1:8" ht="24" customHeight="1">
      <c r="A18" s="5">
        <v>15</v>
      </c>
      <c r="B18" s="6" t="s">
        <v>23</v>
      </c>
      <c r="C18" s="4">
        <v>34</v>
      </c>
      <c r="D18" s="16">
        <v>1356</v>
      </c>
      <c r="E18" s="7">
        <v>1615</v>
      </c>
      <c r="F18" s="7">
        <v>1866</v>
      </c>
      <c r="G18" s="3">
        <f t="shared" si="0"/>
        <v>3481</v>
      </c>
      <c r="H18" s="1">
        <f t="shared" si="1"/>
        <v>0.036627068887509336</v>
      </c>
    </row>
    <row r="19" spans="1:8" ht="24" customHeight="1">
      <c r="A19" s="5">
        <v>16</v>
      </c>
      <c r="B19" s="6" t="s">
        <v>24</v>
      </c>
      <c r="C19" s="4">
        <v>37</v>
      </c>
      <c r="D19" s="8">
        <v>1245</v>
      </c>
      <c r="E19" s="8">
        <v>1448</v>
      </c>
      <c r="F19" s="8">
        <v>1641</v>
      </c>
      <c r="G19" s="3">
        <f t="shared" si="0"/>
        <v>3089</v>
      </c>
      <c r="H19" s="1">
        <f t="shared" si="1"/>
        <v>0.0325024463641242</v>
      </c>
    </row>
    <row r="20" spans="1:8" ht="24" customHeight="1">
      <c r="A20" s="5">
        <v>17</v>
      </c>
      <c r="B20" s="6" t="s">
        <v>25</v>
      </c>
      <c r="C20" s="4">
        <v>16</v>
      </c>
      <c r="D20" s="7">
        <v>1577</v>
      </c>
      <c r="E20" s="7">
        <v>2322</v>
      </c>
      <c r="F20" s="7">
        <v>2301</v>
      </c>
      <c r="G20" s="3">
        <f t="shared" si="0"/>
        <v>4623</v>
      </c>
      <c r="H20" s="1">
        <f t="shared" si="1"/>
        <v>0.04864318858573849</v>
      </c>
    </row>
    <row r="21" spans="1:8" ht="24" customHeight="1">
      <c r="A21" s="5">
        <v>18</v>
      </c>
      <c r="B21" s="6" t="s">
        <v>26</v>
      </c>
      <c r="C21" s="4">
        <v>21</v>
      </c>
      <c r="D21" s="8">
        <v>2083</v>
      </c>
      <c r="E21" s="8">
        <v>3234</v>
      </c>
      <c r="F21" s="8">
        <v>3159</v>
      </c>
      <c r="G21" s="3">
        <f t="shared" si="0"/>
        <v>6393</v>
      </c>
      <c r="H21" s="1">
        <f t="shared" si="1"/>
        <v>0.06726712191837035</v>
      </c>
    </row>
    <row r="22" spans="1:8" ht="24" customHeight="1">
      <c r="A22" s="5">
        <v>19</v>
      </c>
      <c r="B22" s="6" t="s">
        <v>27</v>
      </c>
      <c r="C22" s="4">
        <v>20</v>
      </c>
      <c r="D22" s="8">
        <v>1326</v>
      </c>
      <c r="E22" s="8">
        <v>1931</v>
      </c>
      <c r="F22" s="8">
        <v>1938</v>
      </c>
      <c r="G22" s="3">
        <f t="shared" si="0"/>
        <v>3869</v>
      </c>
      <c r="H22" s="1">
        <f t="shared" si="1"/>
        <v>0.04070960342596197</v>
      </c>
    </row>
    <row r="23" spans="1:8" ht="24" customHeight="1">
      <c r="A23" s="5">
        <v>20</v>
      </c>
      <c r="B23" s="6" t="s">
        <v>28</v>
      </c>
      <c r="C23" s="4">
        <v>10</v>
      </c>
      <c r="D23" s="7">
        <v>605</v>
      </c>
      <c r="E23" s="7">
        <v>946</v>
      </c>
      <c r="F23" s="7">
        <v>957</v>
      </c>
      <c r="G23" s="3">
        <f t="shared" si="0"/>
        <v>1903</v>
      </c>
      <c r="H23" s="1">
        <f t="shared" si="1"/>
        <v>0.020023358831637538</v>
      </c>
    </row>
    <row r="24" spans="1:8" ht="24" customHeight="1">
      <c r="A24" s="5">
        <v>21</v>
      </c>
      <c r="B24" s="6" t="s">
        <v>29</v>
      </c>
      <c r="C24" s="4">
        <v>28</v>
      </c>
      <c r="D24" s="8">
        <v>1962</v>
      </c>
      <c r="E24" s="8">
        <v>3201</v>
      </c>
      <c r="F24" s="8">
        <v>2742</v>
      </c>
      <c r="G24" s="3">
        <f t="shared" si="0"/>
        <v>5943</v>
      </c>
      <c r="H24" s="1">
        <f t="shared" si="1"/>
        <v>0.06253222361346394</v>
      </c>
    </row>
    <row r="25" spans="1:8" ht="24" customHeight="1">
      <c r="A25" s="5">
        <v>22</v>
      </c>
      <c r="B25" s="6" t="s">
        <v>30</v>
      </c>
      <c r="C25" s="4">
        <v>24</v>
      </c>
      <c r="D25" s="8">
        <v>1488</v>
      </c>
      <c r="E25" s="8">
        <v>2329</v>
      </c>
      <c r="F25" s="8">
        <v>2197</v>
      </c>
      <c r="G25" s="3">
        <f t="shared" si="0"/>
        <v>4526</v>
      </c>
      <c r="H25" s="1">
        <f t="shared" si="1"/>
        <v>0.04762255495112533</v>
      </c>
    </row>
    <row r="26" spans="1:8" ht="24" customHeight="1">
      <c r="A26" s="5">
        <v>23</v>
      </c>
      <c r="B26" s="6" t="s">
        <v>31</v>
      </c>
      <c r="C26" s="4">
        <v>14</v>
      </c>
      <c r="D26" s="7">
        <v>1005</v>
      </c>
      <c r="E26" s="7">
        <v>1389</v>
      </c>
      <c r="F26" s="7">
        <v>1438</v>
      </c>
      <c r="G26" s="3">
        <f t="shared" si="0"/>
        <v>2827</v>
      </c>
      <c r="H26" s="1">
        <f t="shared" si="1"/>
        <v>0.02974568335104536</v>
      </c>
    </row>
    <row r="27" spans="1:8" ht="24" customHeight="1">
      <c r="A27" s="5">
        <v>24</v>
      </c>
      <c r="B27" s="6" t="s">
        <v>32</v>
      </c>
      <c r="C27" s="4">
        <v>20</v>
      </c>
      <c r="D27" s="8">
        <v>1209</v>
      </c>
      <c r="E27" s="8">
        <v>1702</v>
      </c>
      <c r="F27" s="8">
        <v>1791</v>
      </c>
      <c r="G27" s="3">
        <f t="shared" si="0"/>
        <v>3493</v>
      </c>
      <c r="H27" s="1">
        <f t="shared" si="1"/>
        <v>0.03675333284230684</v>
      </c>
    </row>
    <row r="28" spans="1:8" ht="24" customHeight="1">
      <c r="A28" s="5">
        <v>25</v>
      </c>
      <c r="B28" s="6" t="s">
        <v>33</v>
      </c>
      <c r="C28" s="4">
        <v>39</v>
      </c>
      <c r="D28" s="8">
        <v>1769</v>
      </c>
      <c r="E28" s="8">
        <v>2698</v>
      </c>
      <c r="F28" s="8">
        <v>2688</v>
      </c>
      <c r="G28" s="3">
        <f t="shared" si="0"/>
        <v>5386</v>
      </c>
      <c r="H28" s="1">
        <f t="shared" si="1"/>
        <v>0.05667147171161313</v>
      </c>
    </row>
    <row r="29" spans="1:8" ht="24" customHeight="1">
      <c r="A29" s="5">
        <v>26</v>
      </c>
      <c r="B29" s="6" t="s">
        <v>34</v>
      </c>
      <c r="C29" s="4">
        <v>30</v>
      </c>
      <c r="D29" s="8">
        <v>1723</v>
      </c>
      <c r="E29" s="8">
        <v>2365</v>
      </c>
      <c r="F29" s="8">
        <v>2359</v>
      </c>
      <c r="G29" s="3">
        <f t="shared" si="0"/>
        <v>4724</v>
      </c>
      <c r="H29" s="1">
        <f t="shared" si="1"/>
        <v>0.04970591020528415</v>
      </c>
    </row>
    <row r="30" spans="1:8" ht="24" customHeight="1">
      <c r="A30" s="5">
        <v>27</v>
      </c>
      <c r="B30" s="6" t="s">
        <v>35</v>
      </c>
      <c r="C30" s="4">
        <v>21</v>
      </c>
      <c r="D30" s="2">
        <v>1962</v>
      </c>
      <c r="E30" s="2">
        <v>3087</v>
      </c>
      <c r="F30" s="2">
        <v>3104</v>
      </c>
      <c r="G30" s="3">
        <f t="shared" si="0"/>
        <v>6191</v>
      </c>
      <c r="H30" s="1">
        <f>G30/$G$3</f>
        <v>0.06514167867927903</v>
      </c>
    </row>
    <row r="31" spans="1:8" ht="24" customHeight="1">
      <c r="A31" s="5">
        <v>28</v>
      </c>
      <c r="B31" s="6" t="s">
        <v>54</v>
      </c>
      <c r="C31" s="4">
        <v>18</v>
      </c>
      <c r="D31" s="2">
        <v>1361</v>
      </c>
      <c r="E31" s="2">
        <v>2042</v>
      </c>
      <c r="F31" s="2">
        <v>1992</v>
      </c>
      <c r="G31" s="3">
        <f t="shared" si="0"/>
        <v>4034</v>
      </c>
      <c r="H31" s="1">
        <f>G31/$G$3</f>
        <v>0.042445732804427656</v>
      </c>
    </row>
    <row r="32" spans="3:8" ht="24" customHeight="1">
      <c r="C32" s="15"/>
      <c r="E32" s="17"/>
      <c r="G32" s="18"/>
      <c r="H32" s="19"/>
    </row>
    <row r="33" spans="1:8" ht="16.5">
      <c r="A33" s="14" t="s">
        <v>40</v>
      </c>
      <c r="B33" s="24" t="s">
        <v>41</v>
      </c>
      <c r="C33" s="25"/>
      <c r="D33" s="25"/>
      <c r="E33" s="25"/>
      <c r="F33" s="25"/>
      <c r="G33" s="25"/>
      <c r="H33" s="25"/>
    </row>
    <row r="34" spans="1:8" ht="16.5">
      <c r="A34" s="14"/>
      <c r="B34" s="24" t="s">
        <v>55</v>
      </c>
      <c r="C34" s="25"/>
      <c r="D34" s="25"/>
      <c r="E34" s="25"/>
      <c r="F34" s="25"/>
      <c r="G34" s="25"/>
      <c r="H34" s="25"/>
    </row>
    <row r="35" ht="16.5">
      <c r="E35" s="17"/>
    </row>
    <row r="36" ht="16.5">
      <c r="E36" s="17"/>
    </row>
    <row r="37" ht="16.5">
      <c r="E37" s="17"/>
    </row>
    <row r="38" ht="16.5">
      <c r="E38" s="17"/>
    </row>
    <row r="39" ht="16.5">
      <c r="E39" s="17"/>
    </row>
    <row r="40" ht="16.5">
      <c r="E40" s="17"/>
    </row>
    <row r="41" ht="16.5">
      <c r="E41" s="17"/>
    </row>
  </sheetData>
  <sheetProtection/>
  <mergeCells count="4">
    <mergeCell ref="A1:H1"/>
    <mergeCell ref="A2:A3"/>
    <mergeCell ref="B33:H33"/>
    <mergeCell ref="B34:H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AS103XXXX</cp:lastModifiedBy>
  <cp:lastPrinted>2017-11-01T06:59:39Z</cp:lastPrinted>
  <dcterms:created xsi:type="dcterms:W3CDTF">2011-08-01T01:17:59Z</dcterms:created>
  <dcterms:modified xsi:type="dcterms:W3CDTF">2019-12-31T12:18:11Z</dcterms:modified>
  <cp:category/>
  <cp:version/>
  <cp:contentType/>
  <cp:contentStatus/>
</cp:coreProperties>
</file>