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75" tabRatio="500" activeTab="4"/>
  </bookViews>
  <sheets>
    <sheet name="新峰里" sheetId="1" r:id="rId1"/>
    <sheet name="金萬礐" sheetId="2" r:id="rId2"/>
    <sheet name="瑞福路" sheetId="3" r:id="rId3"/>
    <sheet name="復興百吉" sheetId="4" r:id="rId4"/>
    <sheet name="其他" sheetId="5" r:id="rId5"/>
    <sheet name=" 統計表" sheetId="6" r:id="rId6"/>
  </sheets>
  <definedNames>
    <definedName name="_xlnm.Print_Titles" localSheetId="4">'其他'!$1:$2</definedName>
    <definedName name="_xlnm.Print_Titles" localSheetId="0">'新峰里'!$1:$2</definedName>
  </definedNames>
  <calcPr fullCalcOnLoad="1"/>
</workbook>
</file>

<file path=xl/sharedStrings.xml><?xml version="1.0" encoding="utf-8"?>
<sst xmlns="http://schemas.openxmlformats.org/spreadsheetml/2006/main" count="488" uniqueCount="308">
  <si>
    <t>鄰別</t>
  </si>
  <si>
    <t>門牌整編前號碼</t>
  </si>
  <si>
    <t>門牌整編後號碼</t>
  </si>
  <si>
    <t>序號</t>
  </si>
  <si>
    <t>里別</t>
  </si>
  <si>
    <t>合計</t>
  </si>
  <si>
    <t>備註</t>
  </si>
  <si>
    <t>合計</t>
  </si>
  <si>
    <t>整編戶數</t>
  </si>
  <si>
    <t>百吉</t>
  </si>
  <si>
    <t>序號</t>
  </si>
  <si>
    <t>里別</t>
  </si>
  <si>
    <t>復興里</t>
  </si>
  <si>
    <t>百吉6號</t>
  </si>
  <si>
    <t>桃園市大溪區110年度小地名「百吉」部份門牌整編新舊門牌對照表</t>
  </si>
  <si>
    <t>新峰里</t>
  </si>
  <si>
    <t>舊溪洲7之2號</t>
  </si>
  <si>
    <t>員林路三段505巷115之2號</t>
  </si>
  <si>
    <t>員林路三段505巷115之3號</t>
  </si>
  <si>
    <t>粟仔園30之1號</t>
  </si>
  <si>
    <t>新峰里</t>
  </si>
  <si>
    <t>腦窟寮15之2號</t>
  </si>
  <si>
    <t>腦窟寮15號</t>
  </si>
  <si>
    <t>腦窟寮15之6號</t>
  </si>
  <si>
    <t>復興路二段606巷82號</t>
  </si>
  <si>
    <t>復興路二段606巷85號</t>
  </si>
  <si>
    <t>復興路二段606巷108號</t>
  </si>
  <si>
    <t>復興路二段606巷119號</t>
  </si>
  <si>
    <t>復興路二段606巷132號</t>
  </si>
  <si>
    <t>復興路二段606巷60弄36號</t>
  </si>
  <si>
    <t>復興路二段579巷6號</t>
  </si>
  <si>
    <t>腦窟寮10號</t>
  </si>
  <si>
    <t>腦窟寮9號</t>
  </si>
  <si>
    <t>腦窟寮8號</t>
  </si>
  <si>
    <t>復興路二段579巷8號</t>
  </si>
  <si>
    <t>復興路二段579巷12號</t>
  </si>
  <si>
    <t>花草林</t>
  </si>
  <si>
    <t>十三分</t>
  </si>
  <si>
    <t>環湖路一段6巷22號</t>
  </si>
  <si>
    <t>環湖路一段6巷21號</t>
  </si>
  <si>
    <t>南苑10號</t>
  </si>
  <si>
    <t>南苑11號</t>
  </si>
  <si>
    <t>福山一路285號</t>
  </si>
  <si>
    <t>復興路二段333巷10之1號</t>
  </si>
  <si>
    <t>復興路二段333巷16號</t>
  </si>
  <si>
    <t>復興路二段333巷20號</t>
  </si>
  <si>
    <t>復興路二段333巷25號</t>
  </si>
  <si>
    <t>復興路二段333巷55號</t>
  </si>
  <si>
    <t>復興路二段355巷28號</t>
  </si>
  <si>
    <t>百吉45號</t>
  </si>
  <si>
    <t>復興路二段80之3號</t>
  </si>
  <si>
    <t>復興路二段606巷60弄17號</t>
  </si>
  <si>
    <t>復興路二段606巷60弄19號</t>
  </si>
  <si>
    <t>10戶</t>
  </si>
  <si>
    <t>11戶</t>
  </si>
  <si>
    <t>瑞安路一段421之3號</t>
  </si>
  <si>
    <t>義和里</t>
  </si>
  <si>
    <t>瑞興里</t>
  </si>
  <si>
    <t>桃園市大溪區110年度小地名「金萬礐」、「腦窟寮」部份門牌整編新舊門牌對照表</t>
  </si>
  <si>
    <t>7戶</t>
  </si>
  <si>
    <t>瑞福路30巷15號</t>
  </si>
  <si>
    <t>瑞福路30巷19之1號</t>
  </si>
  <si>
    <t>瑞福路30巷19之2號</t>
  </si>
  <si>
    <t>瑞福路30巷19之3號</t>
  </si>
  <si>
    <t>瑞福路30巷19之5號</t>
  </si>
  <si>
    <t>瑞福路30巷121弄15號</t>
  </si>
  <si>
    <t>瑞福路30巷121弄23號</t>
  </si>
  <si>
    <t>瑞福路30巷121弄30號</t>
  </si>
  <si>
    <t>桃園市大溪區110年度「員林路三段505巷」部份門牌整編新舊門牌對照表</t>
  </si>
  <si>
    <t>桃園市大溪區110年度第1次部分門牌整編新舊門牌對照表</t>
  </si>
  <si>
    <t>分水崙</t>
  </si>
  <si>
    <t>石壁脚</t>
  </si>
  <si>
    <t>腦窟寮</t>
  </si>
  <si>
    <t>詩朗社</t>
  </si>
  <si>
    <t>金萬礐</t>
  </si>
  <si>
    <t>南苑</t>
  </si>
  <si>
    <t>粟仔園</t>
  </si>
  <si>
    <t>舊溪洲</t>
  </si>
  <si>
    <t>員林路三段505巷</t>
  </si>
  <si>
    <t>小角仔</t>
  </si>
  <si>
    <t>瑞源里</t>
  </si>
  <si>
    <t>員林路三段505巷15之5號</t>
  </si>
  <si>
    <t>瑞福路23號</t>
  </si>
  <si>
    <t>員林路三段505巷101號</t>
  </si>
  <si>
    <t>員林路三段505巷115之1號</t>
  </si>
  <si>
    <t>員林路三段505巷115之5號</t>
  </si>
  <si>
    <t>員林路三段505巷162號</t>
  </si>
  <si>
    <t>瑞福路30巷58號</t>
  </si>
  <si>
    <t>員林路三段505巷313弄15號</t>
  </si>
  <si>
    <t>員林路三段505巷313弄23號</t>
  </si>
  <si>
    <t>員林路三段505巷313弄30號</t>
  </si>
  <si>
    <t>金萬礐6之2號</t>
  </si>
  <si>
    <t>金萬礐6之1號</t>
  </si>
  <si>
    <t>金萬礐5之1號</t>
  </si>
  <si>
    <t>金萬礐3號</t>
  </si>
  <si>
    <t>金萬礐2號</t>
  </si>
  <si>
    <t>5戶</t>
  </si>
  <si>
    <t>美華里</t>
  </si>
  <si>
    <t>小角仔13之4號</t>
  </si>
  <si>
    <t>美山路一段738巷60號</t>
  </si>
  <si>
    <t>備註</t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</si>
  <si>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</si>
  <si>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</si>
  <si>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36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</si>
  <si>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36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</si>
  <si>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52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</si>
  <si>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106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</si>
  <si>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106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</si>
  <si>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120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</si>
  <si>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125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</si>
  <si>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126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</si>
  <si>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127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17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</si>
  <si>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127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</si>
  <si>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138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</si>
  <si>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139</t>
    </r>
    <r>
      <rPr>
        <sz val="13"/>
        <rFont val="標楷體"/>
        <family val="4"/>
      </rPr>
      <t>號</t>
    </r>
  </si>
  <si>
    <t>110年第1次門牌整編統計表</t>
  </si>
  <si>
    <t>整編路段</t>
  </si>
  <si>
    <r>
      <rPr>
        <sz val="13"/>
        <rFont val="標楷體"/>
        <family val="4"/>
      </rPr>
      <t>新峰里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</si>
  <si>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3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</si>
  <si>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101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</si>
  <si>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新峰里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</si>
  <si>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</si>
  <si>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</si>
  <si>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</si>
  <si>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</si>
  <si>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38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</si>
  <si>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13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</si>
  <si>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81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16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</si>
  <si>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81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18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</si>
  <si>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81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</si>
  <si>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14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</si>
  <si>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</si>
  <si>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</si>
  <si>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118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20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</si>
  <si>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118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20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</si>
  <si>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118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20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</si>
  <si>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</si>
  <si>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118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</si>
  <si>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</si>
  <si>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118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</si>
  <si>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34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</si>
  <si>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</si>
  <si>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33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</si>
  <si>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191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</si>
  <si>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33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</si>
  <si>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190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</si>
  <si>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32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</si>
  <si>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192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</si>
  <si>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36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</si>
  <si>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192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</si>
  <si>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31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</si>
  <si>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212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</si>
  <si>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29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</si>
  <si>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235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</si>
  <si>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</si>
  <si>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236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</si>
  <si>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28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</si>
  <si>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251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</si>
  <si>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腦窟寮</t>
    </r>
    <r>
      <rPr>
        <sz val="13"/>
        <rFont val="Times New Roman"/>
        <family val="1"/>
      </rPr>
      <t>35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</si>
  <si>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289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</si>
  <si>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147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</si>
  <si>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</si>
  <si>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147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</si>
  <si>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</si>
  <si>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147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59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15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</si>
  <si>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147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59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17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</si>
  <si>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147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</si>
  <si>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4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</si>
  <si>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147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90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</si>
  <si>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分水崙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</si>
  <si>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327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</si>
  <si>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</si>
  <si>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327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</si>
  <si>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石壁腳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</si>
  <si>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327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70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</si>
  <si>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</si>
  <si>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327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72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</si>
  <si>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</si>
  <si>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327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76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</si>
  <si>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327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</si>
  <si>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</si>
  <si>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327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</si>
  <si>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</si>
  <si>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51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</si>
  <si>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</si>
  <si>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51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</si>
  <si>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24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</si>
  <si>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69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</si>
  <si>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25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</si>
  <si>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72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</si>
  <si>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23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</si>
  <si>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26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</si>
  <si>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27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</si>
  <si>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28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</si>
  <si>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32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</si>
  <si>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19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</si>
  <si>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</si>
  <si>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106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71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</si>
  <si>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106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73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</si>
  <si>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</si>
  <si>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石壁腳</t>
    </r>
    <r>
      <rPr>
        <sz val="13"/>
        <rFont val="Times New Roman"/>
        <family val="1"/>
      </rPr>
      <t>18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</si>
  <si>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</si>
  <si>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</si>
  <si>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14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</si>
  <si>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石壁腳</t>
    </r>
    <r>
      <rPr>
        <sz val="13"/>
        <rFont val="Times New Roman"/>
        <family val="1"/>
      </rPr>
      <t>13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</si>
  <si>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石壁脚</t>
    </r>
    <r>
      <rPr>
        <sz val="13"/>
        <rFont val="Times New Roman"/>
        <family val="1"/>
      </rPr>
      <t>15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</si>
  <si>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</si>
  <si>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65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</si>
  <si>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</t>
    </r>
    <r>
      <rPr>
        <sz val="13"/>
        <rFont val="Times New Roman"/>
        <family val="1"/>
      </rPr>
      <t>28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</si>
  <si>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80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</si>
  <si>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</t>
    </r>
    <r>
      <rPr>
        <sz val="13"/>
        <rFont val="Times New Roman"/>
        <family val="1"/>
      </rPr>
      <t>29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</si>
  <si>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83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</si>
  <si>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85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</si>
  <si>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</t>
    </r>
    <r>
      <rPr>
        <sz val="13"/>
        <rFont val="Times New Roman"/>
        <family val="1"/>
      </rPr>
      <t>27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</si>
  <si>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86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</si>
  <si>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</t>
    </r>
    <r>
      <rPr>
        <sz val="13"/>
        <rFont val="Times New Roman"/>
        <family val="1"/>
      </rPr>
      <t>26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</si>
  <si>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529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96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</si>
  <si>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花草林３號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</si>
  <si>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</si>
  <si>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</si>
  <si>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花草林９號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</si>
  <si>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</si>
  <si>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花草林７號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</si>
  <si>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31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</si>
  <si>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花草林１２號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</si>
  <si>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31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</si>
  <si>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31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</si>
  <si>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花草林６號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</si>
  <si>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</si>
  <si>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花草林８號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</si>
  <si>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</si>
  <si>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花草林１０號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</si>
  <si>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</si>
  <si>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花草林１３號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</si>
  <si>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77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</si>
  <si>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花草林５號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</si>
  <si>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</si>
  <si>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</si>
  <si>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花草林１５號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</si>
  <si>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587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83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</si>
  <si>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595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</si>
  <si>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花草林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</si>
  <si>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150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10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</si>
  <si>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十三分１１之１號</t>
    </r>
  </si>
  <si>
    <r>
      <rPr>
        <sz val="13"/>
        <rFont val="標楷體"/>
        <family val="4"/>
      </rPr>
      <t>三民路一段</t>
    </r>
    <r>
      <rPr>
        <sz val="13"/>
        <rFont val="Times New Roman"/>
        <family val="1"/>
      </rPr>
      <t>855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</si>
  <si>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十三分２３號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</si>
  <si>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18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</si>
  <si>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十三分１３號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</si>
  <si>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</si>
  <si>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十三分１２號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</si>
  <si>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36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</si>
  <si>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十三分１５號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</si>
  <si>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</si>
  <si>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</si>
  <si>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十三分１６號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</si>
  <si>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</si>
  <si>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</si>
  <si>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十三分１４號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</si>
  <si>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</si>
  <si>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十三分１８號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</si>
  <si>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68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</si>
  <si>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十三分１７號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</si>
  <si>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68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</si>
  <si>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十三分１９號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</si>
  <si>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68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39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</si>
  <si>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十三分２０號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</si>
  <si>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68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39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</si>
  <si>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十三分２１號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</si>
  <si>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68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39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</si>
  <si>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72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</si>
  <si>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十三分２５號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</si>
  <si>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93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</si>
  <si>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95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</si>
  <si>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</si>
  <si>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118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</si>
  <si>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120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</si>
  <si>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十三分之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</si>
  <si>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</si>
  <si>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詩朗社６號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</si>
  <si>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22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</si>
  <si>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22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</si>
  <si>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詩朗社６之２號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</si>
  <si>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38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12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</si>
  <si>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詩朗社３號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</si>
  <si>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38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39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</si>
  <si>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詩朗社６之６號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</si>
  <si>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</si>
  <si>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詩朗社７號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</si>
  <si>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69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</si>
  <si>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詩朗社１號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</si>
  <si>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367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19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</si>
  <si>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詩朗社２號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</si>
  <si>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367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19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12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</si>
  <si>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詩朗社２之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</si>
  <si>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367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19</t>
    </r>
    <r>
      <rPr>
        <sz val="13"/>
        <rFont val="標楷體"/>
        <family val="4"/>
      </rPr>
      <t>弄</t>
    </r>
    <r>
      <rPr>
        <sz val="13"/>
        <rFont val="Times New Roman"/>
        <family val="1"/>
      </rPr>
      <t>26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</si>
  <si>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詩朗社８號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</si>
  <si>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367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35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</si>
  <si>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詩朗社３之１號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</si>
  <si>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367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77</t>
    </r>
    <r>
      <rPr>
        <sz val="13"/>
        <rFont val="標楷體"/>
        <family val="4"/>
      </rPr>
      <t>號</t>
    </r>
  </si>
  <si>
    <r>
      <rPr>
        <sz val="13"/>
        <rFont val="標楷體"/>
        <family val="4"/>
      </rPr>
      <t>三民路二段</t>
    </r>
    <r>
      <rPr>
        <sz val="13"/>
        <rFont val="Times New Roman"/>
        <family val="1"/>
      </rPr>
      <t>367</t>
    </r>
    <r>
      <rPr>
        <sz val="13"/>
        <rFont val="標楷體"/>
        <family val="4"/>
      </rPr>
      <t>巷</t>
    </r>
    <r>
      <rPr>
        <sz val="13"/>
        <rFont val="Times New Roman"/>
        <family val="1"/>
      </rPr>
      <t>79</t>
    </r>
    <r>
      <rPr>
        <sz val="13"/>
        <rFont val="標楷體"/>
        <family val="4"/>
      </rPr>
      <t>號</t>
    </r>
  </si>
  <si>
    <r>
      <t>110</t>
    </r>
    <r>
      <rPr>
        <sz val="13"/>
        <rFont val="標楷體"/>
        <family val="4"/>
      </rPr>
      <t>戶</t>
    </r>
  </si>
  <si>
    <r>
      <rPr>
        <sz val="14"/>
        <rFont val="標楷體"/>
        <family val="4"/>
      </rPr>
      <t>桃園市大溪區</t>
    </r>
    <r>
      <rPr>
        <sz val="14"/>
        <rFont val="Times New Roman"/>
        <family val="1"/>
      </rPr>
      <t>110</t>
    </r>
    <r>
      <rPr>
        <sz val="14"/>
        <rFont val="標楷體"/>
        <family val="4"/>
      </rPr>
      <t>年度小地名「石壁脚」、「腦窟寮」、「花草林」、
「詩朗社」、「十三分」部份門牌整編新舊門牌對照表</t>
    </r>
  </si>
  <si>
    <r>
      <rPr>
        <sz val="14"/>
        <rFont val="標楷體"/>
        <family val="4"/>
      </rPr>
      <t>序號</t>
    </r>
  </si>
  <si>
    <r>
      <rPr>
        <sz val="14"/>
        <rFont val="標楷體"/>
        <family val="4"/>
      </rPr>
      <t>里別</t>
    </r>
  </si>
  <si>
    <r>
      <rPr>
        <sz val="14"/>
        <rFont val="標楷體"/>
        <family val="4"/>
      </rPr>
      <t>鄰別</t>
    </r>
  </si>
  <si>
    <r>
      <rPr>
        <sz val="14"/>
        <rFont val="標楷體"/>
        <family val="4"/>
      </rPr>
      <t>門牌整編前號碼</t>
    </r>
  </si>
  <si>
    <r>
      <rPr>
        <sz val="14"/>
        <rFont val="標楷體"/>
        <family val="4"/>
      </rPr>
      <t>門牌整編後號碼</t>
    </r>
  </si>
  <si>
    <r>
      <rPr>
        <sz val="14"/>
        <rFont val="標楷體"/>
        <family val="4"/>
      </rPr>
      <t>備註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</si>
</sst>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3"/>
      <name val="Times New Roman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3"/>
      <color indexed="10"/>
      <name val="標楷體"/>
      <family val="4"/>
    </font>
    <font>
      <sz val="13"/>
      <color indexed="8"/>
      <name val="新細明體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3"/>
      <color rgb="FFFF0000"/>
      <name val="標楷體"/>
      <family val="4"/>
    </font>
    <font>
      <sz val="13"/>
      <color theme="1"/>
      <name val="Calibri"/>
      <family val="1"/>
    </font>
    <font>
      <sz val="13"/>
      <color theme="1"/>
      <name val="Times New Roman"/>
      <family val="1"/>
    </font>
    <font>
      <sz val="10"/>
      <color theme="1"/>
      <name val="標楷體"/>
      <family val="4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1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1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2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2" fillId="0" borderId="0" xfId="0" applyFont="1" applyAlignment="1">
      <alignment vertical="center"/>
    </xf>
    <xf numFmtId="0" fontId="53" fillId="7" borderId="10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2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49" fontId="6" fillId="0" borderId="0" xfId="0" applyNumberFormat="1" applyFont="1" applyAlignment="1">
      <alignment/>
    </xf>
    <xf numFmtId="49" fontId="5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5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/>
    </xf>
    <xf numFmtId="49" fontId="31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2" fillId="0" borderId="11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33" fillId="7" borderId="10" xfId="0" applyFont="1" applyFill="1" applyBorder="1" applyAlignment="1">
      <alignment horizontal="center" vertical="center" wrapText="1"/>
    </xf>
    <xf numFmtId="49" fontId="33" fillId="7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49" fontId="52" fillId="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workbookViewId="0" topLeftCell="A1">
      <selection activeCell="E8" sqref="E8"/>
    </sheetView>
  </sheetViews>
  <sheetFormatPr defaultColWidth="9.00390625" defaultRowHeight="15.75"/>
  <cols>
    <col min="1" max="1" width="5.875" style="57" customWidth="1"/>
    <col min="2" max="2" width="9.00390625" style="57" customWidth="1"/>
    <col min="3" max="3" width="5.875" style="57" customWidth="1"/>
    <col min="4" max="4" width="23.00390625" style="57" customWidth="1"/>
    <col min="5" max="5" width="34.00390625" style="57" customWidth="1"/>
    <col min="6" max="6" width="16.50390625" style="67" customWidth="1"/>
    <col min="7" max="25" width="9.00390625" style="57" customWidth="1"/>
    <col min="26" max="16384" width="9.00390625" style="57" customWidth="1"/>
  </cols>
  <sheetData>
    <row r="1" spans="1:7" ht="46.5" customHeight="1">
      <c r="A1" s="70" t="s">
        <v>301</v>
      </c>
      <c r="B1" s="69"/>
      <c r="C1" s="69"/>
      <c r="D1" s="69"/>
      <c r="E1" s="69"/>
      <c r="F1" s="69"/>
      <c r="G1" s="56"/>
    </row>
    <row r="2" spans="1:7" s="59" customFormat="1" ht="23.25" customHeight="1">
      <c r="A2" s="73" t="s">
        <v>302</v>
      </c>
      <c r="B2" s="73" t="s">
        <v>303</v>
      </c>
      <c r="C2" s="73" t="s">
        <v>304</v>
      </c>
      <c r="D2" s="73" t="s">
        <v>305</v>
      </c>
      <c r="E2" s="73" t="s">
        <v>306</v>
      </c>
      <c r="F2" s="74" t="s">
        <v>307</v>
      </c>
      <c r="G2" s="58"/>
    </row>
    <row r="3" spans="1:6" ht="17.25">
      <c r="A3" s="23">
        <v>1</v>
      </c>
      <c r="B3" s="23" t="s">
        <v>117</v>
      </c>
      <c r="C3" s="23">
        <v>5</v>
      </c>
      <c r="D3" s="23" t="s">
        <v>118</v>
      </c>
      <c r="E3" s="23" t="s">
        <v>119</v>
      </c>
      <c r="F3" s="60"/>
    </row>
    <row r="4" spans="1:6" ht="17.25">
      <c r="A4" s="23">
        <v>2</v>
      </c>
      <c r="B4" s="23" t="s">
        <v>120</v>
      </c>
      <c r="C4" s="23">
        <v>5</v>
      </c>
      <c r="D4" s="23" t="s">
        <v>121</v>
      </c>
      <c r="E4" s="23" t="s">
        <v>122</v>
      </c>
      <c r="F4" s="60"/>
    </row>
    <row r="5" spans="1:6" ht="17.25">
      <c r="A5" s="23">
        <v>3</v>
      </c>
      <c r="B5" s="23" t="s">
        <v>120</v>
      </c>
      <c r="C5" s="23">
        <v>5</v>
      </c>
      <c r="D5" s="23" t="s">
        <v>121</v>
      </c>
      <c r="E5" s="23" t="s">
        <v>123</v>
      </c>
      <c r="F5" s="60"/>
    </row>
    <row r="6" spans="1:6" ht="17.25">
      <c r="A6" s="23">
        <v>4</v>
      </c>
      <c r="B6" s="23" t="s">
        <v>120</v>
      </c>
      <c r="C6" s="23">
        <v>5</v>
      </c>
      <c r="D6" s="23" t="s">
        <v>124</v>
      </c>
      <c r="E6" s="23" t="s">
        <v>125</v>
      </c>
      <c r="F6" s="60"/>
    </row>
    <row r="7" spans="1:6" ht="17.25">
      <c r="A7" s="23">
        <v>5</v>
      </c>
      <c r="B7" s="23" t="s">
        <v>120</v>
      </c>
      <c r="C7" s="23">
        <v>5</v>
      </c>
      <c r="D7" s="23" t="s">
        <v>126</v>
      </c>
      <c r="E7" s="23" t="s">
        <v>127</v>
      </c>
      <c r="F7" s="60"/>
    </row>
    <row r="8" spans="1:6" ht="17.25">
      <c r="A8" s="23">
        <v>6</v>
      </c>
      <c r="B8" s="23" t="s">
        <v>120</v>
      </c>
      <c r="C8" s="23">
        <v>5</v>
      </c>
      <c r="D8" s="23" t="s">
        <v>126</v>
      </c>
      <c r="E8" s="23" t="s">
        <v>128</v>
      </c>
      <c r="F8" s="60"/>
    </row>
    <row r="9" spans="1:6" ht="17.25">
      <c r="A9" s="23">
        <v>7</v>
      </c>
      <c r="B9" s="23" t="s">
        <v>120</v>
      </c>
      <c r="C9" s="23">
        <v>5</v>
      </c>
      <c r="D9" s="23" t="s">
        <v>126</v>
      </c>
      <c r="E9" s="23" t="s">
        <v>129</v>
      </c>
      <c r="F9" s="60"/>
    </row>
    <row r="10" spans="1:6" ht="17.25">
      <c r="A10" s="23">
        <v>8</v>
      </c>
      <c r="B10" s="23" t="s">
        <v>120</v>
      </c>
      <c r="C10" s="23">
        <v>5</v>
      </c>
      <c r="D10" s="23" t="s">
        <v>130</v>
      </c>
      <c r="E10" s="23" t="s">
        <v>131</v>
      </c>
      <c r="F10" s="60"/>
    </row>
    <row r="11" spans="1:6" ht="17.25">
      <c r="A11" s="23">
        <v>9</v>
      </c>
      <c r="B11" s="23" t="s">
        <v>120</v>
      </c>
      <c r="C11" s="23">
        <v>6</v>
      </c>
      <c r="D11" s="23" t="s">
        <v>132</v>
      </c>
      <c r="E11" s="23" t="s">
        <v>133</v>
      </c>
      <c r="F11" s="60"/>
    </row>
    <row r="12" spans="1:6" ht="17.25">
      <c r="A12" s="23">
        <v>10</v>
      </c>
      <c r="B12" s="23" t="s">
        <v>120</v>
      </c>
      <c r="C12" s="23">
        <v>6</v>
      </c>
      <c r="D12" s="23" t="s">
        <v>132</v>
      </c>
      <c r="E12" s="23" t="s">
        <v>134</v>
      </c>
      <c r="F12" s="60"/>
    </row>
    <row r="13" spans="1:6" ht="17.25">
      <c r="A13" s="23">
        <v>11</v>
      </c>
      <c r="B13" s="23" t="s">
        <v>120</v>
      </c>
      <c r="C13" s="23">
        <v>6</v>
      </c>
      <c r="D13" s="23" t="s">
        <v>132</v>
      </c>
      <c r="E13" s="23" t="s">
        <v>135</v>
      </c>
      <c r="F13" s="60"/>
    </row>
    <row r="14" spans="1:6" ht="17.25">
      <c r="A14" s="23">
        <v>12</v>
      </c>
      <c r="B14" s="23" t="s">
        <v>120</v>
      </c>
      <c r="C14" s="23">
        <v>6</v>
      </c>
      <c r="D14" s="23" t="s">
        <v>136</v>
      </c>
      <c r="E14" s="23" t="s">
        <v>137</v>
      </c>
      <c r="F14" s="60"/>
    </row>
    <row r="15" spans="1:6" ht="17.25">
      <c r="A15" s="23">
        <v>13</v>
      </c>
      <c r="B15" s="23" t="s">
        <v>120</v>
      </c>
      <c r="C15" s="23">
        <v>6</v>
      </c>
      <c r="D15" s="23" t="s">
        <v>138</v>
      </c>
      <c r="E15" s="23" t="s">
        <v>139</v>
      </c>
      <c r="F15" s="60"/>
    </row>
    <row r="16" spans="1:6" ht="17.25">
      <c r="A16" s="23">
        <v>14</v>
      </c>
      <c r="B16" s="23" t="s">
        <v>120</v>
      </c>
      <c r="C16" s="23">
        <v>4</v>
      </c>
      <c r="D16" s="23" t="s">
        <v>140</v>
      </c>
      <c r="E16" s="23" t="s">
        <v>141</v>
      </c>
      <c r="F16" s="60"/>
    </row>
    <row r="17" spans="1:6" ht="17.25">
      <c r="A17" s="23">
        <v>15</v>
      </c>
      <c r="B17" s="23" t="s">
        <v>120</v>
      </c>
      <c r="C17" s="23">
        <v>4</v>
      </c>
      <c r="D17" s="23" t="s">
        <v>142</v>
      </c>
      <c r="E17" s="23" t="s">
        <v>143</v>
      </c>
      <c r="F17" s="60"/>
    </row>
    <row r="18" spans="1:6" ht="17.25">
      <c r="A18" s="23">
        <v>16</v>
      </c>
      <c r="B18" s="23" t="s">
        <v>120</v>
      </c>
      <c r="C18" s="23">
        <v>4</v>
      </c>
      <c r="D18" s="23" t="s">
        <v>144</v>
      </c>
      <c r="E18" s="23" t="s">
        <v>145</v>
      </c>
      <c r="F18" s="60"/>
    </row>
    <row r="19" spans="1:6" ht="17.25">
      <c r="A19" s="23">
        <v>17</v>
      </c>
      <c r="B19" s="23" t="s">
        <v>120</v>
      </c>
      <c r="C19" s="23">
        <v>4</v>
      </c>
      <c r="D19" s="23" t="s">
        <v>146</v>
      </c>
      <c r="E19" s="23" t="s">
        <v>147</v>
      </c>
      <c r="F19" s="60"/>
    </row>
    <row r="20" spans="1:6" ht="17.25">
      <c r="A20" s="23">
        <v>18</v>
      </c>
      <c r="B20" s="23" t="s">
        <v>120</v>
      </c>
      <c r="C20" s="23">
        <v>4</v>
      </c>
      <c r="D20" s="23" t="s">
        <v>148</v>
      </c>
      <c r="E20" s="23" t="s">
        <v>149</v>
      </c>
      <c r="F20" s="60"/>
    </row>
    <row r="21" spans="1:6" ht="17.25">
      <c r="A21" s="23">
        <v>19</v>
      </c>
      <c r="B21" s="23" t="s">
        <v>120</v>
      </c>
      <c r="C21" s="23">
        <v>4</v>
      </c>
      <c r="D21" s="23" t="s">
        <v>150</v>
      </c>
      <c r="E21" s="23" t="s">
        <v>151</v>
      </c>
      <c r="F21" s="60"/>
    </row>
    <row r="22" spans="1:6" ht="17.25">
      <c r="A22" s="23">
        <v>20</v>
      </c>
      <c r="B22" s="23" t="s">
        <v>120</v>
      </c>
      <c r="C22" s="23">
        <v>4</v>
      </c>
      <c r="D22" s="23" t="s">
        <v>152</v>
      </c>
      <c r="E22" s="23" t="s">
        <v>153</v>
      </c>
      <c r="F22" s="60"/>
    </row>
    <row r="23" spans="1:7" ht="17.25">
      <c r="A23" s="23">
        <v>21</v>
      </c>
      <c r="B23" s="23" t="s">
        <v>120</v>
      </c>
      <c r="C23" s="23">
        <v>4</v>
      </c>
      <c r="D23" s="23" t="s">
        <v>154</v>
      </c>
      <c r="E23" s="23" t="s">
        <v>155</v>
      </c>
      <c r="F23" s="61"/>
      <c r="G23" s="56"/>
    </row>
    <row r="24" spans="1:6" ht="17.25">
      <c r="A24" s="23">
        <v>22</v>
      </c>
      <c r="B24" s="23" t="s">
        <v>120</v>
      </c>
      <c r="C24" s="23">
        <v>4</v>
      </c>
      <c r="D24" s="23" t="s">
        <v>156</v>
      </c>
      <c r="E24" s="23" t="s">
        <v>157</v>
      </c>
      <c r="F24" s="60"/>
    </row>
    <row r="25" spans="1:6" ht="17.25">
      <c r="A25" s="23">
        <v>23</v>
      </c>
      <c r="B25" s="23" t="s">
        <v>120</v>
      </c>
      <c r="C25" s="23">
        <v>4</v>
      </c>
      <c r="D25" s="23" t="s">
        <v>158</v>
      </c>
      <c r="E25" s="23" t="s">
        <v>159</v>
      </c>
      <c r="F25" s="60"/>
    </row>
    <row r="26" spans="1:6" ht="17.25">
      <c r="A26" s="23">
        <v>24</v>
      </c>
      <c r="B26" s="23" t="s">
        <v>117</v>
      </c>
      <c r="C26" s="23">
        <v>5</v>
      </c>
      <c r="D26" s="23" t="s">
        <v>118</v>
      </c>
      <c r="E26" s="23" t="s">
        <v>160</v>
      </c>
      <c r="F26" s="60"/>
    </row>
    <row r="27" spans="1:6" ht="17.25">
      <c r="A27" s="23">
        <v>25</v>
      </c>
      <c r="B27" s="23" t="s">
        <v>117</v>
      </c>
      <c r="C27" s="23">
        <v>5</v>
      </c>
      <c r="D27" s="23" t="s">
        <v>161</v>
      </c>
      <c r="E27" s="23" t="s">
        <v>162</v>
      </c>
      <c r="F27" s="60"/>
    </row>
    <row r="28" spans="1:6" ht="17.25">
      <c r="A28" s="23">
        <v>26</v>
      </c>
      <c r="B28" s="23" t="s">
        <v>117</v>
      </c>
      <c r="C28" s="23">
        <v>5</v>
      </c>
      <c r="D28" s="23" t="s">
        <v>163</v>
      </c>
      <c r="E28" s="23" t="s">
        <v>164</v>
      </c>
      <c r="F28" s="60"/>
    </row>
    <row r="29" spans="1:6" ht="17.25">
      <c r="A29" s="23">
        <v>27</v>
      </c>
      <c r="B29" s="23" t="s">
        <v>117</v>
      </c>
      <c r="C29" s="23">
        <v>5</v>
      </c>
      <c r="D29" s="23" t="s">
        <v>163</v>
      </c>
      <c r="E29" s="23" t="s">
        <v>165</v>
      </c>
      <c r="F29" s="60"/>
    </row>
    <row r="30" spans="1:6" ht="17.25">
      <c r="A30" s="23">
        <v>28</v>
      </c>
      <c r="B30" s="23" t="s">
        <v>117</v>
      </c>
      <c r="C30" s="23">
        <v>5</v>
      </c>
      <c r="D30" s="23" t="s">
        <v>163</v>
      </c>
      <c r="E30" s="23" t="s">
        <v>166</v>
      </c>
      <c r="F30" s="60"/>
    </row>
    <row r="31" spans="1:6" ht="17.25">
      <c r="A31" s="23">
        <v>29</v>
      </c>
      <c r="B31" s="23" t="s">
        <v>117</v>
      </c>
      <c r="C31" s="23">
        <v>6</v>
      </c>
      <c r="D31" s="23" t="s">
        <v>167</v>
      </c>
      <c r="E31" s="23" t="s">
        <v>168</v>
      </c>
      <c r="F31" s="60"/>
    </row>
    <row r="32" spans="1:6" ht="17.25">
      <c r="A32" s="23">
        <v>30</v>
      </c>
      <c r="B32" s="23" t="s">
        <v>117</v>
      </c>
      <c r="C32" s="23">
        <v>6</v>
      </c>
      <c r="D32" s="23" t="s">
        <v>169</v>
      </c>
      <c r="E32" s="23" t="s">
        <v>170</v>
      </c>
      <c r="F32" s="60"/>
    </row>
    <row r="33" spans="1:6" ht="17.25">
      <c r="A33" s="23">
        <v>31</v>
      </c>
      <c r="B33" s="23" t="s">
        <v>117</v>
      </c>
      <c r="C33" s="23">
        <v>6</v>
      </c>
      <c r="D33" s="23" t="s">
        <v>171</v>
      </c>
      <c r="E33" s="23" t="s">
        <v>172</v>
      </c>
      <c r="F33" s="60"/>
    </row>
    <row r="34" spans="1:6" ht="17.25">
      <c r="A34" s="23">
        <v>32</v>
      </c>
      <c r="B34" s="23" t="s">
        <v>117</v>
      </c>
      <c r="C34" s="23">
        <v>6</v>
      </c>
      <c r="D34" s="23" t="s">
        <v>173</v>
      </c>
      <c r="E34" s="23" t="s">
        <v>174</v>
      </c>
      <c r="F34" s="61"/>
    </row>
    <row r="35" spans="1:6" ht="17.25">
      <c r="A35" s="23">
        <v>33</v>
      </c>
      <c r="B35" s="23" t="s">
        <v>117</v>
      </c>
      <c r="C35" s="23">
        <v>6</v>
      </c>
      <c r="D35" s="23" t="s">
        <v>175</v>
      </c>
      <c r="E35" s="23" t="s">
        <v>176</v>
      </c>
      <c r="F35" s="61"/>
    </row>
    <row r="36" spans="1:6" ht="17.25">
      <c r="A36" s="23">
        <v>34</v>
      </c>
      <c r="B36" s="23" t="s">
        <v>117</v>
      </c>
      <c r="C36" s="23">
        <v>6</v>
      </c>
      <c r="D36" s="23" t="s">
        <v>177</v>
      </c>
      <c r="E36" s="23" t="s">
        <v>178</v>
      </c>
      <c r="F36" s="61"/>
    </row>
    <row r="37" spans="1:6" ht="17.25">
      <c r="A37" s="23">
        <v>35</v>
      </c>
      <c r="B37" s="23" t="s">
        <v>117</v>
      </c>
      <c r="C37" s="23">
        <v>6</v>
      </c>
      <c r="D37" s="23" t="s">
        <v>177</v>
      </c>
      <c r="E37" s="23" t="s">
        <v>179</v>
      </c>
      <c r="F37" s="61"/>
    </row>
    <row r="38" spans="1:6" ht="17.25">
      <c r="A38" s="23">
        <v>36</v>
      </c>
      <c r="B38" s="23" t="s">
        <v>117</v>
      </c>
      <c r="C38" s="23">
        <v>6</v>
      </c>
      <c r="D38" s="23" t="s">
        <v>180</v>
      </c>
      <c r="E38" s="23" t="s">
        <v>181</v>
      </c>
      <c r="F38" s="61"/>
    </row>
    <row r="39" spans="1:6" ht="17.25">
      <c r="A39" s="23">
        <v>37</v>
      </c>
      <c r="B39" s="23" t="s">
        <v>117</v>
      </c>
      <c r="C39" s="23">
        <v>6</v>
      </c>
      <c r="D39" s="23" t="s">
        <v>182</v>
      </c>
      <c r="E39" s="23" t="s">
        <v>183</v>
      </c>
      <c r="F39" s="61"/>
    </row>
    <row r="40" spans="1:6" ht="17.25">
      <c r="A40" s="23">
        <v>38</v>
      </c>
      <c r="B40" s="23" t="s">
        <v>117</v>
      </c>
      <c r="C40" s="23">
        <v>6</v>
      </c>
      <c r="D40" s="23" t="s">
        <v>184</v>
      </c>
      <c r="E40" s="23" t="s">
        <v>185</v>
      </c>
      <c r="F40" s="61"/>
    </row>
    <row r="41" spans="1:6" ht="17.25">
      <c r="A41" s="23">
        <v>39</v>
      </c>
      <c r="B41" s="23" t="s">
        <v>117</v>
      </c>
      <c r="C41" s="23">
        <v>7</v>
      </c>
      <c r="D41" s="23" t="s">
        <v>186</v>
      </c>
      <c r="E41" s="23" t="s">
        <v>187</v>
      </c>
      <c r="F41" s="61"/>
    </row>
    <row r="42" spans="1:6" ht="17.25">
      <c r="A42" s="23">
        <v>40</v>
      </c>
      <c r="B42" s="23" t="s">
        <v>117</v>
      </c>
      <c r="C42" s="23">
        <v>7</v>
      </c>
      <c r="D42" s="23" t="s">
        <v>188</v>
      </c>
      <c r="E42" s="23" t="s">
        <v>189</v>
      </c>
      <c r="F42" s="61"/>
    </row>
    <row r="43" spans="1:6" ht="17.25">
      <c r="A43" s="23">
        <v>41</v>
      </c>
      <c r="B43" s="23" t="s">
        <v>117</v>
      </c>
      <c r="C43" s="23">
        <v>7</v>
      </c>
      <c r="D43" s="23" t="s">
        <v>190</v>
      </c>
      <c r="E43" s="23" t="s">
        <v>101</v>
      </c>
      <c r="F43" s="61"/>
    </row>
    <row r="44" spans="1:6" ht="17.25">
      <c r="A44" s="23">
        <v>42</v>
      </c>
      <c r="B44" s="23" t="s">
        <v>117</v>
      </c>
      <c r="C44" s="23">
        <v>7</v>
      </c>
      <c r="D44" s="23" t="s">
        <v>191</v>
      </c>
      <c r="E44" s="23" t="s">
        <v>102</v>
      </c>
      <c r="F44" s="61"/>
    </row>
    <row r="45" spans="1:6" ht="17.25">
      <c r="A45" s="23">
        <v>43</v>
      </c>
      <c r="B45" s="23" t="s">
        <v>117</v>
      </c>
      <c r="C45" s="23">
        <v>7</v>
      </c>
      <c r="D45" s="23" t="s">
        <v>192</v>
      </c>
      <c r="E45" s="23" t="s">
        <v>103</v>
      </c>
      <c r="F45" s="61"/>
    </row>
    <row r="46" spans="1:6" ht="17.25">
      <c r="A46" s="23">
        <v>44</v>
      </c>
      <c r="B46" s="23" t="s">
        <v>117</v>
      </c>
      <c r="C46" s="23">
        <v>7</v>
      </c>
      <c r="D46" s="23" t="s">
        <v>193</v>
      </c>
      <c r="E46" s="23" t="s">
        <v>104</v>
      </c>
      <c r="F46" s="61"/>
    </row>
    <row r="47" spans="1:6" ht="17.25">
      <c r="A47" s="23">
        <v>45</v>
      </c>
      <c r="B47" s="23" t="s">
        <v>117</v>
      </c>
      <c r="C47" s="23">
        <v>7</v>
      </c>
      <c r="D47" s="23" t="s">
        <v>194</v>
      </c>
      <c r="E47" s="23" t="s">
        <v>105</v>
      </c>
      <c r="F47" s="61"/>
    </row>
    <row r="48" spans="1:6" ht="17.25">
      <c r="A48" s="23">
        <v>46</v>
      </c>
      <c r="B48" s="23" t="s">
        <v>117</v>
      </c>
      <c r="C48" s="23">
        <v>7</v>
      </c>
      <c r="D48" s="23" t="s">
        <v>195</v>
      </c>
      <c r="E48" s="23" t="s">
        <v>106</v>
      </c>
      <c r="F48" s="61"/>
    </row>
    <row r="49" spans="1:6" ht="17.25">
      <c r="A49" s="23">
        <v>47</v>
      </c>
      <c r="B49" s="23" t="s">
        <v>117</v>
      </c>
      <c r="C49" s="23">
        <v>7</v>
      </c>
      <c r="D49" s="23" t="s">
        <v>196</v>
      </c>
      <c r="E49" s="23" t="s">
        <v>107</v>
      </c>
      <c r="F49" s="61"/>
    </row>
    <row r="50" spans="1:6" ht="17.25">
      <c r="A50" s="23">
        <v>48</v>
      </c>
      <c r="B50" s="23" t="s">
        <v>117</v>
      </c>
      <c r="C50" s="23">
        <v>7</v>
      </c>
      <c r="D50" s="23" t="s">
        <v>190</v>
      </c>
      <c r="E50" s="23" t="s">
        <v>197</v>
      </c>
      <c r="F50" s="61"/>
    </row>
    <row r="51" spans="1:6" ht="17.25">
      <c r="A51" s="23">
        <v>49</v>
      </c>
      <c r="B51" s="23" t="s">
        <v>117</v>
      </c>
      <c r="C51" s="23">
        <v>7</v>
      </c>
      <c r="D51" s="23" t="s">
        <v>190</v>
      </c>
      <c r="E51" s="23" t="s">
        <v>198</v>
      </c>
      <c r="F51" s="61"/>
    </row>
    <row r="52" spans="1:6" ht="17.25">
      <c r="A52" s="23">
        <v>50</v>
      </c>
      <c r="B52" s="23" t="s">
        <v>117</v>
      </c>
      <c r="C52" s="23">
        <v>5</v>
      </c>
      <c r="D52" s="23" t="s">
        <v>199</v>
      </c>
      <c r="E52" s="23" t="s">
        <v>108</v>
      </c>
      <c r="F52" s="61"/>
    </row>
    <row r="53" spans="1:6" ht="17.25">
      <c r="A53" s="23">
        <v>51</v>
      </c>
      <c r="B53" s="23" t="s">
        <v>117</v>
      </c>
      <c r="C53" s="23">
        <v>5</v>
      </c>
      <c r="D53" s="23" t="s">
        <v>200</v>
      </c>
      <c r="E53" s="23" t="s">
        <v>109</v>
      </c>
      <c r="F53" s="61"/>
    </row>
    <row r="54" spans="1:6" ht="17.25">
      <c r="A54" s="23">
        <v>52</v>
      </c>
      <c r="B54" s="23" t="s">
        <v>117</v>
      </c>
      <c r="C54" s="23">
        <v>5</v>
      </c>
      <c r="D54" s="23" t="s">
        <v>201</v>
      </c>
      <c r="E54" s="23" t="s">
        <v>110</v>
      </c>
      <c r="F54" s="61"/>
    </row>
    <row r="55" spans="1:6" ht="17.25">
      <c r="A55" s="23">
        <v>53</v>
      </c>
      <c r="B55" s="23" t="s">
        <v>117</v>
      </c>
      <c r="C55" s="23">
        <v>5</v>
      </c>
      <c r="D55" s="23" t="s">
        <v>202</v>
      </c>
      <c r="E55" s="23" t="s">
        <v>111</v>
      </c>
      <c r="F55" s="61"/>
    </row>
    <row r="56" spans="1:6" ht="17.25">
      <c r="A56" s="23">
        <v>54</v>
      </c>
      <c r="B56" s="23" t="s">
        <v>117</v>
      </c>
      <c r="C56" s="23">
        <v>5</v>
      </c>
      <c r="D56" s="23" t="s">
        <v>203</v>
      </c>
      <c r="E56" s="23" t="s">
        <v>112</v>
      </c>
      <c r="F56" s="61"/>
    </row>
    <row r="57" spans="1:6" ht="17.25">
      <c r="A57" s="23">
        <v>55</v>
      </c>
      <c r="B57" s="23" t="s">
        <v>117</v>
      </c>
      <c r="C57" s="23">
        <v>5</v>
      </c>
      <c r="D57" s="23" t="s">
        <v>204</v>
      </c>
      <c r="E57" s="23" t="s">
        <v>113</v>
      </c>
      <c r="F57" s="60"/>
    </row>
    <row r="58" spans="1:6" ht="17.25">
      <c r="A58" s="23">
        <v>56</v>
      </c>
      <c r="B58" s="23" t="s">
        <v>117</v>
      </c>
      <c r="C58" s="23">
        <v>5</v>
      </c>
      <c r="D58" s="23" t="s">
        <v>205</v>
      </c>
      <c r="E58" s="23" t="s">
        <v>114</v>
      </c>
      <c r="F58" s="61"/>
    </row>
    <row r="59" spans="1:6" ht="17.25">
      <c r="A59" s="23">
        <v>57</v>
      </c>
      <c r="B59" s="23" t="s">
        <v>117</v>
      </c>
      <c r="C59" s="23">
        <v>8</v>
      </c>
      <c r="D59" s="23" t="s">
        <v>206</v>
      </c>
      <c r="E59" s="23" t="s">
        <v>207</v>
      </c>
      <c r="F59" s="60"/>
    </row>
    <row r="60" spans="1:6" ht="17.25">
      <c r="A60" s="23">
        <v>58</v>
      </c>
      <c r="B60" s="23" t="s">
        <v>117</v>
      </c>
      <c r="C60" s="23">
        <v>10</v>
      </c>
      <c r="D60" s="23" t="s">
        <v>208</v>
      </c>
      <c r="E60" s="23" t="s">
        <v>209</v>
      </c>
      <c r="F60" s="61"/>
    </row>
    <row r="61" spans="1:6" ht="17.25">
      <c r="A61" s="23">
        <v>59</v>
      </c>
      <c r="B61" s="23" t="s">
        <v>117</v>
      </c>
      <c r="C61" s="23">
        <v>10</v>
      </c>
      <c r="D61" s="23" t="s">
        <v>210</v>
      </c>
      <c r="E61" s="23" t="s">
        <v>211</v>
      </c>
      <c r="F61" s="61"/>
    </row>
    <row r="62" spans="1:6" ht="17.25">
      <c r="A62" s="23">
        <v>60</v>
      </c>
      <c r="B62" s="23" t="s">
        <v>117</v>
      </c>
      <c r="C62" s="23">
        <v>10</v>
      </c>
      <c r="D62" s="23" t="s">
        <v>210</v>
      </c>
      <c r="E62" s="23" t="s">
        <v>212</v>
      </c>
      <c r="F62" s="61"/>
    </row>
    <row r="63" spans="1:6" ht="17.25">
      <c r="A63" s="23">
        <v>61</v>
      </c>
      <c r="B63" s="23" t="s">
        <v>117</v>
      </c>
      <c r="C63" s="23">
        <v>10</v>
      </c>
      <c r="D63" s="23" t="s">
        <v>213</v>
      </c>
      <c r="E63" s="23" t="s">
        <v>214</v>
      </c>
      <c r="F63" s="61"/>
    </row>
    <row r="64" spans="1:6" ht="17.25">
      <c r="A64" s="23">
        <v>62</v>
      </c>
      <c r="B64" s="23" t="s">
        <v>117</v>
      </c>
      <c r="C64" s="23">
        <v>10</v>
      </c>
      <c r="D64" s="23" t="s">
        <v>215</v>
      </c>
      <c r="E64" s="23" t="s">
        <v>216</v>
      </c>
      <c r="F64" s="62"/>
    </row>
    <row r="65" spans="1:6" ht="17.25">
      <c r="A65" s="23">
        <v>63</v>
      </c>
      <c r="B65" s="23" t="s">
        <v>120</v>
      </c>
      <c r="C65" s="23">
        <v>9</v>
      </c>
      <c r="D65" s="23" t="s">
        <v>217</v>
      </c>
      <c r="E65" s="23" t="s">
        <v>218</v>
      </c>
      <c r="F65" s="61"/>
    </row>
    <row r="66" spans="1:6" ht="17.25">
      <c r="A66" s="23">
        <v>64</v>
      </c>
      <c r="B66" s="23" t="s">
        <v>120</v>
      </c>
      <c r="C66" s="23">
        <v>9</v>
      </c>
      <c r="D66" s="23" t="s">
        <v>217</v>
      </c>
      <c r="E66" s="23" t="s">
        <v>219</v>
      </c>
      <c r="F66" s="61"/>
    </row>
    <row r="67" spans="1:6" ht="17.25">
      <c r="A67" s="23">
        <v>65</v>
      </c>
      <c r="B67" s="23" t="s">
        <v>120</v>
      </c>
      <c r="C67" s="23">
        <v>8</v>
      </c>
      <c r="D67" s="23" t="s">
        <v>220</v>
      </c>
      <c r="E67" s="23" t="s">
        <v>221</v>
      </c>
      <c r="F67" s="62"/>
    </row>
    <row r="68" spans="1:6" ht="17.25">
      <c r="A68" s="23">
        <v>66</v>
      </c>
      <c r="B68" s="23" t="s">
        <v>120</v>
      </c>
      <c r="C68" s="23">
        <v>8</v>
      </c>
      <c r="D68" s="23" t="s">
        <v>222</v>
      </c>
      <c r="E68" s="23" t="s">
        <v>223</v>
      </c>
      <c r="F68" s="62"/>
    </row>
    <row r="69" spans="1:6" ht="17.25">
      <c r="A69" s="23">
        <v>67</v>
      </c>
      <c r="B69" s="23" t="s">
        <v>120</v>
      </c>
      <c r="C69" s="23">
        <v>8</v>
      </c>
      <c r="D69" s="23" t="s">
        <v>224</v>
      </c>
      <c r="E69" s="23" t="s">
        <v>225</v>
      </c>
      <c r="F69" s="61"/>
    </row>
    <row r="70" spans="1:6" ht="17.25">
      <c r="A70" s="23">
        <v>68</v>
      </c>
      <c r="B70" s="23" t="s">
        <v>120</v>
      </c>
      <c r="C70" s="23">
        <v>8</v>
      </c>
      <c r="D70" s="23" t="s">
        <v>224</v>
      </c>
      <c r="E70" s="23" t="s">
        <v>226</v>
      </c>
      <c r="F70" s="61"/>
    </row>
    <row r="71" spans="1:6" ht="17.25">
      <c r="A71" s="23">
        <v>69</v>
      </c>
      <c r="B71" s="23" t="s">
        <v>120</v>
      </c>
      <c r="C71" s="23">
        <v>8</v>
      </c>
      <c r="D71" s="23" t="s">
        <v>227</v>
      </c>
      <c r="E71" s="23" t="s">
        <v>228</v>
      </c>
      <c r="F71" s="61"/>
    </row>
    <row r="72" spans="1:6" ht="17.25">
      <c r="A72" s="23">
        <v>70</v>
      </c>
      <c r="B72" s="23" t="s">
        <v>120</v>
      </c>
      <c r="C72" s="23">
        <v>8</v>
      </c>
      <c r="D72" s="23" t="s">
        <v>229</v>
      </c>
      <c r="E72" s="23" t="s">
        <v>230</v>
      </c>
      <c r="F72" s="60"/>
    </row>
    <row r="73" spans="1:6" ht="17.25">
      <c r="A73" s="23">
        <v>71</v>
      </c>
      <c r="B73" s="23" t="s">
        <v>120</v>
      </c>
      <c r="C73" s="23">
        <v>8</v>
      </c>
      <c r="D73" s="23" t="s">
        <v>231</v>
      </c>
      <c r="E73" s="23" t="s">
        <v>232</v>
      </c>
      <c r="F73" s="60"/>
    </row>
    <row r="74" spans="1:6" ht="17.25">
      <c r="A74" s="23">
        <v>72</v>
      </c>
      <c r="B74" s="23" t="s">
        <v>120</v>
      </c>
      <c r="C74" s="23">
        <v>9</v>
      </c>
      <c r="D74" s="23" t="s">
        <v>233</v>
      </c>
      <c r="E74" s="23" t="s">
        <v>234</v>
      </c>
      <c r="F74" s="60"/>
    </row>
    <row r="75" spans="1:6" ht="17.25">
      <c r="A75" s="23">
        <v>73</v>
      </c>
      <c r="B75" s="23" t="s">
        <v>120</v>
      </c>
      <c r="C75" s="23">
        <v>8</v>
      </c>
      <c r="D75" s="23" t="s">
        <v>235</v>
      </c>
      <c r="E75" s="23" t="s">
        <v>236</v>
      </c>
      <c r="F75" s="63"/>
    </row>
    <row r="76" spans="1:6" ht="17.25">
      <c r="A76" s="23">
        <v>74</v>
      </c>
      <c r="B76" s="23" t="s">
        <v>120</v>
      </c>
      <c r="C76" s="23">
        <v>8</v>
      </c>
      <c r="D76" s="23" t="s">
        <v>235</v>
      </c>
      <c r="E76" s="23" t="s">
        <v>237</v>
      </c>
      <c r="F76" s="60"/>
    </row>
    <row r="77" spans="1:6" ht="17.25">
      <c r="A77" s="23">
        <v>75</v>
      </c>
      <c r="B77" s="23" t="s">
        <v>120</v>
      </c>
      <c r="C77" s="23">
        <v>8</v>
      </c>
      <c r="D77" s="23" t="s">
        <v>238</v>
      </c>
      <c r="E77" s="23" t="s">
        <v>239</v>
      </c>
      <c r="F77" s="60"/>
    </row>
    <row r="78" spans="1:6" ht="17.25">
      <c r="A78" s="23">
        <v>76</v>
      </c>
      <c r="B78" s="23" t="s">
        <v>120</v>
      </c>
      <c r="C78" s="23">
        <v>9</v>
      </c>
      <c r="D78" s="23" t="s">
        <v>217</v>
      </c>
      <c r="E78" s="23" t="s">
        <v>240</v>
      </c>
      <c r="F78" s="62"/>
    </row>
    <row r="79" spans="1:6" ht="17.25">
      <c r="A79" s="23">
        <v>77</v>
      </c>
      <c r="B79" s="23" t="s">
        <v>120</v>
      </c>
      <c r="C79" s="23">
        <v>9</v>
      </c>
      <c r="D79" s="23" t="s">
        <v>241</v>
      </c>
      <c r="E79" s="23" t="s">
        <v>242</v>
      </c>
      <c r="F79" s="62"/>
    </row>
    <row r="80" spans="1:6" ht="17.25">
      <c r="A80" s="23">
        <v>78</v>
      </c>
      <c r="B80" s="23" t="s">
        <v>120</v>
      </c>
      <c r="C80" s="23">
        <v>12</v>
      </c>
      <c r="D80" s="23" t="s">
        <v>243</v>
      </c>
      <c r="E80" s="23" t="s">
        <v>244</v>
      </c>
      <c r="F80" s="60"/>
    </row>
    <row r="81" spans="1:6" ht="17.25">
      <c r="A81" s="23">
        <v>79</v>
      </c>
      <c r="B81" s="23" t="s">
        <v>120</v>
      </c>
      <c r="C81" s="23">
        <v>11</v>
      </c>
      <c r="D81" s="23" t="s">
        <v>245</v>
      </c>
      <c r="E81" s="23" t="s">
        <v>246</v>
      </c>
      <c r="F81" s="60"/>
    </row>
    <row r="82" spans="1:6" ht="17.25">
      <c r="A82" s="23">
        <v>80</v>
      </c>
      <c r="B82" s="23" t="s">
        <v>120</v>
      </c>
      <c r="C82" s="23">
        <v>12</v>
      </c>
      <c r="D82" s="23" t="s">
        <v>247</v>
      </c>
      <c r="E82" s="23" t="s">
        <v>248</v>
      </c>
      <c r="F82" s="60"/>
    </row>
    <row r="83" spans="1:6" ht="17.25">
      <c r="A83" s="23">
        <v>81</v>
      </c>
      <c r="B83" s="23" t="s">
        <v>120</v>
      </c>
      <c r="C83" s="23">
        <v>12</v>
      </c>
      <c r="D83" s="23" t="s">
        <v>249</v>
      </c>
      <c r="E83" s="23" t="s">
        <v>250</v>
      </c>
      <c r="F83" s="60"/>
    </row>
    <row r="84" spans="1:6" ht="17.25">
      <c r="A84" s="23">
        <v>82</v>
      </c>
      <c r="B84" s="23" t="s">
        <v>120</v>
      </c>
      <c r="C84" s="23">
        <v>12</v>
      </c>
      <c r="D84" s="23" t="s">
        <v>251</v>
      </c>
      <c r="E84" s="23" t="s">
        <v>252</v>
      </c>
      <c r="F84" s="60"/>
    </row>
    <row r="85" spans="1:6" ht="17.25">
      <c r="A85" s="23">
        <v>83</v>
      </c>
      <c r="B85" s="23" t="s">
        <v>120</v>
      </c>
      <c r="C85" s="23">
        <v>12</v>
      </c>
      <c r="D85" s="23" t="s">
        <v>251</v>
      </c>
      <c r="E85" s="23" t="s">
        <v>253</v>
      </c>
      <c r="F85" s="60"/>
    </row>
    <row r="86" spans="1:6" ht="17.25">
      <c r="A86" s="23">
        <v>84</v>
      </c>
      <c r="B86" s="23" t="s">
        <v>120</v>
      </c>
      <c r="C86" s="23">
        <v>12</v>
      </c>
      <c r="D86" s="23" t="s">
        <v>254</v>
      </c>
      <c r="E86" s="23" t="s">
        <v>255</v>
      </c>
      <c r="F86" s="60"/>
    </row>
    <row r="87" spans="1:6" ht="17.25">
      <c r="A87" s="23">
        <v>85</v>
      </c>
      <c r="B87" s="23" t="s">
        <v>120</v>
      </c>
      <c r="C87" s="23">
        <v>12</v>
      </c>
      <c r="D87" s="23" t="s">
        <v>254</v>
      </c>
      <c r="E87" s="23" t="s">
        <v>256</v>
      </c>
      <c r="F87" s="60"/>
    </row>
    <row r="88" spans="1:6" ht="17.25">
      <c r="A88" s="23">
        <v>86</v>
      </c>
      <c r="B88" s="23" t="s">
        <v>120</v>
      </c>
      <c r="C88" s="23">
        <v>12</v>
      </c>
      <c r="D88" s="23" t="s">
        <v>257</v>
      </c>
      <c r="E88" s="23" t="s">
        <v>258</v>
      </c>
      <c r="F88" s="60"/>
    </row>
    <row r="89" spans="1:6" ht="17.25">
      <c r="A89" s="23">
        <v>87</v>
      </c>
      <c r="B89" s="23" t="s">
        <v>120</v>
      </c>
      <c r="C89" s="23">
        <v>11</v>
      </c>
      <c r="D89" s="23" t="s">
        <v>259</v>
      </c>
      <c r="E89" s="23" t="s">
        <v>260</v>
      </c>
      <c r="F89" s="60"/>
    </row>
    <row r="90" spans="1:6" ht="17.25">
      <c r="A90" s="23">
        <v>88</v>
      </c>
      <c r="B90" s="23" t="s">
        <v>120</v>
      </c>
      <c r="C90" s="23">
        <v>11</v>
      </c>
      <c r="D90" s="23" t="s">
        <v>261</v>
      </c>
      <c r="E90" s="23" t="s">
        <v>262</v>
      </c>
      <c r="F90" s="60"/>
    </row>
    <row r="91" spans="1:6" ht="17.25">
      <c r="A91" s="23">
        <v>89</v>
      </c>
      <c r="B91" s="23" t="s">
        <v>120</v>
      </c>
      <c r="C91" s="23">
        <v>11</v>
      </c>
      <c r="D91" s="23" t="s">
        <v>263</v>
      </c>
      <c r="E91" s="23" t="s">
        <v>264</v>
      </c>
      <c r="F91" s="60"/>
    </row>
    <row r="92" spans="1:6" ht="17.25">
      <c r="A92" s="23">
        <v>90</v>
      </c>
      <c r="B92" s="23" t="s">
        <v>120</v>
      </c>
      <c r="C92" s="23">
        <v>11</v>
      </c>
      <c r="D92" s="23" t="s">
        <v>265</v>
      </c>
      <c r="E92" s="23" t="s">
        <v>266</v>
      </c>
      <c r="F92" s="60"/>
    </row>
    <row r="93" spans="1:6" ht="17.25">
      <c r="A93" s="23">
        <v>91</v>
      </c>
      <c r="B93" s="23" t="s">
        <v>120</v>
      </c>
      <c r="C93" s="23">
        <v>11</v>
      </c>
      <c r="D93" s="23" t="s">
        <v>267</v>
      </c>
      <c r="E93" s="23" t="s">
        <v>268</v>
      </c>
      <c r="F93" s="60"/>
    </row>
    <row r="94" spans="1:6" ht="17.25">
      <c r="A94" s="23">
        <v>92</v>
      </c>
      <c r="B94" s="23" t="s">
        <v>120</v>
      </c>
      <c r="C94" s="23">
        <v>11</v>
      </c>
      <c r="D94" s="23" t="s">
        <v>261</v>
      </c>
      <c r="E94" s="23" t="s">
        <v>269</v>
      </c>
      <c r="F94" s="60"/>
    </row>
    <row r="95" spans="1:6" ht="17.25">
      <c r="A95" s="23">
        <v>93</v>
      </c>
      <c r="B95" s="23" t="s">
        <v>120</v>
      </c>
      <c r="C95" s="23">
        <v>10</v>
      </c>
      <c r="D95" s="23" t="s">
        <v>270</v>
      </c>
      <c r="E95" s="23" t="s">
        <v>271</v>
      </c>
      <c r="F95" s="60"/>
    </row>
    <row r="96" spans="1:6" ht="17.25">
      <c r="A96" s="23">
        <v>94</v>
      </c>
      <c r="B96" s="23" t="s">
        <v>120</v>
      </c>
      <c r="C96" s="23">
        <v>10</v>
      </c>
      <c r="D96" s="23" t="s">
        <v>270</v>
      </c>
      <c r="E96" s="23" t="s">
        <v>272</v>
      </c>
      <c r="F96" s="60"/>
    </row>
    <row r="97" spans="1:6" ht="17.25">
      <c r="A97" s="23">
        <v>95</v>
      </c>
      <c r="B97" s="23" t="s">
        <v>120</v>
      </c>
      <c r="C97" s="23">
        <v>10</v>
      </c>
      <c r="D97" s="23" t="s">
        <v>270</v>
      </c>
      <c r="E97" s="23" t="s">
        <v>273</v>
      </c>
      <c r="F97" s="60"/>
    </row>
    <row r="98" spans="1:6" ht="17.25">
      <c r="A98" s="23">
        <v>96</v>
      </c>
      <c r="B98" s="23" t="s">
        <v>120</v>
      </c>
      <c r="C98" s="23">
        <v>10</v>
      </c>
      <c r="D98" s="23" t="s">
        <v>270</v>
      </c>
      <c r="E98" s="23" t="s">
        <v>274</v>
      </c>
      <c r="F98" s="60"/>
    </row>
    <row r="99" spans="1:6" ht="17.25">
      <c r="A99" s="23">
        <v>97</v>
      </c>
      <c r="B99" s="23" t="s">
        <v>120</v>
      </c>
      <c r="C99" s="23">
        <v>10</v>
      </c>
      <c r="D99" s="23" t="s">
        <v>270</v>
      </c>
      <c r="E99" s="23" t="s">
        <v>275</v>
      </c>
      <c r="F99" s="60"/>
    </row>
    <row r="100" spans="1:6" ht="17.25">
      <c r="A100" s="23">
        <v>98</v>
      </c>
      <c r="B100" s="23" t="s">
        <v>120</v>
      </c>
      <c r="C100" s="23">
        <v>13</v>
      </c>
      <c r="D100" s="23" t="s">
        <v>276</v>
      </c>
      <c r="E100" s="23" t="s">
        <v>277</v>
      </c>
      <c r="F100" s="60"/>
    </row>
    <row r="101" spans="1:6" ht="17.25">
      <c r="A101" s="23">
        <v>99</v>
      </c>
      <c r="B101" s="23" t="s">
        <v>120</v>
      </c>
      <c r="C101" s="23">
        <v>13</v>
      </c>
      <c r="D101" s="23" t="s">
        <v>278</v>
      </c>
      <c r="E101" s="23" t="s">
        <v>279</v>
      </c>
      <c r="F101" s="60"/>
    </row>
    <row r="102" spans="1:6" ht="17.25">
      <c r="A102" s="23">
        <v>100</v>
      </c>
      <c r="B102" s="23" t="s">
        <v>120</v>
      </c>
      <c r="C102" s="23">
        <v>13</v>
      </c>
      <c r="D102" s="23" t="s">
        <v>278</v>
      </c>
      <c r="E102" s="23" t="s">
        <v>280</v>
      </c>
      <c r="F102" s="60"/>
    </row>
    <row r="103" spans="1:6" ht="17.25">
      <c r="A103" s="23">
        <v>101</v>
      </c>
      <c r="B103" s="23" t="s">
        <v>120</v>
      </c>
      <c r="C103" s="23">
        <v>13</v>
      </c>
      <c r="D103" s="23" t="s">
        <v>281</v>
      </c>
      <c r="E103" s="23" t="s">
        <v>282</v>
      </c>
      <c r="F103" s="60"/>
    </row>
    <row r="104" spans="1:6" ht="17.25">
      <c r="A104" s="23">
        <v>102</v>
      </c>
      <c r="B104" s="23" t="s">
        <v>120</v>
      </c>
      <c r="C104" s="23">
        <v>13</v>
      </c>
      <c r="D104" s="23" t="s">
        <v>283</v>
      </c>
      <c r="E104" s="23" t="s">
        <v>284</v>
      </c>
      <c r="F104" s="60"/>
    </row>
    <row r="105" spans="1:6" ht="17.25">
      <c r="A105" s="23">
        <v>103</v>
      </c>
      <c r="B105" s="23" t="s">
        <v>120</v>
      </c>
      <c r="C105" s="23">
        <v>13</v>
      </c>
      <c r="D105" s="23" t="s">
        <v>285</v>
      </c>
      <c r="E105" s="23" t="s">
        <v>286</v>
      </c>
      <c r="F105" s="60"/>
    </row>
    <row r="106" spans="1:6" ht="17.25">
      <c r="A106" s="23">
        <v>104</v>
      </c>
      <c r="B106" s="23" t="s">
        <v>120</v>
      </c>
      <c r="C106" s="23">
        <v>13</v>
      </c>
      <c r="D106" s="23" t="s">
        <v>287</v>
      </c>
      <c r="E106" s="23" t="s">
        <v>288</v>
      </c>
      <c r="F106" s="60"/>
    </row>
    <row r="107" spans="1:6" ht="17.25">
      <c r="A107" s="23">
        <v>105</v>
      </c>
      <c r="B107" s="23" t="s">
        <v>120</v>
      </c>
      <c r="C107" s="23">
        <v>13</v>
      </c>
      <c r="D107" s="23" t="s">
        <v>289</v>
      </c>
      <c r="E107" s="23" t="s">
        <v>290</v>
      </c>
      <c r="F107" s="60"/>
    </row>
    <row r="108" spans="1:6" ht="17.25">
      <c r="A108" s="23">
        <v>106</v>
      </c>
      <c r="B108" s="23" t="s">
        <v>120</v>
      </c>
      <c r="C108" s="23">
        <v>13</v>
      </c>
      <c r="D108" s="23" t="s">
        <v>291</v>
      </c>
      <c r="E108" s="23" t="s">
        <v>292</v>
      </c>
      <c r="F108" s="60"/>
    </row>
    <row r="109" spans="1:6" ht="17.25">
      <c r="A109" s="23">
        <v>107</v>
      </c>
      <c r="B109" s="23" t="s">
        <v>120</v>
      </c>
      <c r="C109" s="23">
        <v>13</v>
      </c>
      <c r="D109" s="23" t="s">
        <v>293</v>
      </c>
      <c r="E109" s="23" t="s">
        <v>294</v>
      </c>
      <c r="F109" s="60"/>
    </row>
    <row r="110" spans="1:6" ht="17.25">
      <c r="A110" s="23">
        <v>108</v>
      </c>
      <c r="B110" s="23" t="s">
        <v>120</v>
      </c>
      <c r="C110" s="23">
        <v>13</v>
      </c>
      <c r="D110" s="23" t="s">
        <v>295</v>
      </c>
      <c r="E110" s="23" t="s">
        <v>296</v>
      </c>
      <c r="F110" s="60"/>
    </row>
    <row r="111" spans="1:6" ht="17.25">
      <c r="A111" s="23">
        <v>109</v>
      </c>
      <c r="B111" s="23" t="s">
        <v>120</v>
      </c>
      <c r="C111" s="23">
        <v>13</v>
      </c>
      <c r="D111" s="23" t="s">
        <v>297</v>
      </c>
      <c r="E111" s="23" t="s">
        <v>298</v>
      </c>
      <c r="F111" s="60"/>
    </row>
    <row r="112" spans="1:6" ht="17.25">
      <c r="A112" s="23">
        <v>110</v>
      </c>
      <c r="B112" s="23" t="s">
        <v>120</v>
      </c>
      <c r="C112" s="23">
        <v>13</v>
      </c>
      <c r="D112" s="23" t="s">
        <v>297</v>
      </c>
      <c r="E112" s="23" t="s">
        <v>299</v>
      </c>
      <c r="F112" s="60"/>
    </row>
    <row r="113" spans="1:6" ht="17.25">
      <c r="A113" s="23"/>
      <c r="B113" s="64"/>
      <c r="C113" s="65"/>
      <c r="D113" s="65" t="s">
        <v>300</v>
      </c>
      <c r="E113" s="23"/>
      <c r="F113" s="66"/>
    </row>
  </sheetData>
  <sheetProtection/>
  <mergeCells count="1">
    <mergeCell ref="A1:F1"/>
  </mergeCells>
  <printOptions/>
  <pageMargins left="0.31496062992125984" right="0.31496062992125984" top="0.9448818897637796" bottom="0.5511811023622047" header="0.31496062992125984" footer="0.31496062992125984"/>
  <pageSetup fitToHeight="0" fitToWidth="1" horizontalDpi="600" verticalDpi="600" orientation="portrait" paperSize="9" r:id="rId1"/>
  <headerFoot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6" sqref="C6"/>
    </sheetView>
  </sheetViews>
  <sheetFormatPr defaultColWidth="9.00390625" defaultRowHeight="15.75"/>
  <cols>
    <col min="1" max="1" width="5.875" style="2" customWidth="1"/>
    <col min="2" max="2" width="7.50390625" style="2" bestFit="1" customWidth="1"/>
    <col min="3" max="3" width="7.125" style="2" customWidth="1"/>
    <col min="4" max="4" width="18.375" style="2" customWidth="1"/>
    <col min="5" max="5" width="27.75390625" style="2" customWidth="1"/>
    <col min="6" max="6" width="17.25390625" style="46" customWidth="1"/>
    <col min="7" max="16384" width="9.00390625" style="2" customWidth="1"/>
  </cols>
  <sheetData>
    <row r="1" spans="1:6" s="1" customFormat="1" ht="19.5" customHeight="1">
      <c r="A1" s="68" t="s">
        <v>58</v>
      </c>
      <c r="B1" s="68"/>
      <c r="C1" s="68"/>
      <c r="D1" s="68"/>
      <c r="E1" s="68"/>
      <c r="F1" s="43"/>
    </row>
    <row r="2" spans="1:6" s="24" customFormat="1" ht="24.75" customHeight="1">
      <c r="A2" s="71" t="s">
        <v>3</v>
      </c>
      <c r="B2" s="71" t="s">
        <v>4</v>
      </c>
      <c r="C2" s="71" t="s">
        <v>0</v>
      </c>
      <c r="D2" s="71" t="s">
        <v>1</v>
      </c>
      <c r="E2" s="71" t="s">
        <v>2</v>
      </c>
      <c r="F2" s="72" t="s">
        <v>100</v>
      </c>
    </row>
    <row r="3" spans="1:6" ht="17.25">
      <c r="A3" s="4">
        <v>1</v>
      </c>
      <c r="B3" s="4" t="s">
        <v>15</v>
      </c>
      <c r="C3" s="4">
        <v>1</v>
      </c>
      <c r="D3" s="4" t="s">
        <v>91</v>
      </c>
      <c r="E3" s="3" t="s">
        <v>24</v>
      </c>
      <c r="F3" s="44"/>
    </row>
    <row r="4" spans="1:6" ht="17.25">
      <c r="A4" s="4">
        <v>2</v>
      </c>
      <c r="B4" s="4" t="s">
        <v>20</v>
      </c>
      <c r="C4" s="4">
        <v>1</v>
      </c>
      <c r="D4" s="4" t="s">
        <v>92</v>
      </c>
      <c r="E4" s="3" t="s">
        <v>25</v>
      </c>
      <c r="F4" s="44"/>
    </row>
    <row r="5" spans="1:6" ht="17.25">
      <c r="A5" s="4">
        <v>3</v>
      </c>
      <c r="B5" s="4" t="s">
        <v>15</v>
      </c>
      <c r="C5" s="4">
        <v>1</v>
      </c>
      <c r="D5" s="4" t="s">
        <v>93</v>
      </c>
      <c r="E5" s="3" t="s">
        <v>26</v>
      </c>
      <c r="F5" s="44"/>
    </row>
    <row r="6" spans="1:6" ht="17.25">
      <c r="A6" s="4">
        <v>4</v>
      </c>
      <c r="B6" s="4" t="s">
        <v>15</v>
      </c>
      <c r="C6" s="4">
        <v>1</v>
      </c>
      <c r="D6" s="4" t="s">
        <v>94</v>
      </c>
      <c r="E6" s="3" t="s">
        <v>27</v>
      </c>
      <c r="F6" s="44"/>
    </row>
    <row r="7" spans="1:6" ht="17.25">
      <c r="A7" s="4">
        <v>5</v>
      </c>
      <c r="B7" s="4" t="s">
        <v>15</v>
      </c>
      <c r="C7" s="4">
        <v>1</v>
      </c>
      <c r="D7" s="4" t="s">
        <v>95</v>
      </c>
      <c r="E7" s="3" t="s">
        <v>28</v>
      </c>
      <c r="F7" s="44"/>
    </row>
    <row r="8" spans="1:6" ht="17.25">
      <c r="A8" s="4">
        <v>6</v>
      </c>
      <c r="B8" s="4" t="s">
        <v>20</v>
      </c>
      <c r="C8" s="4">
        <v>1</v>
      </c>
      <c r="D8" s="4" t="s">
        <v>21</v>
      </c>
      <c r="E8" s="3" t="s">
        <v>51</v>
      </c>
      <c r="F8" s="44"/>
    </row>
    <row r="9" spans="1:6" ht="17.25">
      <c r="A9" s="4">
        <v>7</v>
      </c>
      <c r="B9" s="4" t="s">
        <v>20</v>
      </c>
      <c r="C9" s="4">
        <v>1</v>
      </c>
      <c r="D9" s="4" t="s">
        <v>22</v>
      </c>
      <c r="E9" s="3" t="s">
        <v>52</v>
      </c>
      <c r="F9" s="44"/>
    </row>
    <row r="10" spans="1:6" ht="17.25">
      <c r="A10" s="4">
        <v>8</v>
      </c>
      <c r="B10" s="4" t="s">
        <v>15</v>
      </c>
      <c r="C10" s="4">
        <v>1</v>
      </c>
      <c r="D10" s="4" t="s">
        <v>23</v>
      </c>
      <c r="E10" s="3" t="s">
        <v>29</v>
      </c>
      <c r="F10" s="44"/>
    </row>
    <row r="11" spans="1:6" ht="17.25">
      <c r="A11" s="4">
        <v>9</v>
      </c>
      <c r="B11" s="4" t="s">
        <v>15</v>
      </c>
      <c r="C11" s="4">
        <v>16</v>
      </c>
      <c r="D11" s="4" t="s">
        <v>31</v>
      </c>
      <c r="E11" s="3" t="s">
        <v>30</v>
      </c>
      <c r="F11" s="44"/>
    </row>
    <row r="12" spans="1:6" ht="17.25">
      <c r="A12" s="4">
        <v>10</v>
      </c>
      <c r="B12" s="4" t="s">
        <v>15</v>
      </c>
      <c r="C12" s="4">
        <v>16</v>
      </c>
      <c r="D12" s="4" t="s">
        <v>32</v>
      </c>
      <c r="E12" s="3" t="s">
        <v>34</v>
      </c>
      <c r="F12" s="44"/>
    </row>
    <row r="13" spans="1:6" ht="17.25">
      <c r="A13" s="4">
        <v>11</v>
      </c>
      <c r="B13" s="4" t="s">
        <v>15</v>
      </c>
      <c r="C13" s="4">
        <v>16</v>
      </c>
      <c r="D13" s="4" t="s">
        <v>33</v>
      </c>
      <c r="E13" s="3" t="s">
        <v>35</v>
      </c>
      <c r="F13" s="44"/>
    </row>
    <row r="14" spans="1:6" s="1" customFormat="1" ht="19.5" customHeight="1">
      <c r="A14" s="3"/>
      <c r="B14" s="6"/>
      <c r="C14" s="9"/>
      <c r="D14" s="17" t="s">
        <v>54</v>
      </c>
      <c r="E14" s="15"/>
      <c r="F14" s="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:F2"/>
    </sheetView>
  </sheetViews>
  <sheetFormatPr defaultColWidth="9.00390625" defaultRowHeight="15.75"/>
  <cols>
    <col min="1" max="1" width="6.25390625" style="27" customWidth="1"/>
    <col min="2" max="2" width="7.375" style="27" customWidth="1"/>
    <col min="3" max="3" width="6.375" style="27" customWidth="1"/>
    <col min="4" max="4" width="30.125" style="27" customWidth="1"/>
    <col min="5" max="5" width="22.75390625" style="27" customWidth="1"/>
    <col min="6" max="6" width="13.625" style="28" customWidth="1"/>
    <col min="7" max="16384" width="9.00390625" style="27" customWidth="1"/>
  </cols>
  <sheetData>
    <row r="1" spans="1:7" s="1" customFormat="1" ht="19.5" customHeight="1">
      <c r="A1" s="52" t="s">
        <v>68</v>
      </c>
      <c r="B1" s="52"/>
      <c r="C1" s="52"/>
      <c r="D1" s="52"/>
      <c r="E1" s="52"/>
      <c r="F1" s="18"/>
      <c r="G1" s="12"/>
    </row>
    <row r="2" spans="1:6" s="24" customFormat="1" ht="24.75" customHeight="1">
      <c r="A2" s="25" t="s">
        <v>3</v>
      </c>
      <c r="B2" s="25" t="s">
        <v>4</v>
      </c>
      <c r="C2" s="25" t="s">
        <v>0</v>
      </c>
      <c r="D2" s="25" t="s">
        <v>1</v>
      </c>
      <c r="E2" s="25" t="s">
        <v>2</v>
      </c>
      <c r="F2" s="75" t="s">
        <v>100</v>
      </c>
    </row>
    <row r="3" spans="1:6" ht="17.25">
      <c r="A3" s="4">
        <v>1</v>
      </c>
      <c r="B3" s="4" t="s">
        <v>80</v>
      </c>
      <c r="C3" s="4">
        <v>18</v>
      </c>
      <c r="D3" s="4" t="s">
        <v>81</v>
      </c>
      <c r="E3" s="4" t="s">
        <v>82</v>
      </c>
      <c r="F3" s="26"/>
    </row>
    <row r="4" spans="1:6" ht="17.25">
      <c r="A4" s="4">
        <v>2</v>
      </c>
      <c r="B4" s="4" t="s">
        <v>80</v>
      </c>
      <c r="C4" s="4">
        <v>17</v>
      </c>
      <c r="D4" s="4" t="s">
        <v>83</v>
      </c>
      <c r="E4" s="4" t="s">
        <v>60</v>
      </c>
      <c r="F4" s="26"/>
    </row>
    <row r="5" spans="1:6" ht="17.25">
      <c r="A5" s="4">
        <v>3</v>
      </c>
      <c r="B5" s="4" t="s">
        <v>80</v>
      </c>
      <c r="C5" s="4">
        <v>17</v>
      </c>
      <c r="D5" s="4" t="s">
        <v>84</v>
      </c>
      <c r="E5" s="4" t="s">
        <v>61</v>
      </c>
      <c r="F5" s="26"/>
    </row>
    <row r="6" spans="1:6" ht="17.25">
      <c r="A6" s="4">
        <v>4</v>
      </c>
      <c r="B6" s="4" t="s">
        <v>80</v>
      </c>
      <c r="C6" s="4">
        <v>17</v>
      </c>
      <c r="D6" s="4" t="s">
        <v>17</v>
      </c>
      <c r="E6" s="4" t="s">
        <v>62</v>
      </c>
      <c r="F6" s="26"/>
    </row>
    <row r="7" spans="1:6" ht="17.25">
      <c r="A7" s="4">
        <v>5</v>
      </c>
      <c r="B7" s="4" t="s">
        <v>80</v>
      </c>
      <c r="C7" s="4">
        <v>17</v>
      </c>
      <c r="D7" s="4" t="s">
        <v>18</v>
      </c>
      <c r="E7" s="4" t="s">
        <v>63</v>
      </c>
      <c r="F7" s="26"/>
    </row>
    <row r="8" spans="1:6" ht="17.25">
      <c r="A8" s="4">
        <v>6</v>
      </c>
      <c r="B8" s="4" t="s">
        <v>80</v>
      </c>
      <c r="C8" s="4">
        <v>17</v>
      </c>
      <c r="D8" s="4" t="s">
        <v>85</v>
      </c>
      <c r="E8" s="4" t="s">
        <v>64</v>
      </c>
      <c r="F8" s="26"/>
    </row>
    <row r="9" spans="1:6" ht="17.25">
      <c r="A9" s="4">
        <v>7</v>
      </c>
      <c r="B9" s="4" t="s">
        <v>80</v>
      </c>
      <c r="C9" s="4">
        <v>17</v>
      </c>
      <c r="D9" s="4" t="s">
        <v>86</v>
      </c>
      <c r="E9" s="4" t="s">
        <v>87</v>
      </c>
      <c r="F9" s="26"/>
    </row>
    <row r="10" spans="1:6" ht="17.25">
      <c r="A10" s="4">
        <v>8</v>
      </c>
      <c r="B10" s="4" t="s">
        <v>80</v>
      </c>
      <c r="C10" s="4">
        <v>17</v>
      </c>
      <c r="D10" s="4" t="s">
        <v>88</v>
      </c>
      <c r="E10" s="4" t="s">
        <v>65</v>
      </c>
      <c r="F10" s="26"/>
    </row>
    <row r="11" spans="1:6" ht="17.25">
      <c r="A11" s="4">
        <v>9</v>
      </c>
      <c r="B11" s="4" t="s">
        <v>80</v>
      </c>
      <c r="C11" s="4">
        <v>17</v>
      </c>
      <c r="D11" s="4" t="s">
        <v>89</v>
      </c>
      <c r="E11" s="4" t="s">
        <v>66</v>
      </c>
      <c r="F11" s="26"/>
    </row>
    <row r="12" spans="1:6" ht="17.25">
      <c r="A12" s="4">
        <v>10</v>
      </c>
      <c r="B12" s="4" t="s">
        <v>80</v>
      </c>
      <c r="C12" s="4">
        <v>17</v>
      </c>
      <c r="D12" s="4" t="s">
        <v>90</v>
      </c>
      <c r="E12" s="4" t="s">
        <v>67</v>
      </c>
      <c r="F12" s="26"/>
    </row>
    <row r="13" spans="1:6" s="1" customFormat="1" ht="19.5" customHeight="1">
      <c r="A13" s="3"/>
      <c r="B13" s="6"/>
      <c r="C13" s="9"/>
      <c r="D13" s="17" t="s">
        <v>53</v>
      </c>
      <c r="E13" s="15"/>
      <c r="F13" s="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  <headerFooter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workbookViewId="0" topLeftCell="A1">
      <selection activeCell="E12" sqref="E12"/>
    </sheetView>
  </sheetViews>
  <sheetFormatPr defaultColWidth="8.875" defaultRowHeight="15.75"/>
  <cols>
    <col min="1" max="1" width="6.875" style="29" customWidth="1"/>
    <col min="2" max="2" width="8.25390625" style="29" customWidth="1"/>
    <col min="3" max="3" width="6.625" style="29" customWidth="1"/>
    <col min="4" max="4" width="17.25390625" style="29" customWidth="1"/>
    <col min="5" max="5" width="28.125" style="29" customWidth="1"/>
    <col min="6" max="6" width="19.25390625" style="47" customWidth="1"/>
    <col min="7" max="16384" width="8.875" style="29" customWidth="1"/>
  </cols>
  <sheetData>
    <row r="2" spans="1:6" s="1" customFormat="1" ht="19.5" customHeight="1">
      <c r="A2" s="51" t="s">
        <v>14</v>
      </c>
      <c r="B2" s="51"/>
      <c r="C2" s="51"/>
      <c r="D2" s="51"/>
      <c r="E2" s="51"/>
      <c r="F2" s="48"/>
    </row>
    <row r="3" spans="1:6" s="24" customFormat="1" ht="24.75" customHeight="1">
      <c r="A3" s="71" t="s">
        <v>3</v>
      </c>
      <c r="B3" s="71" t="s">
        <v>4</v>
      </c>
      <c r="C3" s="71" t="s">
        <v>0</v>
      </c>
      <c r="D3" s="71" t="s">
        <v>1</v>
      </c>
      <c r="E3" s="71" t="s">
        <v>2</v>
      </c>
      <c r="F3" s="72" t="s">
        <v>100</v>
      </c>
    </row>
    <row r="4" spans="1:6" s="32" customFormat="1" ht="19.5" customHeight="1">
      <c r="A4" s="30">
        <v>1</v>
      </c>
      <c r="B4" s="30" t="s">
        <v>12</v>
      </c>
      <c r="C4" s="30">
        <v>1</v>
      </c>
      <c r="D4" s="31" t="s">
        <v>13</v>
      </c>
      <c r="E4" s="31" t="s">
        <v>43</v>
      </c>
      <c r="F4" s="49"/>
    </row>
    <row r="5" spans="1:6" s="32" customFormat="1" ht="19.5" customHeight="1">
      <c r="A5" s="30">
        <v>2</v>
      </c>
      <c r="B5" s="30" t="s">
        <v>12</v>
      </c>
      <c r="C5" s="30">
        <v>1</v>
      </c>
      <c r="D5" s="31" t="s">
        <v>13</v>
      </c>
      <c r="E5" s="31" t="s">
        <v>44</v>
      </c>
      <c r="F5" s="49"/>
    </row>
    <row r="6" spans="1:6" s="32" customFormat="1" ht="19.5" customHeight="1">
      <c r="A6" s="30">
        <v>3</v>
      </c>
      <c r="B6" s="30" t="s">
        <v>12</v>
      </c>
      <c r="C6" s="30">
        <v>1</v>
      </c>
      <c r="D6" s="31" t="s">
        <v>13</v>
      </c>
      <c r="E6" s="31" t="s">
        <v>45</v>
      </c>
      <c r="F6" s="49"/>
    </row>
    <row r="7" spans="1:6" s="32" customFormat="1" ht="19.5" customHeight="1">
      <c r="A7" s="30">
        <v>4</v>
      </c>
      <c r="B7" s="30" t="s">
        <v>12</v>
      </c>
      <c r="C7" s="30">
        <v>1</v>
      </c>
      <c r="D7" s="31" t="s">
        <v>13</v>
      </c>
      <c r="E7" s="31" t="s">
        <v>46</v>
      </c>
      <c r="F7" s="49"/>
    </row>
    <row r="8" spans="1:6" s="32" customFormat="1" ht="19.5" customHeight="1">
      <c r="A8" s="30">
        <v>5</v>
      </c>
      <c r="B8" s="30" t="s">
        <v>12</v>
      </c>
      <c r="C8" s="30">
        <v>1</v>
      </c>
      <c r="D8" s="31" t="s">
        <v>13</v>
      </c>
      <c r="E8" s="31" t="s">
        <v>47</v>
      </c>
      <c r="F8" s="49"/>
    </row>
    <row r="9" spans="1:6" s="32" customFormat="1" ht="19.5" customHeight="1">
      <c r="A9" s="30">
        <v>6</v>
      </c>
      <c r="B9" s="30" t="s">
        <v>12</v>
      </c>
      <c r="C9" s="30">
        <v>1</v>
      </c>
      <c r="D9" s="31" t="s">
        <v>13</v>
      </c>
      <c r="E9" s="31" t="s">
        <v>48</v>
      </c>
      <c r="F9" s="49"/>
    </row>
    <row r="10" spans="1:6" s="32" customFormat="1" ht="19.5" customHeight="1">
      <c r="A10" s="30">
        <v>7</v>
      </c>
      <c r="B10" s="30" t="s">
        <v>12</v>
      </c>
      <c r="C10" s="30">
        <v>5</v>
      </c>
      <c r="D10" s="31" t="s">
        <v>49</v>
      </c>
      <c r="E10" s="31" t="s">
        <v>50</v>
      </c>
      <c r="F10" s="49"/>
    </row>
    <row r="11" spans="1:6" s="32" customFormat="1" ht="19.5" customHeight="1">
      <c r="A11" s="30">
        <v>8</v>
      </c>
      <c r="B11" s="30"/>
      <c r="C11" s="30"/>
      <c r="D11" s="31"/>
      <c r="E11" s="31"/>
      <c r="F11" s="49"/>
    </row>
    <row r="12" spans="1:6" s="32" customFormat="1" ht="17.25">
      <c r="A12" s="30">
        <v>14</v>
      </c>
      <c r="B12" s="30"/>
      <c r="C12" s="30"/>
      <c r="D12" s="31"/>
      <c r="E12" s="33"/>
      <c r="F12" s="49"/>
    </row>
    <row r="13" spans="1:6" s="32" customFormat="1" ht="17.25">
      <c r="A13" s="30">
        <v>15</v>
      </c>
      <c r="B13" s="30"/>
      <c r="C13" s="30"/>
      <c r="D13" s="31"/>
      <c r="E13" s="33"/>
      <c r="F13" s="49"/>
    </row>
    <row r="14" spans="1:6" s="1" customFormat="1" ht="19.5" customHeight="1">
      <c r="A14" s="3"/>
      <c r="B14" s="22"/>
      <c r="C14" s="17"/>
      <c r="D14" s="33"/>
      <c r="E14" s="33"/>
      <c r="F14" s="45"/>
    </row>
    <row r="15" spans="1:6" s="1" customFormat="1" ht="19.5" customHeight="1">
      <c r="A15" s="3" t="s">
        <v>5</v>
      </c>
      <c r="B15" s="9"/>
      <c r="C15" s="53" t="s">
        <v>59</v>
      </c>
      <c r="D15" s="53"/>
      <c r="E15" s="3"/>
      <c r="F15" s="45"/>
    </row>
    <row r="16" ht="17.25">
      <c r="F16" s="50"/>
    </row>
  </sheetData>
  <sheetProtection/>
  <mergeCells count="2">
    <mergeCell ref="A2:E2"/>
    <mergeCell ref="C15:D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&amp;C第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25" sqref="E25"/>
    </sheetView>
  </sheetViews>
  <sheetFormatPr defaultColWidth="10.25390625" defaultRowHeight="19.5" customHeight="1"/>
  <cols>
    <col min="1" max="1" width="6.00390625" style="1" customWidth="1"/>
    <col min="2" max="2" width="10.875" style="11" customWidth="1"/>
    <col min="3" max="3" width="6.375" style="8" customWidth="1"/>
    <col min="4" max="4" width="26.50390625" style="1" customWidth="1"/>
    <col min="5" max="5" width="25.00390625" style="1" customWidth="1"/>
    <col min="6" max="6" width="22.00390625" style="1" customWidth="1"/>
    <col min="7" max="16384" width="10.25390625" style="1" customWidth="1"/>
  </cols>
  <sheetData>
    <row r="1" spans="1:6" ht="19.5" customHeight="1">
      <c r="A1" s="54" t="s">
        <v>69</v>
      </c>
      <c r="B1" s="54"/>
      <c r="C1" s="54"/>
      <c r="D1" s="54"/>
      <c r="E1" s="54"/>
      <c r="F1" s="54"/>
    </row>
    <row r="2" spans="1:6" s="2" customFormat="1" ht="19.5" customHeight="1">
      <c r="A2" s="7" t="s">
        <v>10</v>
      </c>
      <c r="B2" s="10" t="s">
        <v>11</v>
      </c>
      <c r="C2" s="7" t="s">
        <v>0</v>
      </c>
      <c r="D2" s="7" t="s">
        <v>1</v>
      </c>
      <c r="E2" s="7" t="s">
        <v>2</v>
      </c>
      <c r="F2" s="7" t="s">
        <v>6</v>
      </c>
    </row>
    <row r="3" spans="1:6" ht="19.5" customHeight="1">
      <c r="A3" s="16">
        <v>1</v>
      </c>
      <c r="B3" s="13" t="s">
        <v>56</v>
      </c>
      <c r="C3" s="14">
        <v>19</v>
      </c>
      <c r="D3" s="15" t="s">
        <v>40</v>
      </c>
      <c r="E3" s="15" t="s">
        <v>38</v>
      </c>
      <c r="F3" s="15"/>
    </row>
    <row r="4" spans="1:6" ht="19.5" customHeight="1">
      <c r="A4" s="16">
        <f>+A3+1</f>
        <v>2</v>
      </c>
      <c r="B4" s="13" t="s">
        <v>56</v>
      </c>
      <c r="C4" s="14">
        <v>19</v>
      </c>
      <c r="D4" s="15" t="s">
        <v>41</v>
      </c>
      <c r="E4" s="15" t="s">
        <v>39</v>
      </c>
      <c r="F4" s="15"/>
    </row>
    <row r="5" spans="1:6" ht="19.5" customHeight="1">
      <c r="A5" s="16">
        <v>3</v>
      </c>
      <c r="B5" s="13" t="s">
        <v>56</v>
      </c>
      <c r="C5" s="14">
        <v>24</v>
      </c>
      <c r="D5" s="15" t="s">
        <v>16</v>
      </c>
      <c r="E5" s="15" t="s">
        <v>42</v>
      </c>
      <c r="F5" s="15"/>
    </row>
    <row r="6" spans="1:6" ht="19.5" customHeight="1">
      <c r="A6" s="16">
        <v>4</v>
      </c>
      <c r="B6" s="13" t="s">
        <v>57</v>
      </c>
      <c r="C6" s="14">
        <v>19</v>
      </c>
      <c r="D6" s="15" t="s">
        <v>19</v>
      </c>
      <c r="E6" s="15" t="s">
        <v>55</v>
      </c>
      <c r="F6" s="15"/>
    </row>
    <row r="7" spans="1:6" ht="19.5" customHeight="1">
      <c r="A7" s="16">
        <v>5</v>
      </c>
      <c r="B7" s="19" t="s">
        <v>97</v>
      </c>
      <c r="C7" s="20">
        <v>10</v>
      </c>
      <c r="D7" s="21" t="s">
        <v>98</v>
      </c>
      <c r="E7" s="21" t="s">
        <v>99</v>
      </c>
      <c r="F7" s="15"/>
    </row>
    <row r="8" spans="1:6" ht="19.5" customHeight="1">
      <c r="A8" s="3"/>
      <c r="B8" s="6"/>
      <c r="C8" s="9"/>
      <c r="D8" s="17" t="s">
        <v>96</v>
      </c>
      <c r="E8" s="15"/>
      <c r="F8" s="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D20"/>
  <sheetViews>
    <sheetView zoomScalePageLayoutView="0" workbookViewId="0" topLeftCell="A1">
      <selection activeCell="E10" sqref="E10"/>
    </sheetView>
  </sheetViews>
  <sheetFormatPr defaultColWidth="8.875" defaultRowHeight="15.75"/>
  <cols>
    <col min="1" max="1" width="2.375" style="29" customWidth="1"/>
    <col min="2" max="2" width="23.125" style="29" customWidth="1"/>
    <col min="3" max="3" width="11.50390625" style="29" customWidth="1"/>
    <col min="4" max="4" width="17.875" style="29" customWidth="1"/>
    <col min="5" max="5" width="24.625" style="29" customWidth="1"/>
    <col min="6" max="16384" width="8.875" style="29" customWidth="1"/>
  </cols>
  <sheetData>
    <row r="1" spans="2:4" ht="17.25">
      <c r="B1" s="24"/>
      <c r="C1" s="24"/>
      <c r="D1" s="24"/>
    </row>
    <row r="2" spans="2:4" ht="17.25">
      <c r="B2" s="55" t="s">
        <v>115</v>
      </c>
      <c r="C2" s="55"/>
      <c r="D2" s="55"/>
    </row>
    <row r="3" spans="2:4" ht="17.25">
      <c r="B3" s="36" t="s">
        <v>116</v>
      </c>
      <c r="C3" s="36" t="s">
        <v>8</v>
      </c>
      <c r="D3" s="36" t="s">
        <v>6</v>
      </c>
    </row>
    <row r="4" spans="2:4" s="42" customFormat="1" ht="17.25">
      <c r="B4" s="34" t="s">
        <v>9</v>
      </c>
      <c r="C4" s="35">
        <v>7</v>
      </c>
      <c r="D4" s="34"/>
    </row>
    <row r="5" spans="2:4" ht="17.25">
      <c r="B5" s="36" t="s">
        <v>36</v>
      </c>
      <c r="C5" s="37">
        <v>16</v>
      </c>
      <c r="D5" s="36"/>
    </row>
    <row r="6" spans="2:4" ht="17.25">
      <c r="B6" s="36" t="s">
        <v>37</v>
      </c>
      <c r="C6" s="37">
        <v>26</v>
      </c>
      <c r="D6" s="36"/>
    </row>
    <row r="7" spans="2:4" ht="17.25">
      <c r="B7" s="38" t="s">
        <v>70</v>
      </c>
      <c r="C7" s="39">
        <v>1</v>
      </c>
      <c r="D7" s="38"/>
    </row>
    <row r="8" spans="2:4" ht="17.25">
      <c r="B8" s="38" t="s">
        <v>71</v>
      </c>
      <c r="C8" s="39">
        <v>41</v>
      </c>
      <c r="D8" s="38"/>
    </row>
    <row r="9" spans="2:4" ht="17.25">
      <c r="B9" s="38" t="s">
        <v>72</v>
      </c>
      <c r="C9" s="39">
        <v>20</v>
      </c>
      <c r="D9" s="38"/>
    </row>
    <row r="10" spans="2:4" ht="17.25">
      <c r="B10" s="36" t="s">
        <v>73</v>
      </c>
      <c r="C10" s="37">
        <v>12</v>
      </c>
      <c r="D10" s="36"/>
    </row>
    <row r="11" spans="2:4" ht="17.25">
      <c r="B11" s="36" t="s">
        <v>74</v>
      </c>
      <c r="C11" s="37">
        <v>5</v>
      </c>
      <c r="D11" s="36"/>
    </row>
    <row r="12" spans="2:4" s="42" customFormat="1" ht="17.25">
      <c r="B12" s="34" t="s">
        <v>75</v>
      </c>
      <c r="C12" s="35">
        <v>2</v>
      </c>
      <c r="D12" s="34"/>
    </row>
    <row r="13" spans="2:4" s="42" customFormat="1" ht="17.25">
      <c r="B13" s="34" t="s">
        <v>76</v>
      </c>
      <c r="C13" s="35">
        <v>1</v>
      </c>
      <c r="D13" s="34"/>
    </row>
    <row r="14" spans="2:4" ht="17.25">
      <c r="B14" s="36" t="s">
        <v>77</v>
      </c>
      <c r="C14" s="37">
        <v>1</v>
      </c>
      <c r="D14" s="36"/>
    </row>
    <row r="15" spans="2:4" ht="17.25">
      <c r="B15" s="40" t="s">
        <v>78</v>
      </c>
      <c r="C15" s="41">
        <v>10</v>
      </c>
      <c r="D15" s="40"/>
    </row>
    <row r="16" spans="2:4" ht="17.25">
      <c r="B16" s="40" t="s">
        <v>79</v>
      </c>
      <c r="C16" s="41">
        <v>1</v>
      </c>
      <c r="D16" s="40"/>
    </row>
    <row r="17" spans="2:4" s="42" customFormat="1" ht="17.25">
      <c r="B17" s="34"/>
      <c r="C17" s="35"/>
      <c r="D17" s="34"/>
    </row>
    <row r="18" spans="2:4" s="42" customFormat="1" ht="17.25">
      <c r="B18" s="34"/>
      <c r="C18" s="35"/>
      <c r="D18" s="34"/>
    </row>
    <row r="19" spans="2:4" ht="17.25">
      <c r="B19" s="40"/>
      <c r="C19" s="41"/>
      <c r="D19" s="40"/>
    </row>
    <row r="20" spans="2:4" ht="17.25">
      <c r="B20" s="40" t="s">
        <v>7</v>
      </c>
      <c r="C20" s="41">
        <f>SUM(C4:C19)</f>
        <v>143</v>
      </c>
      <c r="D20" s="40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tttt</dc:creator>
  <cp:keywords/>
  <dc:description/>
  <cp:lastModifiedBy>大溪戶政</cp:lastModifiedBy>
  <cp:lastPrinted>2021-12-30T06:43:05Z</cp:lastPrinted>
  <dcterms:created xsi:type="dcterms:W3CDTF">2015-06-26T08:16:52Z</dcterms:created>
  <dcterms:modified xsi:type="dcterms:W3CDTF">2021-12-30T06:44:13Z</dcterms:modified>
  <cp:category/>
  <cp:version/>
  <cp:contentType/>
  <cp:contentStatus/>
</cp:coreProperties>
</file>