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165" windowHeight="8520"/>
  </bookViews>
  <sheets>
    <sheet name="107" sheetId="5" r:id="rId1"/>
  </sheets>
  <calcPr calcId="145621"/>
</workbook>
</file>

<file path=xl/calcChain.xml><?xml version="1.0" encoding="utf-8"?>
<calcChain xmlns="http://schemas.openxmlformats.org/spreadsheetml/2006/main">
  <c r="Q35" i="5" l="1"/>
  <c r="X6" i="5" l="1"/>
  <c r="W38" i="5" l="1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W35" i="5"/>
  <c r="V35" i="5"/>
  <c r="U35" i="5"/>
  <c r="T35" i="5"/>
  <c r="S35" i="5"/>
  <c r="R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37" i="5" l="1"/>
  <c r="X36" i="5"/>
  <c r="X34" i="5"/>
  <c r="X33" i="5"/>
  <c r="X31" i="5"/>
  <c r="X30" i="5"/>
  <c r="X28" i="5"/>
  <c r="X27" i="5"/>
  <c r="X25" i="5"/>
  <c r="X24" i="5"/>
  <c r="X22" i="5"/>
  <c r="X21" i="5"/>
  <c r="X19" i="5"/>
  <c r="X18" i="5"/>
  <c r="X16" i="5"/>
  <c r="X15" i="5"/>
  <c r="X13" i="5"/>
  <c r="X12" i="5"/>
  <c r="X10" i="5"/>
  <c r="X9" i="5"/>
  <c r="X7" i="5"/>
  <c r="X4" i="5"/>
  <c r="X3" i="5"/>
  <c r="X32" i="5" l="1"/>
  <c r="X20" i="5"/>
  <c r="X17" i="5"/>
  <c r="X38" i="5"/>
  <c r="X35" i="5"/>
  <c r="X29" i="5"/>
  <c r="X26" i="5"/>
  <c r="X23" i="5"/>
  <c r="X14" i="5"/>
  <c r="X11" i="5"/>
  <c r="X8" i="5"/>
  <c r="X5" i="5"/>
</calcChain>
</file>

<file path=xl/sharedStrings.xml><?xml version="1.0" encoding="utf-8"?>
<sst xmlns="http://schemas.openxmlformats.org/spreadsheetml/2006/main" count="61" uniqueCount="28">
  <si>
    <t>年齡</t>
    <phoneticPr fontId="1" type="noConversion"/>
  </si>
  <si>
    <t>0~4</t>
    <phoneticPr fontId="1" type="noConversion"/>
  </si>
  <si>
    <t>5~9</t>
    <phoneticPr fontId="1" type="noConversion"/>
  </si>
  <si>
    <t>10~14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</si>
  <si>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</si>
  <si>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</si>
  <si>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</si>
  <si>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</si>
  <si>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</si>
  <si>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</si>
  <si>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45~49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</si>
  <si>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</si>
  <si>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</si>
  <si>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</si>
  <si>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65~69</t>
    <phoneticPr fontId="1" type="noConversion"/>
  </si>
  <si>
    <t>70~74</t>
    <phoneticPr fontId="1" type="noConversion"/>
  </si>
  <si>
    <t>75~79</t>
    <phoneticPr fontId="1" type="noConversion"/>
  </si>
  <si>
    <t>80~84</t>
    <phoneticPr fontId="1" type="noConversion"/>
  </si>
  <si>
    <t>85~89</t>
    <phoneticPr fontId="1" type="noConversion"/>
  </si>
  <si>
    <t>90~94</t>
    <phoneticPr fontId="1" type="noConversion"/>
  </si>
  <si>
    <t>95~99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</si>
  <si>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</si>
  <si>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</si>
  <si>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</si>
  <si>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總計</t>
    <phoneticPr fontId="1" type="noConversion"/>
  </si>
  <si>
    <t>月份</t>
    <phoneticPr fontId="1" type="noConversion"/>
  </si>
  <si>
    <t>.</t>
    <phoneticPr fontId="1" type="noConversion"/>
  </si>
  <si>
    <t>107年底人口統計各年齡層人數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</si>
</sst>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activeCell="A2" sqref="A2"/>
    </sheetView>
  </sheetViews>
  <sheetFormatPr defaultColWidth="8.875" defaultRowHeight="16.5" x14ac:dyDescent="0.25"/>
  <cols>
    <col min="1" max="1" width="4.75" style="1" customWidth="1"/>
    <col min="2" max="14" width="5.75" style="1" customWidth="1"/>
    <col min="15" max="15" width="5.375" style="1" customWidth="1"/>
    <col min="16" max="23" width="5.75" style="1" customWidth="1"/>
    <col min="24" max="24" width="7.625" style="1" customWidth="1"/>
    <col min="25" max="25" width="6.875" style="1" customWidth="1"/>
    <col min="26" max="26" width="5.75" style="1" customWidth="1"/>
    <col min="27" max="27" width="8.875" style="4"/>
    <col min="28" max="36" width="5.75" style="1" customWidth="1"/>
    <col min="37" max="16384" width="8.875" style="1"/>
  </cols>
  <sheetData>
    <row r="1" spans="1:27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7" x14ac:dyDescent="0.25">
      <c r="A2" s="5" t="s">
        <v>25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>
        <v>100</v>
      </c>
      <c r="X2" s="6" t="s">
        <v>24</v>
      </c>
      <c r="AA2" s="1"/>
    </row>
    <row r="3" spans="1:27" s="2" customFormat="1" x14ac:dyDescent="0.25">
      <c r="A3" s="8"/>
      <c r="B3" s="9" t="s">
        <v>21</v>
      </c>
      <c r="C3" s="10">
        <v>2421</v>
      </c>
      <c r="D3" s="10">
        <v>2100</v>
      </c>
      <c r="E3" s="10">
        <v>2355</v>
      </c>
      <c r="F3" s="10">
        <v>2989</v>
      </c>
      <c r="G3" s="10">
        <v>3610</v>
      </c>
      <c r="H3" s="10">
        <v>3672</v>
      </c>
      <c r="I3" s="10">
        <v>3463</v>
      </c>
      <c r="J3" s="10">
        <v>3884</v>
      </c>
      <c r="K3" s="10">
        <v>3358</v>
      </c>
      <c r="L3" s="10">
        <v>3420</v>
      </c>
      <c r="M3" s="10">
        <v>3640</v>
      </c>
      <c r="N3" s="10">
        <v>3398</v>
      </c>
      <c r="O3" s="10">
        <v>2718</v>
      </c>
      <c r="P3" s="10">
        <v>1873</v>
      </c>
      <c r="Q3" s="10">
        <v>925</v>
      </c>
      <c r="R3" s="10">
        <v>832</v>
      </c>
      <c r="S3" s="10">
        <v>541</v>
      </c>
      <c r="T3" s="10">
        <v>323</v>
      </c>
      <c r="U3" s="10">
        <v>131</v>
      </c>
      <c r="V3" s="10">
        <v>27</v>
      </c>
      <c r="W3" s="10">
        <v>7</v>
      </c>
      <c r="X3" s="10">
        <f t="shared" ref="X3:X38" si="0">SUM(C3:W3)</f>
        <v>45687</v>
      </c>
    </row>
    <row r="4" spans="1:27" s="2" customFormat="1" x14ac:dyDescent="0.25">
      <c r="A4" s="11">
        <v>1</v>
      </c>
      <c r="B4" s="9" t="s">
        <v>22</v>
      </c>
      <c r="C4" s="10">
        <v>2165</v>
      </c>
      <c r="D4" s="10">
        <v>1948</v>
      </c>
      <c r="E4" s="10">
        <v>2147</v>
      </c>
      <c r="F4" s="10">
        <v>2766</v>
      </c>
      <c r="G4" s="10">
        <v>3345</v>
      </c>
      <c r="H4" s="10">
        <v>3387</v>
      </c>
      <c r="I4" s="10">
        <v>3595</v>
      </c>
      <c r="J4" s="10">
        <v>4032</v>
      </c>
      <c r="K4" s="10">
        <v>3295</v>
      </c>
      <c r="L4" s="10">
        <v>3183</v>
      </c>
      <c r="M4" s="10">
        <v>3345</v>
      </c>
      <c r="N4" s="10">
        <v>2979</v>
      </c>
      <c r="O4" s="10">
        <v>2466</v>
      </c>
      <c r="P4" s="10">
        <v>1679</v>
      </c>
      <c r="Q4" s="10">
        <v>1013</v>
      </c>
      <c r="R4" s="10">
        <v>951</v>
      </c>
      <c r="S4" s="10">
        <v>748</v>
      </c>
      <c r="T4" s="10">
        <v>425</v>
      </c>
      <c r="U4" s="10">
        <v>179</v>
      </c>
      <c r="V4" s="10">
        <v>32</v>
      </c>
      <c r="W4" s="10">
        <v>6</v>
      </c>
      <c r="X4" s="10">
        <f t="shared" si="0"/>
        <v>43686</v>
      </c>
    </row>
    <row r="5" spans="1:27" s="2" customFormat="1" x14ac:dyDescent="0.25">
      <c r="A5" s="11"/>
      <c r="B5" s="9" t="s">
        <v>23</v>
      </c>
      <c r="C5" s="10">
        <f>C3+C4</f>
        <v>4586</v>
      </c>
      <c r="D5" s="10">
        <f t="shared" ref="D5:W5" si="1">D3+D4</f>
        <v>4048</v>
      </c>
      <c r="E5" s="10">
        <f t="shared" si="1"/>
        <v>4502</v>
      </c>
      <c r="F5" s="10">
        <f t="shared" si="1"/>
        <v>5755</v>
      </c>
      <c r="G5" s="10">
        <f t="shared" si="1"/>
        <v>6955</v>
      </c>
      <c r="H5" s="10">
        <f t="shared" si="1"/>
        <v>7059</v>
      </c>
      <c r="I5" s="10">
        <f t="shared" si="1"/>
        <v>7058</v>
      </c>
      <c r="J5" s="10">
        <f t="shared" si="1"/>
        <v>7916</v>
      </c>
      <c r="K5" s="10">
        <f t="shared" si="1"/>
        <v>6653</v>
      </c>
      <c r="L5" s="10">
        <f t="shared" si="1"/>
        <v>6603</v>
      </c>
      <c r="M5" s="10">
        <f t="shared" si="1"/>
        <v>6985</v>
      </c>
      <c r="N5" s="10">
        <f t="shared" si="1"/>
        <v>6377</v>
      </c>
      <c r="O5" s="10">
        <f t="shared" si="1"/>
        <v>5184</v>
      </c>
      <c r="P5" s="10">
        <f t="shared" si="1"/>
        <v>3552</v>
      </c>
      <c r="Q5" s="10">
        <f t="shared" si="1"/>
        <v>1938</v>
      </c>
      <c r="R5" s="10">
        <f t="shared" si="1"/>
        <v>1783</v>
      </c>
      <c r="S5" s="10">
        <f t="shared" si="1"/>
        <v>1289</v>
      </c>
      <c r="T5" s="10">
        <f t="shared" si="1"/>
        <v>748</v>
      </c>
      <c r="U5" s="10">
        <f t="shared" si="1"/>
        <v>310</v>
      </c>
      <c r="V5" s="10">
        <f t="shared" si="1"/>
        <v>59</v>
      </c>
      <c r="W5" s="10">
        <f t="shared" si="1"/>
        <v>13</v>
      </c>
      <c r="X5" s="10">
        <f t="shared" si="0"/>
        <v>89373</v>
      </c>
    </row>
    <row r="6" spans="1:27" x14ac:dyDescent="0.25">
      <c r="A6" s="12"/>
      <c r="B6" s="13" t="s">
        <v>21</v>
      </c>
      <c r="C6" s="6">
        <v>2428</v>
      </c>
      <c r="D6" s="6">
        <v>2088</v>
      </c>
      <c r="E6" s="6">
        <v>2369</v>
      </c>
      <c r="F6" s="6">
        <v>2981</v>
      </c>
      <c r="G6" s="6">
        <v>3588</v>
      </c>
      <c r="H6" s="6">
        <v>3681</v>
      </c>
      <c r="I6" s="6">
        <v>3476</v>
      </c>
      <c r="J6" s="6">
        <v>3880</v>
      </c>
      <c r="K6" s="6">
        <v>3380</v>
      </c>
      <c r="L6" s="6">
        <v>3389</v>
      </c>
      <c r="M6" s="6">
        <v>3624</v>
      </c>
      <c r="N6" s="6">
        <v>3426</v>
      </c>
      <c r="O6" s="6">
        <v>2746</v>
      </c>
      <c r="P6" s="6">
        <v>1867</v>
      </c>
      <c r="Q6" s="6">
        <v>934</v>
      </c>
      <c r="R6" s="6">
        <v>842</v>
      </c>
      <c r="S6" s="6">
        <v>537</v>
      </c>
      <c r="T6" s="6">
        <v>323</v>
      </c>
      <c r="U6" s="6">
        <v>132</v>
      </c>
      <c r="V6" s="6">
        <v>30</v>
      </c>
      <c r="W6" s="6">
        <v>7</v>
      </c>
      <c r="X6" s="6">
        <f>SUM(C6:W6)</f>
        <v>45728</v>
      </c>
      <c r="AA6" s="1"/>
    </row>
    <row r="7" spans="1:27" x14ac:dyDescent="0.25">
      <c r="A7" s="14">
        <v>2</v>
      </c>
      <c r="B7" s="13" t="s">
        <v>22</v>
      </c>
      <c r="C7" s="6">
        <v>2167</v>
      </c>
      <c r="D7" s="6">
        <v>1952</v>
      </c>
      <c r="E7" s="6">
        <v>2143</v>
      </c>
      <c r="F7" s="6">
        <v>2751</v>
      </c>
      <c r="G7" s="6">
        <v>3343</v>
      </c>
      <c r="H7" s="6">
        <v>3383</v>
      </c>
      <c r="I7" s="6">
        <v>3558</v>
      </c>
      <c r="J7" s="6">
        <v>4031</v>
      </c>
      <c r="K7" s="6">
        <v>3319</v>
      </c>
      <c r="L7" s="6">
        <v>3166</v>
      </c>
      <c r="M7" s="6">
        <v>3344</v>
      </c>
      <c r="N7" s="6">
        <v>3007</v>
      </c>
      <c r="O7" s="6">
        <v>2469</v>
      </c>
      <c r="P7" s="6">
        <v>1690</v>
      </c>
      <c r="Q7" s="6">
        <v>1019</v>
      </c>
      <c r="R7" s="6">
        <v>945</v>
      </c>
      <c r="S7" s="6">
        <v>749</v>
      </c>
      <c r="T7" s="6">
        <v>429</v>
      </c>
      <c r="U7" s="6">
        <v>174</v>
      </c>
      <c r="V7" s="6">
        <v>34</v>
      </c>
      <c r="W7" s="6">
        <v>6</v>
      </c>
      <c r="X7" s="6">
        <f t="shared" si="0"/>
        <v>43679</v>
      </c>
      <c r="AA7" s="1"/>
    </row>
    <row r="8" spans="1:27" x14ac:dyDescent="0.25">
      <c r="A8" s="15"/>
      <c r="B8" s="13" t="s">
        <v>23</v>
      </c>
      <c r="C8" s="10">
        <f t="shared" ref="C8:W8" si="2">C6+C7</f>
        <v>4595</v>
      </c>
      <c r="D8" s="10">
        <f t="shared" si="2"/>
        <v>4040</v>
      </c>
      <c r="E8" s="10">
        <f t="shared" si="2"/>
        <v>4512</v>
      </c>
      <c r="F8" s="10">
        <f t="shared" si="2"/>
        <v>5732</v>
      </c>
      <c r="G8" s="10">
        <f t="shared" si="2"/>
        <v>6931</v>
      </c>
      <c r="H8" s="10">
        <f t="shared" si="2"/>
        <v>7064</v>
      </c>
      <c r="I8" s="10">
        <f t="shared" si="2"/>
        <v>7034</v>
      </c>
      <c r="J8" s="10">
        <f t="shared" si="2"/>
        <v>7911</v>
      </c>
      <c r="K8" s="10">
        <f t="shared" si="2"/>
        <v>6699</v>
      </c>
      <c r="L8" s="10">
        <f t="shared" si="2"/>
        <v>6555</v>
      </c>
      <c r="M8" s="10">
        <f t="shared" si="2"/>
        <v>6968</v>
      </c>
      <c r="N8" s="10">
        <f t="shared" si="2"/>
        <v>6433</v>
      </c>
      <c r="O8" s="10">
        <f t="shared" si="2"/>
        <v>5215</v>
      </c>
      <c r="P8" s="10">
        <f t="shared" si="2"/>
        <v>3557</v>
      </c>
      <c r="Q8" s="10">
        <f t="shared" si="2"/>
        <v>1953</v>
      </c>
      <c r="R8" s="10">
        <f t="shared" si="2"/>
        <v>1787</v>
      </c>
      <c r="S8" s="10">
        <f t="shared" si="2"/>
        <v>1286</v>
      </c>
      <c r="T8" s="10">
        <f t="shared" si="2"/>
        <v>752</v>
      </c>
      <c r="U8" s="10">
        <f t="shared" si="2"/>
        <v>306</v>
      </c>
      <c r="V8" s="10">
        <f t="shared" si="2"/>
        <v>64</v>
      </c>
      <c r="W8" s="10">
        <f t="shared" si="2"/>
        <v>13</v>
      </c>
      <c r="X8" s="6">
        <f t="shared" si="0"/>
        <v>89407</v>
      </c>
      <c r="AA8" s="1"/>
    </row>
    <row r="9" spans="1:27" s="2" customFormat="1" x14ac:dyDescent="0.25">
      <c r="A9" s="8"/>
      <c r="B9" s="9" t="s">
        <v>21</v>
      </c>
      <c r="C9" s="10">
        <v>2447</v>
      </c>
      <c r="D9" s="10">
        <v>2076</v>
      </c>
      <c r="E9" s="10">
        <v>2369</v>
      </c>
      <c r="F9" s="10">
        <v>2980</v>
      </c>
      <c r="G9" s="10">
        <v>3583</v>
      </c>
      <c r="H9" s="10">
        <v>3684</v>
      </c>
      <c r="I9" s="10">
        <v>3484</v>
      </c>
      <c r="J9" s="10">
        <v>3868</v>
      </c>
      <c r="K9" s="10">
        <v>3390</v>
      </c>
      <c r="L9" s="10">
        <v>3390</v>
      </c>
      <c r="M9" s="10">
        <v>3619</v>
      </c>
      <c r="N9" s="10">
        <v>3441</v>
      </c>
      <c r="O9" s="10">
        <v>2747</v>
      </c>
      <c r="P9" s="10">
        <v>1895</v>
      </c>
      <c r="Q9" s="10">
        <v>923</v>
      </c>
      <c r="R9" s="10">
        <v>847</v>
      </c>
      <c r="S9" s="10">
        <v>532</v>
      </c>
      <c r="T9" s="10">
        <v>323</v>
      </c>
      <c r="U9" s="10">
        <v>136</v>
      </c>
      <c r="V9" s="10">
        <v>29</v>
      </c>
      <c r="W9" s="10">
        <v>7</v>
      </c>
      <c r="X9" s="10">
        <f t="shared" si="0"/>
        <v>45770</v>
      </c>
    </row>
    <row r="10" spans="1:27" s="2" customFormat="1" x14ac:dyDescent="0.25">
      <c r="A10" s="11">
        <v>3</v>
      </c>
      <c r="B10" s="9" t="s">
        <v>22</v>
      </c>
      <c r="C10" s="10">
        <v>2163</v>
      </c>
      <c r="D10" s="10">
        <v>1963</v>
      </c>
      <c r="E10" s="10">
        <v>2135</v>
      </c>
      <c r="F10" s="10">
        <v>2744</v>
      </c>
      <c r="G10" s="10">
        <v>3329</v>
      </c>
      <c r="H10" s="10">
        <v>3421</v>
      </c>
      <c r="I10" s="10">
        <v>3535</v>
      </c>
      <c r="J10" s="10">
        <v>4038</v>
      </c>
      <c r="K10" s="10">
        <v>3327</v>
      </c>
      <c r="L10" s="10">
        <v>3166</v>
      </c>
      <c r="M10" s="10">
        <v>3340</v>
      </c>
      <c r="N10" s="10">
        <v>3028</v>
      </c>
      <c r="O10" s="10">
        <v>2454</v>
      </c>
      <c r="P10" s="10">
        <v>1723</v>
      </c>
      <c r="Q10" s="10">
        <v>1017</v>
      </c>
      <c r="R10" s="10">
        <v>946</v>
      </c>
      <c r="S10" s="10">
        <v>755</v>
      </c>
      <c r="T10" s="10">
        <v>432</v>
      </c>
      <c r="U10" s="10">
        <v>178</v>
      </c>
      <c r="V10" s="10">
        <v>35</v>
      </c>
      <c r="W10" s="10">
        <v>6</v>
      </c>
      <c r="X10" s="10">
        <f t="shared" si="0"/>
        <v>43735</v>
      </c>
    </row>
    <row r="11" spans="1:27" s="2" customFormat="1" x14ac:dyDescent="0.25">
      <c r="A11" s="16"/>
      <c r="B11" s="9" t="s">
        <v>23</v>
      </c>
      <c r="C11" s="10">
        <f t="shared" ref="C11:W11" si="3">C9+C10</f>
        <v>4610</v>
      </c>
      <c r="D11" s="10">
        <f t="shared" si="3"/>
        <v>4039</v>
      </c>
      <c r="E11" s="10">
        <f t="shared" si="3"/>
        <v>4504</v>
      </c>
      <c r="F11" s="10">
        <f t="shared" si="3"/>
        <v>5724</v>
      </c>
      <c r="G11" s="10">
        <f t="shared" si="3"/>
        <v>6912</v>
      </c>
      <c r="H11" s="10">
        <f t="shared" si="3"/>
        <v>7105</v>
      </c>
      <c r="I11" s="10">
        <f t="shared" si="3"/>
        <v>7019</v>
      </c>
      <c r="J11" s="10">
        <f t="shared" si="3"/>
        <v>7906</v>
      </c>
      <c r="K11" s="10">
        <f t="shared" si="3"/>
        <v>6717</v>
      </c>
      <c r="L11" s="10">
        <f t="shared" si="3"/>
        <v>6556</v>
      </c>
      <c r="M11" s="10">
        <f t="shared" si="3"/>
        <v>6959</v>
      </c>
      <c r="N11" s="10">
        <f t="shared" si="3"/>
        <v>6469</v>
      </c>
      <c r="O11" s="10">
        <f t="shared" si="3"/>
        <v>5201</v>
      </c>
      <c r="P11" s="10">
        <f t="shared" si="3"/>
        <v>3618</v>
      </c>
      <c r="Q11" s="10">
        <f t="shared" si="3"/>
        <v>1940</v>
      </c>
      <c r="R11" s="10">
        <f t="shared" si="3"/>
        <v>1793</v>
      </c>
      <c r="S11" s="10">
        <f t="shared" si="3"/>
        <v>1287</v>
      </c>
      <c r="T11" s="10">
        <f t="shared" si="3"/>
        <v>755</v>
      </c>
      <c r="U11" s="10">
        <f t="shared" si="3"/>
        <v>314</v>
      </c>
      <c r="V11" s="10">
        <f t="shared" si="3"/>
        <v>64</v>
      </c>
      <c r="W11" s="10">
        <f t="shared" si="3"/>
        <v>13</v>
      </c>
      <c r="X11" s="10">
        <f t="shared" si="0"/>
        <v>89505</v>
      </c>
    </row>
    <row r="12" spans="1:27" x14ac:dyDescent="0.25">
      <c r="A12" s="12"/>
      <c r="B12" s="13" t="s">
        <v>21</v>
      </c>
      <c r="C12" s="6">
        <v>2442</v>
      </c>
      <c r="D12" s="6">
        <v>2071</v>
      </c>
      <c r="E12" s="6">
        <v>2380</v>
      </c>
      <c r="F12" s="6">
        <v>2963</v>
      </c>
      <c r="G12" s="6">
        <v>3593</v>
      </c>
      <c r="H12" s="6">
        <v>3677</v>
      </c>
      <c r="I12" s="6">
        <v>3481</v>
      </c>
      <c r="J12" s="6">
        <v>3879</v>
      </c>
      <c r="K12" s="6">
        <v>3395</v>
      </c>
      <c r="L12" s="6">
        <v>3394</v>
      </c>
      <c r="M12" s="6">
        <v>3604</v>
      </c>
      <c r="N12" s="6">
        <v>3445</v>
      </c>
      <c r="O12" s="6">
        <v>2753</v>
      </c>
      <c r="P12" s="6">
        <v>1905</v>
      </c>
      <c r="Q12" s="6">
        <v>931</v>
      </c>
      <c r="R12" s="6">
        <v>848</v>
      </c>
      <c r="S12" s="6">
        <v>532</v>
      </c>
      <c r="T12" s="6">
        <v>319</v>
      </c>
      <c r="U12" s="6">
        <v>135</v>
      </c>
      <c r="V12" s="6">
        <v>28</v>
      </c>
      <c r="W12" s="6">
        <v>6</v>
      </c>
      <c r="X12" s="6">
        <f t="shared" si="0"/>
        <v>45781</v>
      </c>
      <c r="AA12" s="1"/>
    </row>
    <row r="13" spans="1:27" x14ac:dyDescent="0.25">
      <c r="A13" s="14">
        <v>4</v>
      </c>
      <c r="B13" s="13" t="s">
        <v>22</v>
      </c>
      <c r="C13" s="6">
        <v>2174</v>
      </c>
      <c r="D13" s="6">
        <v>1944</v>
      </c>
      <c r="E13" s="6">
        <v>2140</v>
      </c>
      <c r="F13" s="6">
        <v>2731</v>
      </c>
      <c r="G13" s="6">
        <v>3317</v>
      </c>
      <c r="H13" s="6">
        <v>3429</v>
      </c>
      <c r="I13" s="6">
        <v>3525</v>
      </c>
      <c r="J13" s="6">
        <v>4057</v>
      </c>
      <c r="K13" s="6">
        <v>3317</v>
      </c>
      <c r="L13" s="6">
        <v>3160</v>
      </c>
      <c r="M13" s="6">
        <v>3324</v>
      </c>
      <c r="N13" s="6">
        <v>3051</v>
      </c>
      <c r="O13" s="6">
        <v>2460</v>
      </c>
      <c r="P13" s="6">
        <v>1737</v>
      </c>
      <c r="Q13" s="6">
        <v>1019</v>
      </c>
      <c r="R13" s="6">
        <v>952</v>
      </c>
      <c r="S13" s="6">
        <v>758</v>
      </c>
      <c r="T13" s="6">
        <v>435</v>
      </c>
      <c r="U13" s="6">
        <v>178</v>
      </c>
      <c r="V13" s="6">
        <v>34</v>
      </c>
      <c r="W13" s="6">
        <v>6</v>
      </c>
      <c r="X13" s="6">
        <f t="shared" si="0"/>
        <v>43748</v>
      </c>
      <c r="AA13" s="1"/>
    </row>
    <row r="14" spans="1:27" x14ac:dyDescent="0.25">
      <c r="A14" s="15"/>
      <c r="B14" s="13" t="s">
        <v>23</v>
      </c>
      <c r="C14" s="10">
        <f t="shared" ref="C14:W14" si="4">C12+C13</f>
        <v>4616</v>
      </c>
      <c r="D14" s="10">
        <f t="shared" si="4"/>
        <v>4015</v>
      </c>
      <c r="E14" s="10">
        <f t="shared" si="4"/>
        <v>4520</v>
      </c>
      <c r="F14" s="10">
        <f t="shared" si="4"/>
        <v>5694</v>
      </c>
      <c r="G14" s="10">
        <f t="shared" si="4"/>
        <v>6910</v>
      </c>
      <c r="H14" s="10">
        <f t="shared" si="4"/>
        <v>7106</v>
      </c>
      <c r="I14" s="10">
        <f t="shared" si="4"/>
        <v>7006</v>
      </c>
      <c r="J14" s="10">
        <f t="shared" si="4"/>
        <v>7936</v>
      </c>
      <c r="K14" s="10">
        <f t="shared" si="4"/>
        <v>6712</v>
      </c>
      <c r="L14" s="10">
        <f t="shared" si="4"/>
        <v>6554</v>
      </c>
      <c r="M14" s="10">
        <f t="shared" si="4"/>
        <v>6928</v>
      </c>
      <c r="N14" s="10">
        <f t="shared" si="4"/>
        <v>6496</v>
      </c>
      <c r="O14" s="10">
        <f t="shared" si="4"/>
        <v>5213</v>
      </c>
      <c r="P14" s="10">
        <f t="shared" si="4"/>
        <v>3642</v>
      </c>
      <c r="Q14" s="10">
        <f t="shared" si="4"/>
        <v>1950</v>
      </c>
      <c r="R14" s="10">
        <f t="shared" si="4"/>
        <v>1800</v>
      </c>
      <c r="S14" s="10">
        <f t="shared" si="4"/>
        <v>1290</v>
      </c>
      <c r="T14" s="10">
        <f t="shared" si="4"/>
        <v>754</v>
      </c>
      <c r="U14" s="10">
        <f t="shared" si="4"/>
        <v>313</v>
      </c>
      <c r="V14" s="10">
        <f t="shared" si="4"/>
        <v>62</v>
      </c>
      <c r="W14" s="10">
        <f t="shared" si="4"/>
        <v>12</v>
      </c>
      <c r="X14" s="6">
        <f t="shared" si="0"/>
        <v>89529</v>
      </c>
      <c r="AA14" s="1"/>
    </row>
    <row r="15" spans="1:27" s="2" customFormat="1" x14ac:dyDescent="0.25">
      <c r="A15" s="8"/>
      <c r="B15" s="9" t="s">
        <v>21</v>
      </c>
      <c r="C15" s="10">
        <v>2455</v>
      </c>
      <c r="D15" s="10">
        <v>2082</v>
      </c>
      <c r="E15" s="10">
        <v>2382</v>
      </c>
      <c r="F15" s="10">
        <v>2947</v>
      </c>
      <c r="G15" s="10">
        <v>3596</v>
      </c>
      <c r="H15" s="10">
        <v>3656</v>
      </c>
      <c r="I15" s="10">
        <v>3515</v>
      </c>
      <c r="J15" s="10">
        <v>3895</v>
      </c>
      <c r="K15" s="10">
        <v>3397</v>
      </c>
      <c r="L15" s="10">
        <v>3387</v>
      </c>
      <c r="M15" s="10">
        <v>3605</v>
      </c>
      <c r="N15" s="10">
        <v>3440</v>
      </c>
      <c r="O15" s="10">
        <v>2786</v>
      </c>
      <c r="P15" s="10">
        <v>1912</v>
      </c>
      <c r="Q15" s="10">
        <v>940</v>
      </c>
      <c r="R15" s="10">
        <v>847</v>
      </c>
      <c r="S15" s="10">
        <v>526</v>
      </c>
      <c r="T15" s="10">
        <v>320</v>
      </c>
      <c r="U15" s="10">
        <v>135</v>
      </c>
      <c r="V15" s="10">
        <v>29</v>
      </c>
      <c r="W15" s="10">
        <v>6</v>
      </c>
      <c r="X15" s="10">
        <f t="shared" si="0"/>
        <v>45858</v>
      </c>
    </row>
    <row r="16" spans="1:27" s="2" customFormat="1" x14ac:dyDescent="0.25">
      <c r="A16" s="11">
        <v>5</v>
      </c>
      <c r="B16" s="9" t="s">
        <v>22</v>
      </c>
      <c r="C16" s="10">
        <v>2187</v>
      </c>
      <c r="D16" s="10">
        <v>1952</v>
      </c>
      <c r="E16" s="10">
        <v>2128</v>
      </c>
      <c r="F16" s="10">
        <v>2748</v>
      </c>
      <c r="G16" s="10">
        <v>3303</v>
      </c>
      <c r="H16" s="10">
        <v>3422</v>
      </c>
      <c r="I16" s="10">
        <v>3531</v>
      </c>
      <c r="J16" s="10">
        <v>4078</v>
      </c>
      <c r="K16" s="10">
        <v>3346</v>
      </c>
      <c r="L16" s="10">
        <v>3121</v>
      </c>
      <c r="M16" s="10">
        <v>3338</v>
      </c>
      <c r="N16" s="10">
        <v>3056</v>
      </c>
      <c r="O16" s="10">
        <v>2483</v>
      </c>
      <c r="P16" s="10">
        <v>1739</v>
      </c>
      <c r="Q16" s="10">
        <v>1028</v>
      </c>
      <c r="R16" s="10">
        <v>953</v>
      </c>
      <c r="S16" s="10">
        <v>770</v>
      </c>
      <c r="T16" s="10">
        <v>433</v>
      </c>
      <c r="U16" s="10">
        <v>181</v>
      </c>
      <c r="V16" s="10">
        <v>36</v>
      </c>
      <c r="W16" s="10">
        <v>4</v>
      </c>
      <c r="X16" s="10">
        <f t="shared" si="0"/>
        <v>43837</v>
      </c>
    </row>
    <row r="17" spans="1:27" s="2" customFormat="1" x14ac:dyDescent="0.25">
      <c r="A17" s="16"/>
      <c r="B17" s="9" t="s">
        <v>23</v>
      </c>
      <c r="C17" s="10">
        <f t="shared" ref="C17:W17" si="5">C15+C16</f>
        <v>4642</v>
      </c>
      <c r="D17" s="10">
        <f t="shared" si="5"/>
        <v>4034</v>
      </c>
      <c r="E17" s="10">
        <f t="shared" si="5"/>
        <v>4510</v>
      </c>
      <c r="F17" s="10">
        <f t="shared" si="5"/>
        <v>5695</v>
      </c>
      <c r="G17" s="10">
        <f t="shared" si="5"/>
        <v>6899</v>
      </c>
      <c r="H17" s="10">
        <f t="shared" si="5"/>
        <v>7078</v>
      </c>
      <c r="I17" s="10">
        <f t="shared" si="5"/>
        <v>7046</v>
      </c>
      <c r="J17" s="10">
        <f t="shared" si="5"/>
        <v>7973</v>
      </c>
      <c r="K17" s="10">
        <f t="shared" si="5"/>
        <v>6743</v>
      </c>
      <c r="L17" s="10">
        <f t="shared" si="5"/>
        <v>6508</v>
      </c>
      <c r="M17" s="10">
        <f t="shared" si="5"/>
        <v>6943</v>
      </c>
      <c r="N17" s="10">
        <f t="shared" si="5"/>
        <v>6496</v>
      </c>
      <c r="O17" s="10">
        <f t="shared" si="5"/>
        <v>5269</v>
      </c>
      <c r="P17" s="10">
        <f t="shared" si="5"/>
        <v>3651</v>
      </c>
      <c r="Q17" s="10">
        <f t="shared" si="5"/>
        <v>1968</v>
      </c>
      <c r="R17" s="10">
        <f t="shared" si="5"/>
        <v>1800</v>
      </c>
      <c r="S17" s="10">
        <f t="shared" si="5"/>
        <v>1296</v>
      </c>
      <c r="T17" s="10">
        <f t="shared" si="5"/>
        <v>753</v>
      </c>
      <c r="U17" s="10">
        <f t="shared" si="5"/>
        <v>316</v>
      </c>
      <c r="V17" s="10">
        <f t="shared" si="5"/>
        <v>65</v>
      </c>
      <c r="W17" s="10">
        <f t="shared" si="5"/>
        <v>10</v>
      </c>
      <c r="X17" s="10">
        <f t="shared" si="0"/>
        <v>89695</v>
      </c>
    </row>
    <row r="18" spans="1:27" x14ac:dyDescent="0.25">
      <c r="A18" s="12"/>
      <c r="B18" s="13" t="s">
        <v>21</v>
      </c>
      <c r="C18" s="6">
        <v>2470</v>
      </c>
      <c r="D18" s="6">
        <v>2088</v>
      </c>
      <c r="E18" s="6">
        <v>2382</v>
      </c>
      <c r="F18" s="6">
        <v>2942</v>
      </c>
      <c r="G18" s="6">
        <v>3576</v>
      </c>
      <c r="H18" s="6">
        <v>3647</v>
      </c>
      <c r="I18" s="6">
        <v>3547</v>
      </c>
      <c r="J18" s="6">
        <v>3883</v>
      </c>
      <c r="K18" s="6">
        <v>3421</v>
      </c>
      <c r="L18" s="6">
        <v>3363</v>
      </c>
      <c r="M18" s="6">
        <v>3616</v>
      </c>
      <c r="N18" s="6">
        <v>3441</v>
      </c>
      <c r="O18" s="6">
        <v>2805</v>
      </c>
      <c r="P18" s="6">
        <v>1934</v>
      </c>
      <c r="Q18" s="6">
        <v>941</v>
      </c>
      <c r="R18" s="6">
        <v>842</v>
      </c>
      <c r="S18" s="6">
        <v>533</v>
      </c>
      <c r="T18" s="6">
        <v>323</v>
      </c>
      <c r="U18" s="6">
        <v>131</v>
      </c>
      <c r="V18" s="6">
        <v>30</v>
      </c>
      <c r="W18" s="6">
        <v>6</v>
      </c>
      <c r="X18" s="6">
        <f t="shared" si="0"/>
        <v>45921</v>
      </c>
      <c r="AA18" s="1"/>
    </row>
    <row r="19" spans="1:27" x14ac:dyDescent="0.25">
      <c r="A19" s="14">
        <v>6</v>
      </c>
      <c r="B19" s="13" t="s">
        <v>22</v>
      </c>
      <c r="C19" s="6">
        <v>2198</v>
      </c>
      <c r="D19" s="6">
        <v>1940</v>
      </c>
      <c r="E19" s="6">
        <v>2141</v>
      </c>
      <c r="F19" s="6">
        <v>2728</v>
      </c>
      <c r="G19" s="6">
        <v>3312</v>
      </c>
      <c r="H19" s="6">
        <v>3405</v>
      </c>
      <c r="I19" s="6">
        <v>3548</v>
      </c>
      <c r="J19" s="6">
        <v>4105</v>
      </c>
      <c r="K19" s="6">
        <v>3350</v>
      </c>
      <c r="L19" s="6">
        <v>3129</v>
      </c>
      <c r="M19" s="6">
        <v>3329</v>
      </c>
      <c r="N19" s="6">
        <v>3076</v>
      </c>
      <c r="O19" s="6">
        <v>2488</v>
      </c>
      <c r="P19" s="6">
        <v>1762</v>
      </c>
      <c r="Q19" s="6">
        <v>1025</v>
      </c>
      <c r="R19" s="6">
        <v>956</v>
      </c>
      <c r="S19" s="6">
        <v>772</v>
      </c>
      <c r="T19" s="6">
        <v>433</v>
      </c>
      <c r="U19" s="6">
        <v>188</v>
      </c>
      <c r="V19" s="6">
        <v>35</v>
      </c>
      <c r="W19" s="6">
        <v>4</v>
      </c>
      <c r="X19" s="6">
        <f t="shared" si="0"/>
        <v>43924</v>
      </c>
      <c r="AA19" s="1"/>
    </row>
    <row r="20" spans="1:27" x14ac:dyDescent="0.25">
      <c r="A20" s="15"/>
      <c r="B20" s="13" t="s">
        <v>23</v>
      </c>
      <c r="C20" s="10">
        <f t="shared" ref="C20:W20" si="6">C18+C19</f>
        <v>4668</v>
      </c>
      <c r="D20" s="10">
        <f t="shared" si="6"/>
        <v>4028</v>
      </c>
      <c r="E20" s="10">
        <f t="shared" si="6"/>
        <v>4523</v>
      </c>
      <c r="F20" s="10">
        <f t="shared" si="6"/>
        <v>5670</v>
      </c>
      <c r="G20" s="10">
        <f t="shared" si="6"/>
        <v>6888</v>
      </c>
      <c r="H20" s="10">
        <f t="shared" si="6"/>
        <v>7052</v>
      </c>
      <c r="I20" s="10">
        <f t="shared" si="6"/>
        <v>7095</v>
      </c>
      <c r="J20" s="10">
        <f t="shared" si="6"/>
        <v>7988</v>
      </c>
      <c r="K20" s="10">
        <f t="shared" si="6"/>
        <v>6771</v>
      </c>
      <c r="L20" s="10">
        <f t="shared" si="6"/>
        <v>6492</v>
      </c>
      <c r="M20" s="10">
        <f t="shared" si="6"/>
        <v>6945</v>
      </c>
      <c r="N20" s="10">
        <f t="shared" si="6"/>
        <v>6517</v>
      </c>
      <c r="O20" s="10">
        <f t="shared" si="6"/>
        <v>5293</v>
      </c>
      <c r="P20" s="10">
        <f t="shared" si="6"/>
        <v>3696</v>
      </c>
      <c r="Q20" s="10">
        <f t="shared" si="6"/>
        <v>1966</v>
      </c>
      <c r="R20" s="10">
        <f t="shared" si="6"/>
        <v>1798</v>
      </c>
      <c r="S20" s="10">
        <f t="shared" si="6"/>
        <v>1305</v>
      </c>
      <c r="T20" s="10">
        <f t="shared" si="6"/>
        <v>756</v>
      </c>
      <c r="U20" s="10">
        <f t="shared" si="6"/>
        <v>319</v>
      </c>
      <c r="V20" s="10">
        <f t="shared" si="6"/>
        <v>65</v>
      </c>
      <c r="W20" s="10">
        <f t="shared" si="6"/>
        <v>10</v>
      </c>
      <c r="X20" s="6">
        <f t="shared" si="0"/>
        <v>89845</v>
      </c>
      <c r="AA20" s="1"/>
    </row>
    <row r="21" spans="1:27" s="2" customFormat="1" x14ac:dyDescent="0.25">
      <c r="A21" s="8"/>
      <c r="B21" s="9" t="s">
        <v>21</v>
      </c>
      <c r="C21" s="10">
        <v>2472</v>
      </c>
      <c r="D21" s="10">
        <v>2094</v>
      </c>
      <c r="E21" s="10">
        <v>2376</v>
      </c>
      <c r="F21" s="10">
        <v>2942</v>
      </c>
      <c r="G21" s="10">
        <v>3571</v>
      </c>
      <c r="H21" s="10">
        <v>3649</v>
      </c>
      <c r="I21" s="10">
        <v>3544</v>
      </c>
      <c r="J21" s="10">
        <v>3894</v>
      </c>
      <c r="K21" s="10">
        <v>3439</v>
      </c>
      <c r="L21" s="10">
        <v>3350</v>
      </c>
      <c r="M21" s="10">
        <v>3626</v>
      </c>
      <c r="N21" s="10">
        <v>3443</v>
      </c>
      <c r="O21" s="10">
        <v>2820</v>
      </c>
      <c r="P21" s="10">
        <v>1941</v>
      </c>
      <c r="Q21" s="10">
        <v>944</v>
      </c>
      <c r="R21" s="10">
        <v>833</v>
      </c>
      <c r="S21" s="10">
        <v>540</v>
      </c>
      <c r="T21" s="10">
        <v>322</v>
      </c>
      <c r="U21" s="10">
        <v>131</v>
      </c>
      <c r="V21" s="10">
        <v>31</v>
      </c>
      <c r="W21" s="10">
        <v>6</v>
      </c>
      <c r="X21" s="10">
        <f t="shared" si="0"/>
        <v>45968</v>
      </c>
    </row>
    <row r="22" spans="1:27" s="2" customFormat="1" x14ac:dyDescent="0.25">
      <c r="A22" s="11">
        <v>7</v>
      </c>
      <c r="B22" s="9" t="s">
        <v>22</v>
      </c>
      <c r="C22" s="10">
        <v>2205</v>
      </c>
      <c r="D22" s="10">
        <v>1933</v>
      </c>
      <c r="E22" s="10">
        <v>2141</v>
      </c>
      <c r="F22" s="10">
        <v>2726</v>
      </c>
      <c r="G22" s="10">
        <v>3319</v>
      </c>
      <c r="H22" s="10">
        <v>3411</v>
      </c>
      <c r="I22" s="10">
        <v>3557</v>
      </c>
      <c r="J22" s="10">
        <v>4110</v>
      </c>
      <c r="K22" s="10">
        <v>3371</v>
      </c>
      <c r="L22" s="10">
        <v>3138</v>
      </c>
      <c r="M22" s="10">
        <v>3335</v>
      </c>
      <c r="N22" s="10">
        <v>3095</v>
      </c>
      <c r="O22" s="10">
        <v>2504</v>
      </c>
      <c r="P22" s="10">
        <v>1773</v>
      </c>
      <c r="Q22" s="10">
        <v>1020</v>
      </c>
      <c r="R22" s="10">
        <v>955</v>
      </c>
      <c r="S22" s="10">
        <v>776</v>
      </c>
      <c r="T22" s="10">
        <v>432</v>
      </c>
      <c r="U22" s="10">
        <v>192</v>
      </c>
      <c r="V22" s="10">
        <v>35</v>
      </c>
      <c r="W22" s="10">
        <v>3</v>
      </c>
      <c r="X22" s="10">
        <f t="shared" si="0"/>
        <v>44031</v>
      </c>
    </row>
    <row r="23" spans="1:27" s="2" customFormat="1" x14ac:dyDescent="0.25">
      <c r="A23" s="16"/>
      <c r="B23" s="9" t="s">
        <v>23</v>
      </c>
      <c r="C23" s="10">
        <f t="shared" ref="C23:W23" si="7">C21+C22</f>
        <v>4677</v>
      </c>
      <c r="D23" s="10">
        <f t="shared" si="7"/>
        <v>4027</v>
      </c>
      <c r="E23" s="10">
        <f t="shared" si="7"/>
        <v>4517</v>
      </c>
      <c r="F23" s="10">
        <f t="shared" si="7"/>
        <v>5668</v>
      </c>
      <c r="G23" s="10">
        <f t="shared" si="7"/>
        <v>6890</v>
      </c>
      <c r="H23" s="10">
        <f t="shared" si="7"/>
        <v>7060</v>
      </c>
      <c r="I23" s="10">
        <f t="shared" si="7"/>
        <v>7101</v>
      </c>
      <c r="J23" s="10">
        <f t="shared" si="7"/>
        <v>8004</v>
      </c>
      <c r="K23" s="10">
        <f t="shared" si="7"/>
        <v>6810</v>
      </c>
      <c r="L23" s="10">
        <f t="shared" si="7"/>
        <v>6488</v>
      </c>
      <c r="M23" s="10">
        <f t="shared" si="7"/>
        <v>6961</v>
      </c>
      <c r="N23" s="10">
        <f t="shared" si="7"/>
        <v>6538</v>
      </c>
      <c r="O23" s="10">
        <f t="shared" si="7"/>
        <v>5324</v>
      </c>
      <c r="P23" s="10">
        <f t="shared" si="7"/>
        <v>3714</v>
      </c>
      <c r="Q23" s="10">
        <f t="shared" si="7"/>
        <v>1964</v>
      </c>
      <c r="R23" s="10">
        <f t="shared" si="7"/>
        <v>1788</v>
      </c>
      <c r="S23" s="10">
        <f t="shared" si="7"/>
        <v>1316</v>
      </c>
      <c r="T23" s="10">
        <f t="shared" si="7"/>
        <v>754</v>
      </c>
      <c r="U23" s="10">
        <f t="shared" si="7"/>
        <v>323</v>
      </c>
      <c r="V23" s="10">
        <f t="shared" si="7"/>
        <v>66</v>
      </c>
      <c r="W23" s="10">
        <f t="shared" si="7"/>
        <v>9</v>
      </c>
      <c r="X23" s="10">
        <f t="shared" si="0"/>
        <v>89999</v>
      </c>
    </row>
    <row r="24" spans="1:27" x14ac:dyDescent="0.25">
      <c r="A24" s="12"/>
      <c r="B24" s="13" t="s">
        <v>21</v>
      </c>
      <c r="C24" s="6">
        <v>2479</v>
      </c>
      <c r="D24" s="6">
        <v>2099</v>
      </c>
      <c r="E24" s="6">
        <v>2376</v>
      </c>
      <c r="F24" s="6">
        <v>2947</v>
      </c>
      <c r="G24" s="6">
        <v>3559</v>
      </c>
      <c r="H24" s="6">
        <v>3653</v>
      </c>
      <c r="I24" s="6">
        <v>3554</v>
      </c>
      <c r="J24" s="6">
        <v>3896</v>
      </c>
      <c r="K24" s="6">
        <v>3452</v>
      </c>
      <c r="L24" s="6">
        <v>3348</v>
      </c>
      <c r="M24" s="6">
        <v>3627</v>
      </c>
      <c r="N24" s="6">
        <v>3431</v>
      </c>
      <c r="O24" s="6">
        <v>2855</v>
      </c>
      <c r="P24" s="6">
        <v>1942</v>
      </c>
      <c r="Q24" s="6">
        <v>960</v>
      </c>
      <c r="R24" s="6">
        <v>830</v>
      </c>
      <c r="S24" s="6">
        <v>544</v>
      </c>
      <c r="T24" s="6">
        <v>312</v>
      </c>
      <c r="U24" s="6">
        <v>140</v>
      </c>
      <c r="V24" s="6">
        <v>31</v>
      </c>
      <c r="W24" s="6">
        <v>6</v>
      </c>
      <c r="X24" s="6">
        <f t="shared" si="0"/>
        <v>46041</v>
      </c>
      <c r="AA24" s="1"/>
    </row>
    <row r="25" spans="1:27" x14ac:dyDescent="0.25">
      <c r="A25" s="14">
        <v>8</v>
      </c>
      <c r="B25" s="13" t="s">
        <v>22</v>
      </c>
      <c r="C25" s="6">
        <v>2202</v>
      </c>
      <c r="D25" s="6">
        <v>1935</v>
      </c>
      <c r="E25" s="6">
        <v>2152</v>
      </c>
      <c r="F25" s="6">
        <v>2723</v>
      </c>
      <c r="G25" s="6">
        <v>3308</v>
      </c>
      <c r="H25" s="6">
        <v>3405</v>
      </c>
      <c r="I25" s="6">
        <v>3546</v>
      </c>
      <c r="J25" s="6">
        <v>4124</v>
      </c>
      <c r="K25" s="6">
        <v>3398</v>
      </c>
      <c r="L25" s="6">
        <v>3139</v>
      </c>
      <c r="M25" s="6">
        <v>3338</v>
      </c>
      <c r="N25" s="6">
        <v>3093</v>
      </c>
      <c r="O25" s="6">
        <v>2523</v>
      </c>
      <c r="P25" s="6">
        <v>1783</v>
      </c>
      <c r="Q25" s="6">
        <v>1024</v>
      </c>
      <c r="R25" s="6">
        <v>960</v>
      </c>
      <c r="S25" s="6">
        <v>783</v>
      </c>
      <c r="T25" s="6">
        <v>434</v>
      </c>
      <c r="U25" s="6">
        <v>195</v>
      </c>
      <c r="V25" s="6">
        <v>36</v>
      </c>
      <c r="W25" s="6">
        <v>3</v>
      </c>
      <c r="X25" s="6">
        <f t="shared" si="0"/>
        <v>44104</v>
      </c>
      <c r="AA25" s="1"/>
    </row>
    <row r="26" spans="1:27" x14ac:dyDescent="0.25">
      <c r="A26" s="15"/>
      <c r="B26" s="13" t="s">
        <v>23</v>
      </c>
      <c r="C26" s="10">
        <f t="shared" ref="C26:W26" si="8">C24+C25</f>
        <v>4681</v>
      </c>
      <c r="D26" s="10">
        <f t="shared" si="8"/>
        <v>4034</v>
      </c>
      <c r="E26" s="10">
        <f t="shared" si="8"/>
        <v>4528</v>
      </c>
      <c r="F26" s="10">
        <f t="shared" si="8"/>
        <v>5670</v>
      </c>
      <c r="G26" s="10">
        <f t="shared" si="8"/>
        <v>6867</v>
      </c>
      <c r="H26" s="10">
        <f t="shared" si="8"/>
        <v>7058</v>
      </c>
      <c r="I26" s="10">
        <f t="shared" si="8"/>
        <v>7100</v>
      </c>
      <c r="J26" s="10">
        <f t="shared" si="8"/>
        <v>8020</v>
      </c>
      <c r="K26" s="10">
        <f t="shared" si="8"/>
        <v>6850</v>
      </c>
      <c r="L26" s="10">
        <f t="shared" si="8"/>
        <v>6487</v>
      </c>
      <c r="M26" s="10">
        <f t="shared" si="8"/>
        <v>6965</v>
      </c>
      <c r="N26" s="10">
        <f t="shared" si="8"/>
        <v>6524</v>
      </c>
      <c r="O26" s="10">
        <f t="shared" si="8"/>
        <v>5378</v>
      </c>
      <c r="P26" s="10">
        <f t="shared" si="8"/>
        <v>3725</v>
      </c>
      <c r="Q26" s="10">
        <f t="shared" si="8"/>
        <v>1984</v>
      </c>
      <c r="R26" s="10">
        <f t="shared" si="8"/>
        <v>1790</v>
      </c>
      <c r="S26" s="10">
        <f t="shared" si="8"/>
        <v>1327</v>
      </c>
      <c r="T26" s="10">
        <f t="shared" si="8"/>
        <v>746</v>
      </c>
      <c r="U26" s="10">
        <f t="shared" si="8"/>
        <v>335</v>
      </c>
      <c r="V26" s="10">
        <f t="shared" si="8"/>
        <v>67</v>
      </c>
      <c r="W26" s="10">
        <f t="shared" si="8"/>
        <v>9</v>
      </c>
      <c r="X26" s="6">
        <f t="shared" si="0"/>
        <v>90145</v>
      </c>
      <c r="AA26" s="1"/>
    </row>
    <row r="27" spans="1:27" s="2" customFormat="1" x14ac:dyDescent="0.25">
      <c r="A27" s="8"/>
      <c r="B27" s="9" t="s">
        <v>21</v>
      </c>
      <c r="C27" s="10">
        <v>2492</v>
      </c>
      <c r="D27" s="10">
        <v>2093</v>
      </c>
      <c r="E27" s="10">
        <v>2366</v>
      </c>
      <c r="F27" s="10">
        <v>2929</v>
      </c>
      <c r="G27" s="10">
        <v>3571</v>
      </c>
      <c r="H27" s="10">
        <v>3651</v>
      </c>
      <c r="I27" s="10">
        <v>3553</v>
      </c>
      <c r="J27" s="10">
        <v>3907</v>
      </c>
      <c r="K27" s="10">
        <v>3459</v>
      </c>
      <c r="L27" s="10">
        <v>3327</v>
      </c>
      <c r="M27" s="10">
        <v>3613</v>
      </c>
      <c r="N27" s="10">
        <v>3445</v>
      </c>
      <c r="O27" s="10">
        <v>2867</v>
      </c>
      <c r="P27" s="10">
        <v>1961</v>
      </c>
      <c r="Q27" s="10">
        <v>975</v>
      </c>
      <c r="R27" s="10">
        <v>833</v>
      </c>
      <c r="S27" s="10">
        <v>539</v>
      </c>
      <c r="T27" s="10">
        <v>314</v>
      </c>
      <c r="U27" s="10">
        <v>142</v>
      </c>
      <c r="V27" s="10">
        <v>30</v>
      </c>
      <c r="W27" s="10">
        <v>6</v>
      </c>
      <c r="X27" s="10">
        <f t="shared" si="0"/>
        <v>46073</v>
      </c>
    </row>
    <row r="28" spans="1:27" s="2" customFormat="1" x14ac:dyDescent="0.25">
      <c r="A28" s="11">
        <v>9</v>
      </c>
      <c r="B28" s="9" t="s">
        <v>22</v>
      </c>
      <c r="C28" s="10">
        <v>2208</v>
      </c>
      <c r="D28" s="10">
        <v>1934</v>
      </c>
      <c r="E28" s="10">
        <v>2153</v>
      </c>
      <c r="F28" s="10">
        <v>2708</v>
      </c>
      <c r="G28" s="10">
        <v>3298</v>
      </c>
      <c r="H28" s="10">
        <v>3417</v>
      </c>
      <c r="I28" s="10">
        <v>3548</v>
      </c>
      <c r="J28" s="10">
        <v>4136</v>
      </c>
      <c r="K28" s="10">
        <v>3409</v>
      </c>
      <c r="L28" s="10">
        <v>3147</v>
      </c>
      <c r="M28" s="10">
        <v>3338</v>
      </c>
      <c r="N28" s="10">
        <v>3086</v>
      </c>
      <c r="O28" s="10">
        <v>2539</v>
      </c>
      <c r="P28" s="10">
        <v>1800</v>
      </c>
      <c r="Q28" s="10">
        <v>1030</v>
      </c>
      <c r="R28" s="10">
        <v>958</v>
      </c>
      <c r="S28" s="10">
        <v>788</v>
      </c>
      <c r="T28" s="10">
        <v>434</v>
      </c>
      <c r="U28" s="10">
        <v>197</v>
      </c>
      <c r="V28" s="10">
        <v>38</v>
      </c>
      <c r="W28" s="10">
        <v>2</v>
      </c>
      <c r="X28" s="10">
        <f t="shared" si="0"/>
        <v>44168</v>
      </c>
    </row>
    <row r="29" spans="1:27" s="2" customFormat="1" x14ac:dyDescent="0.25">
      <c r="A29" s="16"/>
      <c r="B29" s="9" t="s">
        <v>23</v>
      </c>
      <c r="C29" s="10">
        <f t="shared" ref="C29:W29" si="9">C27+C28</f>
        <v>4700</v>
      </c>
      <c r="D29" s="10">
        <f t="shared" si="9"/>
        <v>4027</v>
      </c>
      <c r="E29" s="10">
        <f t="shared" si="9"/>
        <v>4519</v>
      </c>
      <c r="F29" s="10">
        <f t="shared" si="9"/>
        <v>5637</v>
      </c>
      <c r="G29" s="10">
        <f t="shared" si="9"/>
        <v>6869</v>
      </c>
      <c r="H29" s="10">
        <f t="shared" si="9"/>
        <v>7068</v>
      </c>
      <c r="I29" s="10">
        <f t="shared" si="9"/>
        <v>7101</v>
      </c>
      <c r="J29" s="10">
        <f t="shared" si="9"/>
        <v>8043</v>
      </c>
      <c r="K29" s="10">
        <f t="shared" si="9"/>
        <v>6868</v>
      </c>
      <c r="L29" s="10">
        <f t="shared" si="9"/>
        <v>6474</v>
      </c>
      <c r="M29" s="10">
        <f t="shared" si="9"/>
        <v>6951</v>
      </c>
      <c r="N29" s="10">
        <f t="shared" si="9"/>
        <v>6531</v>
      </c>
      <c r="O29" s="10">
        <f t="shared" si="9"/>
        <v>5406</v>
      </c>
      <c r="P29" s="10">
        <f t="shared" si="9"/>
        <v>3761</v>
      </c>
      <c r="Q29" s="10">
        <f t="shared" si="9"/>
        <v>2005</v>
      </c>
      <c r="R29" s="10">
        <f t="shared" si="9"/>
        <v>1791</v>
      </c>
      <c r="S29" s="10">
        <f t="shared" si="9"/>
        <v>1327</v>
      </c>
      <c r="T29" s="10">
        <f t="shared" si="9"/>
        <v>748</v>
      </c>
      <c r="U29" s="10">
        <f t="shared" si="9"/>
        <v>339</v>
      </c>
      <c r="V29" s="10">
        <f t="shared" si="9"/>
        <v>68</v>
      </c>
      <c r="W29" s="10">
        <f t="shared" si="9"/>
        <v>8</v>
      </c>
      <c r="X29" s="10">
        <f t="shared" si="0"/>
        <v>90241</v>
      </c>
    </row>
    <row r="30" spans="1:27" x14ac:dyDescent="0.25">
      <c r="A30" s="12"/>
      <c r="B30" s="13" t="s">
        <v>21</v>
      </c>
      <c r="C30" s="6">
        <v>2507</v>
      </c>
      <c r="D30" s="6">
        <v>2087</v>
      </c>
      <c r="E30" s="6">
        <v>2370</v>
      </c>
      <c r="F30" s="6">
        <v>2933</v>
      </c>
      <c r="G30" s="6">
        <v>3551</v>
      </c>
      <c r="H30" s="6">
        <v>3640</v>
      </c>
      <c r="I30" s="6">
        <v>3558</v>
      </c>
      <c r="J30" s="6">
        <v>3934</v>
      </c>
      <c r="K30" s="6">
        <v>3476</v>
      </c>
      <c r="L30" s="6">
        <v>3294</v>
      </c>
      <c r="M30" s="6">
        <v>3633</v>
      </c>
      <c r="N30" s="6">
        <v>3463</v>
      </c>
      <c r="O30" s="6">
        <v>2872</v>
      </c>
      <c r="P30" s="6">
        <v>1980</v>
      </c>
      <c r="Q30" s="6">
        <v>982</v>
      </c>
      <c r="R30" s="6">
        <v>843</v>
      </c>
      <c r="S30" s="6">
        <v>534</v>
      </c>
      <c r="T30" s="6">
        <v>324</v>
      </c>
      <c r="U30" s="6">
        <v>142</v>
      </c>
      <c r="V30" s="6">
        <v>31</v>
      </c>
      <c r="W30" s="6">
        <v>6</v>
      </c>
      <c r="X30" s="6">
        <f t="shared" si="0"/>
        <v>46160</v>
      </c>
      <c r="AA30" s="1"/>
    </row>
    <row r="31" spans="1:27" x14ac:dyDescent="0.25">
      <c r="A31" s="14">
        <v>10</v>
      </c>
      <c r="B31" s="13" t="s">
        <v>22</v>
      </c>
      <c r="C31" s="6">
        <v>2198</v>
      </c>
      <c r="D31" s="6">
        <v>1962</v>
      </c>
      <c r="E31" s="6">
        <v>2148</v>
      </c>
      <c r="F31" s="6">
        <v>2692</v>
      </c>
      <c r="G31" s="6">
        <v>3289</v>
      </c>
      <c r="H31" s="6">
        <v>3405</v>
      </c>
      <c r="I31" s="6">
        <v>3567</v>
      </c>
      <c r="J31" s="6">
        <v>4128</v>
      </c>
      <c r="K31" s="6">
        <v>3447</v>
      </c>
      <c r="L31" s="6">
        <v>3142</v>
      </c>
      <c r="M31" s="6">
        <v>3325</v>
      </c>
      <c r="N31" s="6">
        <v>3119</v>
      </c>
      <c r="O31" s="6">
        <v>2531</v>
      </c>
      <c r="P31" s="6">
        <v>1841</v>
      </c>
      <c r="Q31" s="6">
        <v>1029</v>
      </c>
      <c r="R31" s="6">
        <v>964</v>
      </c>
      <c r="S31" s="6">
        <v>782</v>
      </c>
      <c r="T31" s="6">
        <v>444</v>
      </c>
      <c r="U31" s="6">
        <v>195</v>
      </c>
      <c r="V31" s="6">
        <v>37</v>
      </c>
      <c r="W31" s="6">
        <v>2</v>
      </c>
      <c r="X31" s="6">
        <f t="shared" si="0"/>
        <v>44247</v>
      </c>
      <c r="AA31" s="1"/>
    </row>
    <row r="32" spans="1:27" x14ac:dyDescent="0.25">
      <c r="A32" s="15"/>
      <c r="B32" s="13" t="s">
        <v>23</v>
      </c>
      <c r="C32" s="10">
        <f t="shared" ref="C32:W32" si="10">C30+C31</f>
        <v>4705</v>
      </c>
      <c r="D32" s="10">
        <f t="shared" si="10"/>
        <v>4049</v>
      </c>
      <c r="E32" s="10">
        <f t="shared" si="10"/>
        <v>4518</v>
      </c>
      <c r="F32" s="10">
        <f t="shared" si="10"/>
        <v>5625</v>
      </c>
      <c r="G32" s="10">
        <f t="shared" si="10"/>
        <v>6840</v>
      </c>
      <c r="H32" s="10">
        <f t="shared" si="10"/>
        <v>7045</v>
      </c>
      <c r="I32" s="10">
        <f t="shared" si="10"/>
        <v>7125</v>
      </c>
      <c r="J32" s="10">
        <f t="shared" si="10"/>
        <v>8062</v>
      </c>
      <c r="K32" s="10">
        <f t="shared" si="10"/>
        <v>6923</v>
      </c>
      <c r="L32" s="10">
        <f t="shared" si="10"/>
        <v>6436</v>
      </c>
      <c r="M32" s="10">
        <f t="shared" si="10"/>
        <v>6958</v>
      </c>
      <c r="N32" s="10">
        <f t="shared" si="10"/>
        <v>6582</v>
      </c>
      <c r="O32" s="10">
        <f t="shared" si="10"/>
        <v>5403</v>
      </c>
      <c r="P32" s="10">
        <f t="shared" si="10"/>
        <v>3821</v>
      </c>
      <c r="Q32" s="10">
        <f t="shared" si="10"/>
        <v>2011</v>
      </c>
      <c r="R32" s="10">
        <f t="shared" si="10"/>
        <v>1807</v>
      </c>
      <c r="S32" s="10">
        <f t="shared" si="10"/>
        <v>1316</v>
      </c>
      <c r="T32" s="10">
        <f t="shared" si="10"/>
        <v>768</v>
      </c>
      <c r="U32" s="10">
        <f t="shared" si="10"/>
        <v>337</v>
      </c>
      <c r="V32" s="10">
        <f t="shared" si="10"/>
        <v>68</v>
      </c>
      <c r="W32" s="10">
        <f t="shared" si="10"/>
        <v>8</v>
      </c>
      <c r="X32" s="6">
        <f t="shared" si="0"/>
        <v>90407</v>
      </c>
      <c r="AA32" s="1"/>
    </row>
    <row r="33" spans="1:27" s="2" customFormat="1" x14ac:dyDescent="0.25">
      <c r="A33" s="8"/>
      <c r="B33" s="9" t="s">
        <v>21</v>
      </c>
      <c r="C33" s="10">
        <v>2517</v>
      </c>
      <c r="D33" s="10">
        <v>2107</v>
      </c>
      <c r="E33" s="10">
        <v>2356</v>
      </c>
      <c r="F33" s="10">
        <v>2950</v>
      </c>
      <c r="G33" s="10">
        <v>3516</v>
      </c>
      <c r="H33" s="10">
        <v>3642</v>
      </c>
      <c r="I33" s="10">
        <v>3564</v>
      </c>
      <c r="J33" s="10">
        <v>3943</v>
      </c>
      <c r="K33" s="10">
        <v>3481</v>
      </c>
      <c r="L33" s="10">
        <v>3312</v>
      </c>
      <c r="M33" s="10">
        <v>3612</v>
      </c>
      <c r="N33" s="10">
        <v>3481</v>
      </c>
      <c r="O33" s="10">
        <v>2866</v>
      </c>
      <c r="P33" s="10">
        <v>1998</v>
      </c>
      <c r="Q33" s="10">
        <v>994</v>
      </c>
      <c r="R33" s="10">
        <v>856</v>
      </c>
      <c r="S33" s="10">
        <v>533</v>
      </c>
      <c r="T33" s="10">
        <v>325</v>
      </c>
      <c r="U33" s="10">
        <v>142</v>
      </c>
      <c r="V33" s="10">
        <v>29</v>
      </c>
      <c r="W33" s="10">
        <v>7</v>
      </c>
      <c r="X33" s="10">
        <f t="shared" si="0"/>
        <v>46231</v>
      </c>
    </row>
    <row r="34" spans="1:27" s="2" customFormat="1" x14ac:dyDescent="0.25">
      <c r="A34" s="11">
        <v>11</v>
      </c>
      <c r="B34" s="9" t="s">
        <v>22</v>
      </c>
      <c r="C34" s="10">
        <v>2222</v>
      </c>
      <c r="D34" s="10">
        <v>1967</v>
      </c>
      <c r="E34" s="10">
        <v>2144</v>
      </c>
      <c r="F34" s="10">
        <v>2700</v>
      </c>
      <c r="G34" s="10">
        <v>3269</v>
      </c>
      <c r="H34" s="10">
        <v>3423</v>
      </c>
      <c r="I34" s="10">
        <v>3555</v>
      </c>
      <c r="J34" s="10">
        <v>4141</v>
      </c>
      <c r="K34" s="10">
        <v>3482</v>
      </c>
      <c r="L34" s="10">
        <v>3121</v>
      </c>
      <c r="M34" s="10">
        <v>3337</v>
      </c>
      <c r="N34" s="10">
        <v>3129</v>
      </c>
      <c r="O34" s="10">
        <v>2541</v>
      </c>
      <c r="P34" s="10">
        <v>1849</v>
      </c>
      <c r="Q34" s="10">
        <v>1039</v>
      </c>
      <c r="R34" s="10">
        <v>966</v>
      </c>
      <c r="S34" s="10">
        <v>790</v>
      </c>
      <c r="T34" s="10">
        <v>442</v>
      </c>
      <c r="U34" s="10">
        <v>196</v>
      </c>
      <c r="V34" s="10">
        <v>37</v>
      </c>
      <c r="W34" s="10">
        <v>2</v>
      </c>
      <c r="X34" s="10">
        <f t="shared" si="0"/>
        <v>44352</v>
      </c>
    </row>
    <row r="35" spans="1:27" s="2" customFormat="1" x14ac:dyDescent="0.25">
      <c r="A35" s="16"/>
      <c r="B35" s="9" t="s">
        <v>23</v>
      </c>
      <c r="C35" s="10">
        <f t="shared" ref="C35:W35" si="11">C33+C34</f>
        <v>4739</v>
      </c>
      <c r="D35" s="10">
        <f t="shared" si="11"/>
        <v>4074</v>
      </c>
      <c r="E35" s="10">
        <f t="shared" si="11"/>
        <v>4500</v>
      </c>
      <c r="F35" s="10">
        <f t="shared" si="11"/>
        <v>5650</v>
      </c>
      <c r="G35" s="10">
        <f t="shared" si="11"/>
        <v>6785</v>
      </c>
      <c r="H35" s="10">
        <f t="shared" si="11"/>
        <v>7065</v>
      </c>
      <c r="I35" s="10">
        <f t="shared" si="11"/>
        <v>7119</v>
      </c>
      <c r="J35" s="10">
        <f t="shared" si="11"/>
        <v>8084</v>
      </c>
      <c r="K35" s="10">
        <f t="shared" si="11"/>
        <v>6963</v>
      </c>
      <c r="L35" s="10">
        <f t="shared" si="11"/>
        <v>6433</v>
      </c>
      <c r="M35" s="10">
        <f t="shared" si="11"/>
        <v>6949</v>
      </c>
      <c r="N35" s="10">
        <f t="shared" si="11"/>
        <v>6610</v>
      </c>
      <c r="O35" s="10">
        <f t="shared" si="11"/>
        <v>5407</v>
      </c>
      <c r="P35" s="10">
        <f t="shared" si="11"/>
        <v>3847</v>
      </c>
      <c r="Q35" s="10">
        <f>Q33+Q34</f>
        <v>2033</v>
      </c>
      <c r="R35" s="10">
        <f t="shared" si="11"/>
        <v>1822</v>
      </c>
      <c r="S35" s="10">
        <f t="shared" si="11"/>
        <v>1323</v>
      </c>
      <c r="T35" s="10">
        <f t="shared" si="11"/>
        <v>767</v>
      </c>
      <c r="U35" s="10">
        <f t="shared" si="11"/>
        <v>338</v>
      </c>
      <c r="V35" s="10">
        <f t="shared" si="11"/>
        <v>66</v>
      </c>
      <c r="W35" s="10">
        <f t="shared" si="11"/>
        <v>9</v>
      </c>
      <c r="X35" s="10">
        <f t="shared" si="0"/>
        <v>90583</v>
      </c>
    </row>
    <row r="36" spans="1:27" x14ac:dyDescent="0.25">
      <c r="A36" s="12"/>
      <c r="B36" s="13" t="s">
        <v>21</v>
      </c>
      <c r="C36" s="6">
        <v>2526</v>
      </c>
      <c r="D36" s="6">
        <v>2119</v>
      </c>
      <c r="E36" s="6">
        <v>2344</v>
      </c>
      <c r="F36" s="6">
        <v>2962</v>
      </c>
      <c r="G36" s="6">
        <v>3507</v>
      </c>
      <c r="H36" s="6">
        <v>3647</v>
      </c>
      <c r="I36" s="6">
        <v>3594</v>
      </c>
      <c r="J36" s="6">
        <v>3957</v>
      </c>
      <c r="K36" s="6">
        <v>3489</v>
      </c>
      <c r="L36" s="6">
        <v>3303</v>
      </c>
      <c r="M36" s="6">
        <v>3617</v>
      </c>
      <c r="N36" s="6">
        <v>3484</v>
      </c>
      <c r="O36" s="6">
        <v>2892</v>
      </c>
      <c r="P36" s="6">
        <v>2014</v>
      </c>
      <c r="Q36" s="6">
        <v>1001</v>
      </c>
      <c r="R36" s="6">
        <v>868</v>
      </c>
      <c r="S36" s="6">
        <v>530</v>
      </c>
      <c r="T36" s="6">
        <v>325</v>
      </c>
      <c r="U36" s="6">
        <v>143</v>
      </c>
      <c r="V36" s="6">
        <v>30</v>
      </c>
      <c r="W36" s="6">
        <v>7</v>
      </c>
      <c r="X36" s="6">
        <f t="shared" si="0"/>
        <v>46359</v>
      </c>
      <c r="AA36" s="1"/>
    </row>
    <row r="37" spans="1:27" x14ac:dyDescent="0.25">
      <c r="A37" s="14">
        <v>12</v>
      </c>
      <c r="B37" s="13" t="s">
        <v>22</v>
      </c>
      <c r="C37" s="6">
        <v>2234</v>
      </c>
      <c r="D37" s="6">
        <v>1971</v>
      </c>
      <c r="E37" s="6">
        <v>2142</v>
      </c>
      <c r="F37" s="6">
        <v>2720</v>
      </c>
      <c r="G37" s="6">
        <v>3251</v>
      </c>
      <c r="H37" s="6">
        <v>3439</v>
      </c>
      <c r="I37" s="6">
        <v>3563</v>
      </c>
      <c r="J37" s="6">
        <v>4167</v>
      </c>
      <c r="K37" s="6">
        <v>3493</v>
      </c>
      <c r="L37" s="6">
        <v>3137</v>
      </c>
      <c r="M37" s="6">
        <v>3327</v>
      </c>
      <c r="N37" s="6">
        <v>3159</v>
      </c>
      <c r="O37" s="6">
        <v>2560</v>
      </c>
      <c r="P37" s="6">
        <v>1869</v>
      </c>
      <c r="Q37" s="6">
        <v>1059</v>
      </c>
      <c r="R37" s="6">
        <v>961</v>
      </c>
      <c r="S37" s="6">
        <v>795</v>
      </c>
      <c r="T37" s="6">
        <v>444</v>
      </c>
      <c r="U37" s="6">
        <v>198</v>
      </c>
      <c r="V37" s="6">
        <v>38</v>
      </c>
      <c r="W37" s="6">
        <v>2</v>
      </c>
      <c r="X37" s="6">
        <f t="shared" si="0"/>
        <v>44529</v>
      </c>
      <c r="AA37" s="1"/>
    </row>
    <row r="38" spans="1:27" x14ac:dyDescent="0.25">
      <c r="A38" s="15"/>
      <c r="B38" s="13" t="s">
        <v>23</v>
      </c>
      <c r="C38" s="10">
        <f t="shared" ref="C38:W38" si="12">C36+C37</f>
        <v>4760</v>
      </c>
      <c r="D38" s="10">
        <f t="shared" si="12"/>
        <v>4090</v>
      </c>
      <c r="E38" s="10">
        <f t="shared" si="12"/>
        <v>4486</v>
      </c>
      <c r="F38" s="10">
        <f t="shared" si="12"/>
        <v>5682</v>
      </c>
      <c r="G38" s="10">
        <f t="shared" si="12"/>
        <v>6758</v>
      </c>
      <c r="H38" s="10">
        <f t="shared" si="12"/>
        <v>7086</v>
      </c>
      <c r="I38" s="10">
        <f t="shared" si="12"/>
        <v>7157</v>
      </c>
      <c r="J38" s="10">
        <f t="shared" si="12"/>
        <v>8124</v>
      </c>
      <c r="K38" s="10">
        <f t="shared" si="12"/>
        <v>6982</v>
      </c>
      <c r="L38" s="10">
        <f t="shared" si="12"/>
        <v>6440</v>
      </c>
      <c r="M38" s="10">
        <f t="shared" si="12"/>
        <v>6944</v>
      </c>
      <c r="N38" s="10">
        <f t="shared" si="12"/>
        <v>6643</v>
      </c>
      <c r="O38" s="10">
        <f t="shared" si="12"/>
        <v>5452</v>
      </c>
      <c r="P38" s="10">
        <f t="shared" si="12"/>
        <v>3883</v>
      </c>
      <c r="Q38" s="10">
        <f t="shared" si="12"/>
        <v>2060</v>
      </c>
      <c r="R38" s="10">
        <f t="shared" si="12"/>
        <v>1829</v>
      </c>
      <c r="S38" s="10">
        <f t="shared" si="12"/>
        <v>1325</v>
      </c>
      <c r="T38" s="10">
        <f t="shared" si="12"/>
        <v>769</v>
      </c>
      <c r="U38" s="10">
        <f t="shared" si="12"/>
        <v>341</v>
      </c>
      <c r="V38" s="10">
        <f t="shared" si="12"/>
        <v>68</v>
      </c>
      <c r="W38" s="10">
        <f t="shared" si="12"/>
        <v>9</v>
      </c>
      <c r="X38" s="6">
        <f t="shared" si="0"/>
        <v>90888</v>
      </c>
      <c r="AA38" s="1"/>
    </row>
    <row r="39" spans="1:27" s="2" customFormat="1" x14ac:dyDescent="0.25">
      <c r="A39" s="3"/>
    </row>
    <row r="40" spans="1:27" s="2" customFormat="1" x14ac:dyDescent="0.25"/>
    <row r="41" spans="1:27" s="2" customFormat="1" x14ac:dyDescent="0.25">
      <c r="X41" s="2" t="s">
        <v>26</v>
      </c>
    </row>
  </sheetData>
  <mergeCells count="1">
    <mergeCell ref="A1:X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AS103XXXX</cp:lastModifiedBy>
  <cp:lastPrinted>2019-02-11T01:24:16Z</cp:lastPrinted>
  <dcterms:created xsi:type="dcterms:W3CDTF">2012-01-12T03:48:11Z</dcterms:created>
  <dcterms:modified xsi:type="dcterms:W3CDTF">2019-02-11T07:37:24Z</dcterms:modified>
</cp:coreProperties>
</file>