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30" windowWidth="15165" windowHeight="8520"/>
  </bookViews>
  <sheets>
    <sheet name="109" sheetId="5" r:id="rId1"/>
  </sheets>
  <calcPr calcId="145621"/>
</workbook>
</file>

<file path=xl/calcChain.xml><?xml version="1.0" encoding="utf-8"?>
<calcChain xmlns="http://schemas.openxmlformats.org/spreadsheetml/2006/main">
  <c r="P20" i="5" l="1"/>
  <c r="T14" i="5"/>
  <c r="L23" i="5" l="1"/>
  <c r="X6" i="5" l="1"/>
  <c r="W38" i="5" l="1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W23" i="5"/>
  <c r="V23" i="5"/>
  <c r="U23" i="5"/>
  <c r="T23" i="5"/>
  <c r="S23" i="5"/>
  <c r="R23" i="5"/>
  <c r="Q23" i="5"/>
  <c r="P23" i="5"/>
  <c r="O23" i="5"/>
  <c r="N23" i="5"/>
  <c r="M23" i="5"/>
  <c r="K23" i="5"/>
  <c r="J23" i="5"/>
  <c r="I23" i="5"/>
  <c r="H23" i="5"/>
  <c r="G23" i="5"/>
  <c r="F23" i="5"/>
  <c r="E23" i="5"/>
  <c r="D23" i="5"/>
  <c r="C23" i="5"/>
  <c r="W20" i="5"/>
  <c r="V20" i="5"/>
  <c r="U20" i="5"/>
  <c r="T20" i="5"/>
  <c r="S20" i="5"/>
  <c r="R20" i="5"/>
  <c r="Q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W14" i="5"/>
  <c r="V14" i="5"/>
  <c r="U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X37" i="5" l="1"/>
  <c r="X36" i="5"/>
  <c r="X34" i="5"/>
  <c r="X33" i="5"/>
  <c r="X31" i="5"/>
  <c r="X30" i="5"/>
  <c r="X28" i="5"/>
  <c r="X27" i="5"/>
  <c r="X25" i="5"/>
  <c r="X24" i="5"/>
  <c r="X22" i="5"/>
  <c r="X21" i="5"/>
  <c r="X19" i="5"/>
  <c r="X18" i="5"/>
  <c r="X16" i="5"/>
  <c r="X15" i="5"/>
  <c r="X13" i="5"/>
  <c r="X12" i="5"/>
  <c r="X10" i="5"/>
  <c r="X9" i="5"/>
  <c r="X7" i="5"/>
  <c r="X4" i="5"/>
  <c r="X3" i="5"/>
  <c r="X32" i="5" l="1"/>
  <c r="X20" i="5"/>
  <c r="X17" i="5"/>
  <c r="X38" i="5"/>
  <c r="X35" i="5"/>
  <c r="X29" i="5"/>
  <c r="X26" i="5"/>
  <c r="X23" i="5"/>
  <c r="X14" i="5"/>
  <c r="X11" i="5"/>
  <c r="X8" i="5"/>
  <c r="X5" i="5"/>
</calcChain>
</file>

<file path=xl/sharedStrings.xml><?xml version="1.0" encoding="utf-8"?>
<sst xmlns="http://schemas.openxmlformats.org/spreadsheetml/2006/main" count="61" uniqueCount="28">
  <si>
    <t>年齡</t>
    <phoneticPr fontId="1" type="noConversion"/>
  </si>
  <si>
    <t>0~4</t>
    <phoneticPr fontId="1" type="noConversion"/>
  </si>
  <si>
    <t>5~9</t>
    <phoneticPr fontId="1" type="noConversion"/>
  </si>
  <si>
    <t>10~14</t>
    <phoneticPr fontId="1" type="noConversion"/>
  </si>
  <si>
    <t>15~19</t>
    <phoneticPr fontId="1" type="noConversion"/>
  </si>
  <si>
    <t>20~24</t>
    <phoneticPr fontId="1" type="noConversion"/>
  </si>
  <si>
    <t>25~29</t>
    <phoneticPr fontId="1" type="noConversion"/>
  </si>
  <si>
    <t>30~34</t>
    <phoneticPr fontId="1" type="noConversion"/>
  </si>
  <si>
    <t>35~39</t>
    <phoneticPr fontId="1" type="noConversion"/>
  </si>
  <si>
    <t>40~44</t>
    <phoneticPr fontId="1" type="noConversion"/>
  </si>
  <si>
    <t>45~49</t>
    <phoneticPr fontId="1" type="noConversion"/>
  </si>
  <si>
    <t>50~54</t>
    <phoneticPr fontId="1" type="noConversion"/>
  </si>
  <si>
    <t>55~59</t>
    <phoneticPr fontId="1" type="noConversion"/>
  </si>
  <si>
    <t>60~64</t>
    <phoneticPr fontId="1" type="noConversion"/>
  </si>
  <si>
    <t>65~69</t>
    <phoneticPr fontId="1" type="noConversion"/>
  </si>
  <si>
    <t>70~74</t>
    <phoneticPr fontId="1" type="noConversion"/>
  </si>
  <si>
    <t>75~79</t>
    <phoneticPr fontId="1" type="noConversion"/>
  </si>
  <si>
    <t>80~84</t>
    <phoneticPr fontId="1" type="noConversion"/>
  </si>
  <si>
    <t>85~89</t>
    <phoneticPr fontId="1" type="noConversion"/>
  </si>
  <si>
    <t>90~94</t>
    <phoneticPr fontId="1" type="noConversion"/>
  </si>
  <si>
    <t>95~99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</si>
  <si>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</si>
  <si>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</si>
  <si>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</si>
  <si>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總計</t>
    <phoneticPr fontId="1" type="noConversion"/>
  </si>
  <si>
    <t>月份</t>
    <phoneticPr fontId="1" type="noConversion"/>
  </si>
  <si>
    <t>.</t>
    <phoneticPr fontId="1" type="noConversion"/>
  </si>
  <si>
    <t>109年人口統計各年齡層人數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</si>
</sst>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abSelected="1" topLeftCell="A13" workbookViewId="0">
      <selection activeCell="A3" sqref="A3:XFD38"/>
    </sheetView>
  </sheetViews>
  <sheetFormatPr defaultColWidth="8.875" defaultRowHeight="16.5" x14ac:dyDescent="0.25"/>
  <cols>
    <col min="1" max="1" width="4.75" style="1" customWidth="1"/>
    <col min="2" max="14" width="5.75" style="1" customWidth="1"/>
    <col min="15" max="15" width="5.375" style="1" customWidth="1"/>
    <col min="16" max="23" width="5.75" style="1" customWidth="1"/>
    <col min="24" max="24" width="7.625" style="1" customWidth="1"/>
    <col min="25" max="25" width="6.875" style="1" customWidth="1"/>
    <col min="26" max="26" width="5.75" style="1" customWidth="1"/>
    <col min="27" max="27" width="8.875" style="4"/>
    <col min="28" max="36" width="5.75" style="1" customWidth="1"/>
    <col min="37" max="16384" width="8.875" style="1"/>
  </cols>
  <sheetData>
    <row r="1" spans="1:27" x14ac:dyDescent="0.25">
      <c r="A1" s="17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9"/>
    </row>
    <row r="2" spans="1:27" ht="15.75" customHeight="1" x14ac:dyDescent="0.25">
      <c r="A2" s="5" t="s">
        <v>25</v>
      </c>
      <c r="B2" s="6" t="s">
        <v>0</v>
      </c>
      <c r="C2" s="6" t="s">
        <v>1</v>
      </c>
      <c r="D2" s="7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6" t="s">
        <v>17</v>
      </c>
      <c r="T2" s="6" t="s">
        <v>18</v>
      </c>
      <c r="U2" s="6" t="s">
        <v>19</v>
      </c>
      <c r="V2" s="6" t="s">
        <v>20</v>
      </c>
      <c r="W2" s="6">
        <v>100</v>
      </c>
      <c r="X2" s="6" t="s">
        <v>24</v>
      </c>
      <c r="AA2" s="1"/>
    </row>
    <row r="3" spans="1:27" s="2" customFormat="1" ht="15.4" customHeight="1" x14ac:dyDescent="0.25">
      <c r="A3" s="8"/>
      <c r="B3" s="9" t="s">
        <v>21</v>
      </c>
      <c r="C3" s="6">
        <v>2574</v>
      </c>
      <c r="D3" s="6">
        <v>2238</v>
      </c>
      <c r="E3" s="6">
        <v>2283</v>
      </c>
      <c r="F3" s="6">
        <v>2895</v>
      </c>
      <c r="G3" s="6">
        <v>3422</v>
      </c>
      <c r="H3" s="6">
        <v>3759</v>
      </c>
      <c r="I3" s="6">
        <v>3625</v>
      </c>
      <c r="J3" s="6">
        <v>4048</v>
      </c>
      <c r="K3" s="6">
        <v>3688</v>
      </c>
      <c r="L3" s="6">
        <v>3315</v>
      </c>
      <c r="M3" s="6">
        <v>3547</v>
      </c>
      <c r="N3" s="6">
        <v>3634</v>
      </c>
      <c r="O3" s="6">
        <v>3050</v>
      </c>
      <c r="P3" s="6">
        <v>2216</v>
      </c>
      <c r="Q3" s="6">
        <v>1127</v>
      </c>
      <c r="R3" s="6">
        <v>880</v>
      </c>
      <c r="S3" s="6">
        <v>571</v>
      </c>
      <c r="T3" s="6">
        <v>303</v>
      </c>
      <c r="U3" s="6">
        <v>157</v>
      </c>
      <c r="V3" s="6">
        <v>35</v>
      </c>
      <c r="W3" s="6">
        <v>5</v>
      </c>
      <c r="X3" s="10">
        <f t="shared" ref="X3:X38" si="0">SUM(C3:W3)</f>
        <v>47372</v>
      </c>
    </row>
    <row r="4" spans="1:27" s="2" customFormat="1" ht="15.4" customHeight="1" x14ac:dyDescent="0.25">
      <c r="A4" s="11">
        <v>1</v>
      </c>
      <c r="B4" s="9" t="s">
        <v>22</v>
      </c>
      <c r="C4" s="6">
        <v>2244</v>
      </c>
      <c r="D4" s="6">
        <v>2040</v>
      </c>
      <c r="E4" s="6">
        <v>2065</v>
      </c>
      <c r="F4" s="6">
        <v>2653</v>
      </c>
      <c r="G4" s="6">
        <v>3234</v>
      </c>
      <c r="H4" s="6">
        <v>3569</v>
      </c>
      <c r="I4" s="6">
        <v>3515</v>
      </c>
      <c r="J4" s="6">
        <v>4222</v>
      </c>
      <c r="K4" s="6">
        <v>3771</v>
      </c>
      <c r="L4" s="6">
        <v>3199</v>
      </c>
      <c r="M4" s="6">
        <v>3386</v>
      </c>
      <c r="N4" s="6">
        <v>3292</v>
      </c>
      <c r="O4" s="6">
        <v>2769</v>
      </c>
      <c r="P4" s="6">
        <v>2045</v>
      </c>
      <c r="Q4" s="6">
        <v>1165</v>
      </c>
      <c r="R4" s="6">
        <v>970</v>
      </c>
      <c r="S4" s="6">
        <v>833</v>
      </c>
      <c r="T4" s="6">
        <v>465</v>
      </c>
      <c r="U4" s="6">
        <v>222</v>
      </c>
      <c r="V4" s="6">
        <v>54</v>
      </c>
      <c r="W4" s="6">
        <v>2</v>
      </c>
      <c r="X4" s="10">
        <f t="shared" si="0"/>
        <v>45715</v>
      </c>
    </row>
    <row r="5" spans="1:27" s="2" customFormat="1" ht="15.4" customHeight="1" x14ac:dyDescent="0.25">
      <c r="A5" s="11"/>
      <c r="B5" s="9" t="s">
        <v>23</v>
      </c>
      <c r="C5" s="10">
        <f>C3+C4</f>
        <v>4818</v>
      </c>
      <c r="D5" s="10">
        <f t="shared" ref="D5:W5" si="1">D3+D4</f>
        <v>4278</v>
      </c>
      <c r="E5" s="10">
        <f t="shared" si="1"/>
        <v>4348</v>
      </c>
      <c r="F5" s="10">
        <f t="shared" si="1"/>
        <v>5548</v>
      </c>
      <c r="G5" s="10">
        <f t="shared" si="1"/>
        <v>6656</v>
      </c>
      <c r="H5" s="10">
        <f t="shared" si="1"/>
        <v>7328</v>
      </c>
      <c r="I5" s="10">
        <f t="shared" si="1"/>
        <v>7140</v>
      </c>
      <c r="J5" s="10">
        <f t="shared" si="1"/>
        <v>8270</v>
      </c>
      <c r="K5" s="10">
        <f t="shared" si="1"/>
        <v>7459</v>
      </c>
      <c r="L5" s="10">
        <f t="shared" si="1"/>
        <v>6514</v>
      </c>
      <c r="M5" s="10">
        <f t="shared" si="1"/>
        <v>6933</v>
      </c>
      <c r="N5" s="10">
        <f t="shared" si="1"/>
        <v>6926</v>
      </c>
      <c r="O5" s="10">
        <f t="shared" si="1"/>
        <v>5819</v>
      </c>
      <c r="P5" s="10">
        <f t="shared" si="1"/>
        <v>4261</v>
      </c>
      <c r="Q5" s="10">
        <f t="shared" si="1"/>
        <v>2292</v>
      </c>
      <c r="R5" s="10">
        <f t="shared" si="1"/>
        <v>1850</v>
      </c>
      <c r="S5" s="10">
        <f t="shared" si="1"/>
        <v>1404</v>
      </c>
      <c r="T5" s="10">
        <f t="shared" si="1"/>
        <v>768</v>
      </c>
      <c r="U5" s="10">
        <f t="shared" si="1"/>
        <v>379</v>
      </c>
      <c r="V5" s="10">
        <f t="shared" si="1"/>
        <v>89</v>
      </c>
      <c r="W5" s="10">
        <f t="shared" si="1"/>
        <v>7</v>
      </c>
      <c r="X5" s="10">
        <f t="shared" si="0"/>
        <v>93087</v>
      </c>
    </row>
    <row r="6" spans="1:27" ht="15.4" customHeight="1" x14ac:dyDescent="0.25">
      <c r="A6" s="12"/>
      <c r="B6" s="13" t="s">
        <v>21</v>
      </c>
      <c r="C6" s="6">
        <v>2561</v>
      </c>
      <c r="D6" s="6">
        <v>2248</v>
      </c>
      <c r="E6" s="6">
        <v>2277</v>
      </c>
      <c r="F6" s="6">
        <v>2870</v>
      </c>
      <c r="G6" s="6">
        <v>3421</v>
      </c>
      <c r="H6" s="6">
        <v>3748</v>
      </c>
      <c r="I6" s="6">
        <v>3649</v>
      </c>
      <c r="J6" s="6">
        <v>4034</v>
      </c>
      <c r="K6" s="6">
        <v>3710</v>
      </c>
      <c r="L6" s="6">
        <v>3275</v>
      </c>
      <c r="M6" s="6">
        <v>3563</v>
      </c>
      <c r="N6" s="6">
        <v>3610</v>
      </c>
      <c r="O6" s="6">
        <v>3080</v>
      </c>
      <c r="P6" s="6">
        <v>2239</v>
      </c>
      <c r="Q6" s="6">
        <v>1130</v>
      </c>
      <c r="R6" s="6">
        <v>867</v>
      </c>
      <c r="S6" s="6">
        <v>577</v>
      </c>
      <c r="T6" s="6">
        <v>303</v>
      </c>
      <c r="U6" s="6">
        <v>158</v>
      </c>
      <c r="V6" s="6">
        <v>35</v>
      </c>
      <c r="W6" s="6">
        <v>5</v>
      </c>
      <c r="X6" s="6">
        <f>SUM(C6:W6)</f>
        <v>47360</v>
      </c>
      <c r="AA6" s="1"/>
    </row>
    <row r="7" spans="1:27" ht="15.4" customHeight="1" x14ac:dyDescent="0.25">
      <c r="A7" s="14">
        <v>2</v>
      </c>
      <c r="B7" s="13" t="s">
        <v>22</v>
      </c>
      <c r="C7" s="6">
        <v>2238</v>
      </c>
      <c r="D7" s="6">
        <v>2042</v>
      </c>
      <c r="E7" s="6">
        <v>2044</v>
      </c>
      <c r="F7" s="6">
        <v>2640</v>
      </c>
      <c r="G7" s="6">
        <v>3249</v>
      </c>
      <c r="H7" s="6">
        <v>3571</v>
      </c>
      <c r="I7" s="6">
        <v>3525</v>
      </c>
      <c r="J7" s="6">
        <v>4226</v>
      </c>
      <c r="K7" s="6">
        <v>3771</v>
      </c>
      <c r="L7" s="6">
        <v>3186</v>
      </c>
      <c r="M7" s="6">
        <v>3380</v>
      </c>
      <c r="N7" s="6">
        <v>3287</v>
      </c>
      <c r="O7" s="6">
        <v>2794</v>
      </c>
      <c r="P7" s="6">
        <v>2067</v>
      </c>
      <c r="Q7" s="6">
        <v>1175</v>
      </c>
      <c r="R7" s="6">
        <v>962</v>
      </c>
      <c r="S7" s="6">
        <v>840</v>
      </c>
      <c r="T7" s="6">
        <v>469</v>
      </c>
      <c r="U7" s="6">
        <v>220</v>
      </c>
      <c r="V7" s="6">
        <v>53</v>
      </c>
      <c r="W7" s="6">
        <v>2</v>
      </c>
      <c r="X7" s="6">
        <f t="shared" si="0"/>
        <v>45741</v>
      </c>
      <c r="AA7" s="1"/>
    </row>
    <row r="8" spans="1:27" ht="15.4" customHeight="1" x14ac:dyDescent="0.25">
      <c r="A8" s="15"/>
      <c r="B8" s="13" t="s">
        <v>23</v>
      </c>
      <c r="C8" s="10">
        <f t="shared" ref="C8:W8" si="2">C6+C7</f>
        <v>4799</v>
      </c>
      <c r="D8" s="10">
        <f t="shared" si="2"/>
        <v>4290</v>
      </c>
      <c r="E8" s="10">
        <f t="shared" si="2"/>
        <v>4321</v>
      </c>
      <c r="F8" s="10">
        <f t="shared" si="2"/>
        <v>5510</v>
      </c>
      <c r="G8" s="10">
        <f t="shared" si="2"/>
        <v>6670</v>
      </c>
      <c r="H8" s="10">
        <f t="shared" si="2"/>
        <v>7319</v>
      </c>
      <c r="I8" s="10">
        <f t="shared" si="2"/>
        <v>7174</v>
      </c>
      <c r="J8" s="10">
        <f t="shared" si="2"/>
        <v>8260</v>
      </c>
      <c r="K8" s="10">
        <f t="shared" si="2"/>
        <v>7481</v>
      </c>
      <c r="L8" s="10">
        <f t="shared" si="2"/>
        <v>6461</v>
      </c>
      <c r="M8" s="10">
        <f t="shared" si="2"/>
        <v>6943</v>
      </c>
      <c r="N8" s="10">
        <f t="shared" si="2"/>
        <v>6897</v>
      </c>
      <c r="O8" s="10">
        <f t="shared" si="2"/>
        <v>5874</v>
      </c>
      <c r="P8" s="10">
        <f t="shared" si="2"/>
        <v>4306</v>
      </c>
      <c r="Q8" s="10">
        <f t="shared" si="2"/>
        <v>2305</v>
      </c>
      <c r="R8" s="10">
        <f t="shared" si="2"/>
        <v>1829</v>
      </c>
      <c r="S8" s="10">
        <f t="shared" si="2"/>
        <v>1417</v>
      </c>
      <c r="T8" s="10">
        <f t="shared" si="2"/>
        <v>772</v>
      </c>
      <c r="U8" s="10">
        <f t="shared" si="2"/>
        <v>378</v>
      </c>
      <c r="V8" s="10">
        <f t="shared" si="2"/>
        <v>88</v>
      </c>
      <c r="W8" s="10">
        <f t="shared" si="2"/>
        <v>7</v>
      </c>
      <c r="X8" s="6">
        <f t="shared" si="0"/>
        <v>93101</v>
      </c>
      <c r="AA8" s="1"/>
    </row>
    <row r="9" spans="1:27" s="2" customFormat="1" ht="15.4" customHeight="1" x14ac:dyDescent="0.25">
      <c r="A9" s="8"/>
      <c r="B9" s="9" t="s">
        <v>21</v>
      </c>
      <c r="C9" s="10">
        <v>2566</v>
      </c>
      <c r="D9" s="10">
        <v>2242</v>
      </c>
      <c r="E9" s="10">
        <v>2272</v>
      </c>
      <c r="F9" s="10">
        <v>2868</v>
      </c>
      <c r="G9" s="10">
        <v>3405</v>
      </c>
      <c r="H9" s="10">
        <v>3744</v>
      </c>
      <c r="I9" s="10">
        <v>3668</v>
      </c>
      <c r="J9" s="10">
        <v>4032</v>
      </c>
      <c r="K9" s="10">
        <v>3717</v>
      </c>
      <c r="L9" s="10">
        <v>3281</v>
      </c>
      <c r="M9" s="10">
        <v>3554</v>
      </c>
      <c r="N9" s="10">
        <v>3607</v>
      </c>
      <c r="O9" s="10">
        <v>3073</v>
      </c>
      <c r="P9" s="10">
        <v>2259</v>
      </c>
      <c r="Q9" s="10">
        <v>1161</v>
      </c>
      <c r="R9" s="10">
        <v>855</v>
      </c>
      <c r="S9" s="10">
        <v>581</v>
      </c>
      <c r="T9" s="10">
        <v>302</v>
      </c>
      <c r="U9" s="10">
        <v>162</v>
      </c>
      <c r="V9" s="10">
        <v>36</v>
      </c>
      <c r="W9" s="10">
        <v>5</v>
      </c>
      <c r="X9" s="10">
        <f t="shared" si="0"/>
        <v>47390</v>
      </c>
    </row>
    <row r="10" spans="1:27" s="2" customFormat="1" ht="15.4" customHeight="1" x14ac:dyDescent="0.25">
      <c r="A10" s="11">
        <v>3</v>
      </c>
      <c r="B10" s="9" t="s">
        <v>22</v>
      </c>
      <c r="C10" s="10">
        <v>2234</v>
      </c>
      <c r="D10" s="10">
        <v>2037</v>
      </c>
      <c r="E10" s="10">
        <v>2023</v>
      </c>
      <c r="F10" s="10">
        <v>2627</v>
      </c>
      <c r="G10" s="10">
        <v>3250</v>
      </c>
      <c r="H10" s="10">
        <v>3556</v>
      </c>
      <c r="I10" s="10">
        <v>3516</v>
      </c>
      <c r="J10" s="10">
        <v>4243</v>
      </c>
      <c r="K10" s="10">
        <v>3762</v>
      </c>
      <c r="L10" s="10">
        <v>3182</v>
      </c>
      <c r="M10" s="10">
        <v>3372</v>
      </c>
      <c r="N10" s="10">
        <v>3293</v>
      </c>
      <c r="O10" s="10">
        <v>2808</v>
      </c>
      <c r="P10" s="10">
        <v>2082</v>
      </c>
      <c r="Q10" s="10">
        <v>1197</v>
      </c>
      <c r="R10" s="10">
        <v>962</v>
      </c>
      <c r="S10" s="10">
        <v>839</v>
      </c>
      <c r="T10" s="10">
        <v>463</v>
      </c>
      <c r="U10" s="10">
        <v>224</v>
      </c>
      <c r="V10" s="10">
        <v>49</v>
      </c>
      <c r="W10" s="10">
        <v>4</v>
      </c>
      <c r="X10" s="10">
        <f t="shared" si="0"/>
        <v>45723</v>
      </c>
    </row>
    <row r="11" spans="1:27" s="2" customFormat="1" ht="15.4" customHeight="1" x14ac:dyDescent="0.25">
      <c r="A11" s="16"/>
      <c r="B11" s="9" t="s">
        <v>23</v>
      </c>
      <c r="C11" s="10">
        <f t="shared" ref="C11:W11" si="3">C9+C10</f>
        <v>4800</v>
      </c>
      <c r="D11" s="10">
        <f t="shared" si="3"/>
        <v>4279</v>
      </c>
      <c r="E11" s="10">
        <f t="shared" si="3"/>
        <v>4295</v>
      </c>
      <c r="F11" s="10">
        <f t="shared" si="3"/>
        <v>5495</v>
      </c>
      <c r="G11" s="10">
        <f t="shared" si="3"/>
        <v>6655</v>
      </c>
      <c r="H11" s="10">
        <f t="shared" si="3"/>
        <v>7300</v>
      </c>
      <c r="I11" s="10">
        <f t="shared" si="3"/>
        <v>7184</v>
      </c>
      <c r="J11" s="10">
        <f t="shared" si="3"/>
        <v>8275</v>
      </c>
      <c r="K11" s="10">
        <f t="shared" si="3"/>
        <v>7479</v>
      </c>
      <c r="L11" s="10">
        <f t="shared" si="3"/>
        <v>6463</v>
      </c>
      <c r="M11" s="10">
        <f t="shared" si="3"/>
        <v>6926</v>
      </c>
      <c r="N11" s="10">
        <f t="shared" si="3"/>
        <v>6900</v>
      </c>
      <c r="O11" s="10">
        <f t="shared" si="3"/>
        <v>5881</v>
      </c>
      <c r="P11" s="10">
        <f t="shared" si="3"/>
        <v>4341</v>
      </c>
      <c r="Q11" s="10">
        <f t="shared" si="3"/>
        <v>2358</v>
      </c>
      <c r="R11" s="10">
        <f t="shared" si="3"/>
        <v>1817</v>
      </c>
      <c r="S11" s="10">
        <f t="shared" si="3"/>
        <v>1420</v>
      </c>
      <c r="T11" s="10">
        <f t="shared" si="3"/>
        <v>765</v>
      </c>
      <c r="U11" s="10">
        <f t="shared" si="3"/>
        <v>386</v>
      </c>
      <c r="V11" s="10">
        <f t="shared" si="3"/>
        <v>85</v>
      </c>
      <c r="W11" s="10">
        <f t="shared" si="3"/>
        <v>9</v>
      </c>
      <c r="X11" s="10">
        <f t="shared" si="0"/>
        <v>93113</v>
      </c>
    </row>
    <row r="12" spans="1:27" ht="15.4" customHeight="1" x14ac:dyDescent="0.25">
      <c r="A12" s="12"/>
      <c r="B12" s="13" t="s">
        <v>21</v>
      </c>
      <c r="C12" s="6">
        <v>2558</v>
      </c>
      <c r="D12" s="6">
        <v>2242</v>
      </c>
      <c r="E12" s="6">
        <v>2268</v>
      </c>
      <c r="F12" s="6">
        <v>2855</v>
      </c>
      <c r="G12" s="6">
        <v>3399</v>
      </c>
      <c r="H12" s="6">
        <v>3761</v>
      </c>
      <c r="I12" s="6">
        <v>3655</v>
      </c>
      <c r="J12" s="6">
        <v>4035</v>
      </c>
      <c r="K12" s="6">
        <v>3718</v>
      </c>
      <c r="L12" s="6">
        <v>3294</v>
      </c>
      <c r="M12" s="6">
        <v>3531</v>
      </c>
      <c r="N12" s="6">
        <v>3615</v>
      </c>
      <c r="O12" s="6">
        <v>3076</v>
      </c>
      <c r="P12" s="6">
        <v>2279</v>
      </c>
      <c r="Q12" s="6">
        <v>1172</v>
      </c>
      <c r="R12" s="6">
        <v>852</v>
      </c>
      <c r="S12" s="6">
        <v>586</v>
      </c>
      <c r="T12" s="6">
        <v>298</v>
      </c>
      <c r="U12" s="6">
        <v>160</v>
      </c>
      <c r="V12" s="6">
        <v>35</v>
      </c>
      <c r="W12" s="6">
        <v>5</v>
      </c>
      <c r="X12" s="6">
        <f t="shared" si="0"/>
        <v>47394</v>
      </c>
      <c r="AA12" s="1"/>
    </row>
    <row r="13" spans="1:27" ht="15.4" customHeight="1" x14ac:dyDescent="0.25">
      <c r="A13" s="14">
        <v>4</v>
      </c>
      <c r="B13" s="13" t="s">
        <v>22</v>
      </c>
      <c r="C13" s="6">
        <v>2220</v>
      </c>
      <c r="D13" s="6">
        <v>2041</v>
      </c>
      <c r="E13" s="6">
        <v>2011</v>
      </c>
      <c r="F13" s="6">
        <v>2625</v>
      </c>
      <c r="G13" s="6">
        <v>3256</v>
      </c>
      <c r="H13" s="6">
        <v>3560</v>
      </c>
      <c r="I13" s="6">
        <v>3492</v>
      </c>
      <c r="J13" s="6">
        <v>4245</v>
      </c>
      <c r="K13" s="6">
        <v>3772</v>
      </c>
      <c r="L13" s="6">
        <v>3195</v>
      </c>
      <c r="M13" s="6">
        <v>3369</v>
      </c>
      <c r="N13" s="6">
        <v>3307</v>
      </c>
      <c r="O13" s="6">
        <v>2823</v>
      </c>
      <c r="P13" s="6">
        <v>2097</v>
      </c>
      <c r="Q13" s="6">
        <v>1196</v>
      </c>
      <c r="R13" s="6">
        <v>959</v>
      </c>
      <c r="S13" s="6">
        <v>846</v>
      </c>
      <c r="T13" s="6">
        <v>466</v>
      </c>
      <c r="U13" s="6">
        <v>225</v>
      </c>
      <c r="V13" s="6">
        <v>47</v>
      </c>
      <c r="W13" s="6">
        <v>5</v>
      </c>
      <c r="X13" s="6">
        <f t="shared" si="0"/>
        <v>45757</v>
      </c>
      <c r="AA13" s="1"/>
    </row>
    <row r="14" spans="1:27" ht="15.4" customHeight="1" x14ac:dyDescent="0.25">
      <c r="A14" s="15"/>
      <c r="B14" s="13" t="s">
        <v>23</v>
      </c>
      <c r="C14" s="10">
        <f t="shared" ref="C14:W14" si="4">C12+C13</f>
        <v>4778</v>
      </c>
      <c r="D14" s="10">
        <f t="shared" si="4"/>
        <v>4283</v>
      </c>
      <c r="E14" s="10">
        <f t="shared" si="4"/>
        <v>4279</v>
      </c>
      <c r="F14" s="10">
        <f t="shared" si="4"/>
        <v>5480</v>
      </c>
      <c r="G14" s="10">
        <f t="shared" si="4"/>
        <v>6655</v>
      </c>
      <c r="H14" s="10">
        <f t="shared" si="4"/>
        <v>7321</v>
      </c>
      <c r="I14" s="10">
        <f t="shared" si="4"/>
        <v>7147</v>
      </c>
      <c r="J14" s="10">
        <f t="shared" si="4"/>
        <v>8280</v>
      </c>
      <c r="K14" s="10">
        <f t="shared" si="4"/>
        <v>7490</v>
      </c>
      <c r="L14" s="10">
        <f t="shared" si="4"/>
        <v>6489</v>
      </c>
      <c r="M14" s="10">
        <f t="shared" si="4"/>
        <v>6900</v>
      </c>
      <c r="N14" s="10">
        <f t="shared" si="4"/>
        <v>6922</v>
      </c>
      <c r="O14" s="10">
        <f t="shared" si="4"/>
        <v>5899</v>
      </c>
      <c r="P14" s="10">
        <f t="shared" si="4"/>
        <v>4376</v>
      </c>
      <c r="Q14" s="10">
        <f t="shared" si="4"/>
        <v>2368</v>
      </c>
      <c r="R14" s="10">
        <f t="shared" si="4"/>
        <v>1811</v>
      </c>
      <c r="S14" s="10">
        <f t="shared" si="4"/>
        <v>1432</v>
      </c>
      <c r="T14" s="10">
        <f t="shared" si="4"/>
        <v>764</v>
      </c>
      <c r="U14" s="10">
        <f t="shared" si="4"/>
        <v>385</v>
      </c>
      <c r="V14" s="10">
        <f t="shared" si="4"/>
        <v>82</v>
      </c>
      <c r="W14" s="10">
        <f t="shared" si="4"/>
        <v>10</v>
      </c>
      <c r="X14" s="6">
        <f t="shared" si="0"/>
        <v>93151</v>
      </c>
      <c r="AA14" s="1"/>
    </row>
    <row r="15" spans="1:27" s="2" customFormat="1" ht="15.4" customHeight="1" x14ac:dyDescent="0.25">
      <c r="A15" s="8"/>
      <c r="B15" s="9" t="s">
        <v>21</v>
      </c>
      <c r="C15" s="10">
        <v>2556</v>
      </c>
      <c r="D15" s="10">
        <v>2254</v>
      </c>
      <c r="E15" s="10">
        <v>2267</v>
      </c>
      <c r="F15" s="10">
        <v>2824</v>
      </c>
      <c r="G15" s="10">
        <v>3387</v>
      </c>
      <c r="H15" s="10">
        <v>3763</v>
      </c>
      <c r="I15" s="10">
        <v>3671</v>
      </c>
      <c r="J15" s="10">
        <v>4014</v>
      </c>
      <c r="K15" s="10">
        <v>3742</v>
      </c>
      <c r="L15" s="10">
        <v>3290</v>
      </c>
      <c r="M15" s="10">
        <v>3512</v>
      </c>
      <c r="N15" s="10">
        <v>3634</v>
      </c>
      <c r="O15" s="10">
        <v>3093</v>
      </c>
      <c r="P15" s="10">
        <v>2292</v>
      </c>
      <c r="Q15" s="10">
        <v>1178</v>
      </c>
      <c r="R15" s="10">
        <v>852</v>
      </c>
      <c r="S15" s="10">
        <v>597</v>
      </c>
      <c r="T15" s="10">
        <v>291</v>
      </c>
      <c r="U15" s="10">
        <v>164</v>
      </c>
      <c r="V15" s="10">
        <v>35</v>
      </c>
      <c r="W15" s="10">
        <v>5</v>
      </c>
      <c r="X15" s="10">
        <f t="shared" si="0"/>
        <v>47421</v>
      </c>
    </row>
    <row r="16" spans="1:27" s="2" customFormat="1" ht="15.4" customHeight="1" x14ac:dyDescent="0.25">
      <c r="A16" s="11">
        <v>5</v>
      </c>
      <c r="B16" s="9" t="s">
        <v>22</v>
      </c>
      <c r="C16" s="10">
        <v>2204</v>
      </c>
      <c r="D16" s="10">
        <v>2044</v>
      </c>
      <c r="E16" s="10">
        <v>2020</v>
      </c>
      <c r="F16" s="10">
        <v>2600</v>
      </c>
      <c r="G16" s="10">
        <v>3262</v>
      </c>
      <c r="H16" s="10">
        <v>3566</v>
      </c>
      <c r="I16" s="10">
        <v>3485</v>
      </c>
      <c r="J16" s="10">
        <v>4252</v>
      </c>
      <c r="K16" s="10">
        <v>3782</v>
      </c>
      <c r="L16" s="10">
        <v>3187</v>
      </c>
      <c r="M16" s="10">
        <v>3373</v>
      </c>
      <c r="N16" s="10">
        <v>3311</v>
      </c>
      <c r="O16" s="10">
        <v>2821</v>
      </c>
      <c r="P16" s="10">
        <v>2130</v>
      </c>
      <c r="Q16" s="10">
        <v>1199</v>
      </c>
      <c r="R16" s="10">
        <v>961</v>
      </c>
      <c r="S16" s="10">
        <v>846</v>
      </c>
      <c r="T16" s="10">
        <v>463</v>
      </c>
      <c r="U16" s="10">
        <v>223</v>
      </c>
      <c r="V16" s="10">
        <v>49</v>
      </c>
      <c r="W16" s="10">
        <v>6</v>
      </c>
      <c r="X16" s="10">
        <f t="shared" si="0"/>
        <v>45784</v>
      </c>
    </row>
    <row r="17" spans="1:27" s="2" customFormat="1" ht="15.4" customHeight="1" x14ac:dyDescent="0.25">
      <c r="A17" s="16"/>
      <c r="B17" s="9" t="s">
        <v>23</v>
      </c>
      <c r="C17" s="10">
        <f t="shared" ref="C17:W17" si="5">C15+C16</f>
        <v>4760</v>
      </c>
      <c r="D17" s="10">
        <f t="shared" si="5"/>
        <v>4298</v>
      </c>
      <c r="E17" s="10">
        <f t="shared" si="5"/>
        <v>4287</v>
      </c>
      <c r="F17" s="10">
        <f t="shared" si="5"/>
        <v>5424</v>
      </c>
      <c r="G17" s="10">
        <f t="shared" si="5"/>
        <v>6649</v>
      </c>
      <c r="H17" s="10">
        <f t="shared" si="5"/>
        <v>7329</v>
      </c>
      <c r="I17" s="10">
        <f t="shared" si="5"/>
        <v>7156</v>
      </c>
      <c r="J17" s="10">
        <f t="shared" si="5"/>
        <v>8266</v>
      </c>
      <c r="K17" s="10">
        <f t="shared" si="5"/>
        <v>7524</v>
      </c>
      <c r="L17" s="10">
        <f t="shared" si="5"/>
        <v>6477</v>
      </c>
      <c r="M17" s="10">
        <f t="shared" si="5"/>
        <v>6885</v>
      </c>
      <c r="N17" s="10">
        <f t="shared" si="5"/>
        <v>6945</v>
      </c>
      <c r="O17" s="10">
        <f t="shared" si="5"/>
        <v>5914</v>
      </c>
      <c r="P17" s="10">
        <f t="shared" si="5"/>
        <v>4422</v>
      </c>
      <c r="Q17" s="10">
        <f t="shared" si="5"/>
        <v>2377</v>
      </c>
      <c r="R17" s="10">
        <f t="shared" si="5"/>
        <v>1813</v>
      </c>
      <c r="S17" s="10">
        <f t="shared" si="5"/>
        <v>1443</v>
      </c>
      <c r="T17" s="10">
        <f t="shared" si="5"/>
        <v>754</v>
      </c>
      <c r="U17" s="10">
        <f t="shared" si="5"/>
        <v>387</v>
      </c>
      <c r="V17" s="10">
        <f t="shared" si="5"/>
        <v>84</v>
      </c>
      <c r="W17" s="10">
        <f t="shared" si="5"/>
        <v>11</v>
      </c>
      <c r="X17" s="10">
        <f t="shared" si="0"/>
        <v>93205</v>
      </c>
    </row>
    <row r="18" spans="1:27" ht="15.4" customHeight="1" x14ac:dyDescent="0.25">
      <c r="A18" s="12"/>
      <c r="B18" s="13" t="s">
        <v>21</v>
      </c>
      <c r="C18" s="6">
        <v>2553</v>
      </c>
      <c r="D18" s="6">
        <v>2274</v>
      </c>
      <c r="E18" s="6">
        <v>2271</v>
      </c>
      <c r="F18" s="6">
        <v>2802</v>
      </c>
      <c r="G18" s="6">
        <v>3396</v>
      </c>
      <c r="H18" s="6">
        <v>3754</v>
      </c>
      <c r="I18" s="6">
        <v>3699</v>
      </c>
      <c r="J18" s="6">
        <v>4005</v>
      </c>
      <c r="K18" s="6">
        <v>3752</v>
      </c>
      <c r="L18" s="6">
        <v>3289</v>
      </c>
      <c r="M18" s="6">
        <v>3508</v>
      </c>
      <c r="N18" s="6">
        <v>3635</v>
      </c>
      <c r="O18" s="6">
        <v>3094</v>
      </c>
      <c r="P18" s="6">
        <v>2320</v>
      </c>
      <c r="Q18" s="6">
        <v>1187</v>
      </c>
      <c r="R18" s="6">
        <v>851</v>
      </c>
      <c r="S18" s="6">
        <v>604</v>
      </c>
      <c r="T18" s="6">
        <v>289</v>
      </c>
      <c r="U18" s="6">
        <v>162</v>
      </c>
      <c r="V18" s="6">
        <v>38</v>
      </c>
      <c r="W18" s="6">
        <v>5</v>
      </c>
      <c r="X18" s="6">
        <f t="shared" si="0"/>
        <v>47488</v>
      </c>
      <c r="AA18" s="1"/>
    </row>
    <row r="19" spans="1:27" ht="15.4" customHeight="1" x14ac:dyDescent="0.25">
      <c r="A19" s="14">
        <v>6</v>
      </c>
      <c r="B19" s="13" t="s">
        <v>22</v>
      </c>
      <c r="C19" s="6">
        <v>2214</v>
      </c>
      <c r="D19" s="6">
        <v>2047</v>
      </c>
      <c r="E19" s="6">
        <v>1975</v>
      </c>
      <c r="F19" s="6">
        <v>2609</v>
      </c>
      <c r="G19" s="6">
        <v>3279</v>
      </c>
      <c r="H19" s="6">
        <v>3559</v>
      </c>
      <c r="I19" s="6">
        <v>3487</v>
      </c>
      <c r="J19" s="6">
        <v>4236</v>
      </c>
      <c r="K19" s="6">
        <v>3814</v>
      </c>
      <c r="L19" s="6">
        <v>3188</v>
      </c>
      <c r="M19" s="6">
        <v>3369</v>
      </c>
      <c r="N19" s="6">
        <v>3342</v>
      </c>
      <c r="O19" s="6">
        <v>2823</v>
      </c>
      <c r="P19" s="6">
        <v>2159</v>
      </c>
      <c r="Q19" s="6">
        <v>1198</v>
      </c>
      <c r="R19" s="6">
        <v>960</v>
      </c>
      <c r="S19" s="6">
        <v>850</v>
      </c>
      <c r="T19" s="6">
        <v>464</v>
      </c>
      <c r="U19" s="6">
        <v>225</v>
      </c>
      <c r="V19" s="6">
        <v>50</v>
      </c>
      <c r="W19" s="6">
        <v>5</v>
      </c>
      <c r="X19" s="6">
        <f t="shared" si="0"/>
        <v>45853</v>
      </c>
      <c r="AA19" s="1"/>
    </row>
    <row r="20" spans="1:27" ht="15.4" customHeight="1" x14ac:dyDescent="0.25">
      <c r="A20" s="15"/>
      <c r="B20" s="13" t="s">
        <v>23</v>
      </c>
      <c r="C20" s="10">
        <f t="shared" ref="C20:W20" si="6">C18+C19</f>
        <v>4767</v>
      </c>
      <c r="D20" s="10">
        <f t="shared" si="6"/>
        <v>4321</v>
      </c>
      <c r="E20" s="10">
        <f t="shared" si="6"/>
        <v>4246</v>
      </c>
      <c r="F20" s="10">
        <f t="shared" si="6"/>
        <v>5411</v>
      </c>
      <c r="G20" s="10">
        <f t="shared" si="6"/>
        <v>6675</v>
      </c>
      <c r="H20" s="10">
        <f t="shared" si="6"/>
        <v>7313</v>
      </c>
      <c r="I20" s="10">
        <f t="shared" si="6"/>
        <v>7186</v>
      </c>
      <c r="J20" s="10">
        <f t="shared" si="6"/>
        <v>8241</v>
      </c>
      <c r="K20" s="10">
        <f t="shared" si="6"/>
        <v>7566</v>
      </c>
      <c r="L20" s="10">
        <f t="shared" si="6"/>
        <v>6477</v>
      </c>
      <c r="M20" s="10">
        <f t="shared" si="6"/>
        <v>6877</v>
      </c>
      <c r="N20" s="10">
        <f t="shared" si="6"/>
        <v>6977</v>
      </c>
      <c r="O20" s="10">
        <f t="shared" si="6"/>
        <v>5917</v>
      </c>
      <c r="P20" s="10">
        <f t="shared" si="6"/>
        <v>4479</v>
      </c>
      <c r="Q20" s="10">
        <f t="shared" si="6"/>
        <v>2385</v>
      </c>
      <c r="R20" s="10">
        <f t="shared" si="6"/>
        <v>1811</v>
      </c>
      <c r="S20" s="10">
        <f t="shared" si="6"/>
        <v>1454</v>
      </c>
      <c r="T20" s="10">
        <f t="shared" si="6"/>
        <v>753</v>
      </c>
      <c r="U20" s="10">
        <f t="shared" si="6"/>
        <v>387</v>
      </c>
      <c r="V20" s="10">
        <f t="shared" si="6"/>
        <v>88</v>
      </c>
      <c r="W20" s="10">
        <f t="shared" si="6"/>
        <v>10</v>
      </c>
      <c r="X20" s="6">
        <f t="shared" si="0"/>
        <v>93341</v>
      </c>
      <c r="AA20" s="1"/>
    </row>
    <row r="21" spans="1:27" s="2" customFormat="1" ht="15.4" customHeight="1" x14ac:dyDescent="0.25">
      <c r="A21" s="8"/>
      <c r="B21" s="9" t="s">
        <v>21</v>
      </c>
      <c r="C21" s="10">
        <v>2530</v>
      </c>
      <c r="D21" s="10">
        <v>2287</v>
      </c>
      <c r="E21" s="10">
        <v>2259</v>
      </c>
      <c r="F21" s="10">
        <v>2774</v>
      </c>
      <c r="G21" s="10">
        <v>3403</v>
      </c>
      <c r="H21" s="10">
        <v>3741</v>
      </c>
      <c r="I21" s="10">
        <v>3715</v>
      </c>
      <c r="J21" s="10">
        <v>4001</v>
      </c>
      <c r="K21" s="10">
        <v>3791</v>
      </c>
      <c r="L21" s="10">
        <v>3271</v>
      </c>
      <c r="M21" s="10">
        <v>3544</v>
      </c>
      <c r="N21" s="10">
        <v>3625</v>
      </c>
      <c r="O21" s="10">
        <v>3084</v>
      </c>
      <c r="P21" s="10">
        <v>2337</v>
      </c>
      <c r="Q21" s="10">
        <v>1200</v>
      </c>
      <c r="R21" s="10">
        <v>839</v>
      </c>
      <c r="S21" s="10">
        <v>609</v>
      </c>
      <c r="T21" s="10">
        <v>291</v>
      </c>
      <c r="U21" s="10">
        <v>161</v>
      </c>
      <c r="V21" s="10">
        <v>38</v>
      </c>
      <c r="W21" s="10">
        <v>5</v>
      </c>
      <c r="X21" s="10">
        <f t="shared" si="0"/>
        <v>47505</v>
      </c>
    </row>
    <row r="22" spans="1:27" s="2" customFormat="1" ht="15.4" customHeight="1" x14ac:dyDescent="0.25">
      <c r="A22" s="11">
        <v>7</v>
      </c>
      <c r="B22" s="9" t="s">
        <v>22</v>
      </c>
      <c r="C22" s="10">
        <v>2213</v>
      </c>
      <c r="D22" s="10">
        <v>2039</v>
      </c>
      <c r="E22" s="10">
        <v>1985</v>
      </c>
      <c r="F22" s="10">
        <v>2597</v>
      </c>
      <c r="G22" s="10">
        <v>3250</v>
      </c>
      <c r="H22" s="10">
        <v>3555</v>
      </c>
      <c r="I22" s="10">
        <v>3480</v>
      </c>
      <c r="J22" s="10">
        <v>4229</v>
      </c>
      <c r="K22" s="10">
        <v>3840</v>
      </c>
      <c r="L22" s="10">
        <v>3184</v>
      </c>
      <c r="M22" s="10">
        <v>3371</v>
      </c>
      <c r="N22" s="10">
        <v>3360</v>
      </c>
      <c r="O22" s="10">
        <v>2817</v>
      </c>
      <c r="P22" s="10">
        <v>2189</v>
      </c>
      <c r="Q22" s="10">
        <v>1189</v>
      </c>
      <c r="R22" s="10">
        <v>956</v>
      </c>
      <c r="S22" s="10">
        <v>858</v>
      </c>
      <c r="T22" s="10">
        <v>467</v>
      </c>
      <c r="U22" s="10">
        <v>217</v>
      </c>
      <c r="V22" s="10">
        <v>54</v>
      </c>
      <c r="W22" s="10">
        <v>6</v>
      </c>
      <c r="X22" s="10">
        <f t="shared" si="0"/>
        <v>45856</v>
      </c>
    </row>
    <row r="23" spans="1:27" s="2" customFormat="1" ht="15.4" customHeight="1" x14ac:dyDescent="0.25">
      <c r="A23" s="16"/>
      <c r="B23" s="9" t="s">
        <v>23</v>
      </c>
      <c r="C23" s="10">
        <f t="shared" ref="C23:W23" si="7">C21+C22</f>
        <v>4743</v>
      </c>
      <c r="D23" s="10">
        <f t="shared" si="7"/>
        <v>4326</v>
      </c>
      <c r="E23" s="10">
        <f t="shared" si="7"/>
        <v>4244</v>
      </c>
      <c r="F23" s="10">
        <f t="shared" si="7"/>
        <v>5371</v>
      </c>
      <c r="G23" s="10">
        <f t="shared" si="7"/>
        <v>6653</v>
      </c>
      <c r="H23" s="10">
        <f t="shared" si="7"/>
        <v>7296</v>
      </c>
      <c r="I23" s="10">
        <f t="shared" si="7"/>
        <v>7195</v>
      </c>
      <c r="J23" s="10">
        <f t="shared" si="7"/>
        <v>8230</v>
      </c>
      <c r="K23" s="10">
        <f t="shared" si="7"/>
        <v>7631</v>
      </c>
      <c r="L23" s="10">
        <f t="shared" si="7"/>
        <v>6455</v>
      </c>
      <c r="M23" s="10">
        <f t="shared" si="7"/>
        <v>6915</v>
      </c>
      <c r="N23" s="10">
        <f t="shared" si="7"/>
        <v>6985</v>
      </c>
      <c r="O23" s="10">
        <f t="shared" si="7"/>
        <v>5901</v>
      </c>
      <c r="P23" s="10">
        <f t="shared" si="7"/>
        <v>4526</v>
      </c>
      <c r="Q23" s="10">
        <f t="shared" si="7"/>
        <v>2389</v>
      </c>
      <c r="R23" s="10">
        <f t="shared" si="7"/>
        <v>1795</v>
      </c>
      <c r="S23" s="10">
        <f t="shared" si="7"/>
        <v>1467</v>
      </c>
      <c r="T23" s="10">
        <f t="shared" si="7"/>
        <v>758</v>
      </c>
      <c r="U23" s="10">
        <f t="shared" si="7"/>
        <v>378</v>
      </c>
      <c r="V23" s="10">
        <f t="shared" si="7"/>
        <v>92</v>
      </c>
      <c r="W23" s="10">
        <f t="shared" si="7"/>
        <v>11</v>
      </c>
      <c r="X23" s="10">
        <f t="shared" si="0"/>
        <v>93361</v>
      </c>
    </row>
    <row r="24" spans="1:27" ht="15.4" customHeight="1" x14ac:dyDescent="0.25">
      <c r="A24" s="12"/>
      <c r="B24" s="13" t="s">
        <v>21</v>
      </c>
      <c r="C24" s="6">
        <v>2538</v>
      </c>
      <c r="D24" s="6">
        <v>2290</v>
      </c>
      <c r="E24" s="6">
        <v>2246</v>
      </c>
      <c r="F24" s="6">
        <v>2755</v>
      </c>
      <c r="G24" s="6">
        <v>3411</v>
      </c>
      <c r="H24" s="6">
        <v>3733</v>
      </c>
      <c r="I24" s="6">
        <v>3715</v>
      </c>
      <c r="J24" s="6">
        <v>3990</v>
      </c>
      <c r="K24" s="6">
        <v>3813</v>
      </c>
      <c r="L24" s="6">
        <v>3263</v>
      </c>
      <c r="M24" s="6">
        <v>3558</v>
      </c>
      <c r="N24" s="6">
        <v>3609</v>
      </c>
      <c r="O24" s="6">
        <v>3091</v>
      </c>
      <c r="P24" s="6">
        <v>2352</v>
      </c>
      <c r="Q24" s="6">
        <v>1230</v>
      </c>
      <c r="R24" s="6">
        <v>828</v>
      </c>
      <c r="S24" s="6">
        <v>615</v>
      </c>
      <c r="T24" s="6">
        <v>291</v>
      </c>
      <c r="U24" s="6">
        <v>165</v>
      </c>
      <c r="V24" s="6">
        <v>40</v>
      </c>
      <c r="W24" s="6">
        <v>5</v>
      </c>
      <c r="X24" s="6">
        <f t="shared" si="0"/>
        <v>47538</v>
      </c>
      <c r="AA24" s="1"/>
    </row>
    <row r="25" spans="1:27" ht="15.4" customHeight="1" x14ac:dyDescent="0.25">
      <c r="A25" s="14">
        <v>8</v>
      </c>
      <c r="B25" s="13" t="s">
        <v>22</v>
      </c>
      <c r="C25" s="6">
        <v>2190</v>
      </c>
      <c r="D25" s="6">
        <v>2055</v>
      </c>
      <c r="E25" s="6">
        <v>1985</v>
      </c>
      <c r="F25" s="6">
        <v>2573</v>
      </c>
      <c r="G25" s="6">
        <v>3256</v>
      </c>
      <c r="H25" s="6">
        <v>3553</v>
      </c>
      <c r="I25" s="6">
        <v>3486</v>
      </c>
      <c r="J25" s="6">
        <v>4225</v>
      </c>
      <c r="K25" s="6">
        <v>3857</v>
      </c>
      <c r="L25" s="6">
        <v>3176</v>
      </c>
      <c r="M25" s="6">
        <v>3397</v>
      </c>
      <c r="N25" s="6">
        <v>3368</v>
      </c>
      <c r="O25" s="6">
        <v>2819</v>
      </c>
      <c r="P25" s="6">
        <v>2210</v>
      </c>
      <c r="Q25" s="6">
        <v>1193</v>
      </c>
      <c r="R25" s="6">
        <v>956</v>
      </c>
      <c r="S25" s="6">
        <v>850</v>
      </c>
      <c r="T25" s="6">
        <v>477</v>
      </c>
      <c r="U25" s="6">
        <v>220</v>
      </c>
      <c r="V25" s="6">
        <v>55</v>
      </c>
      <c r="W25" s="6">
        <v>6</v>
      </c>
      <c r="X25" s="6">
        <f t="shared" si="0"/>
        <v>45907</v>
      </c>
      <c r="AA25" s="1"/>
    </row>
    <row r="26" spans="1:27" ht="15.4" customHeight="1" x14ac:dyDescent="0.25">
      <c r="A26" s="15"/>
      <c r="B26" s="13" t="s">
        <v>23</v>
      </c>
      <c r="C26" s="10">
        <f t="shared" ref="C26:W26" si="8">C24+C25</f>
        <v>4728</v>
      </c>
      <c r="D26" s="10">
        <f t="shared" si="8"/>
        <v>4345</v>
      </c>
      <c r="E26" s="10">
        <f t="shared" si="8"/>
        <v>4231</v>
      </c>
      <c r="F26" s="10">
        <f t="shared" si="8"/>
        <v>5328</v>
      </c>
      <c r="G26" s="10">
        <f t="shared" si="8"/>
        <v>6667</v>
      </c>
      <c r="H26" s="10">
        <f t="shared" si="8"/>
        <v>7286</v>
      </c>
      <c r="I26" s="10">
        <f t="shared" si="8"/>
        <v>7201</v>
      </c>
      <c r="J26" s="10">
        <f t="shared" si="8"/>
        <v>8215</v>
      </c>
      <c r="K26" s="10">
        <f t="shared" si="8"/>
        <v>7670</v>
      </c>
      <c r="L26" s="10">
        <f t="shared" si="8"/>
        <v>6439</v>
      </c>
      <c r="M26" s="10">
        <f t="shared" si="8"/>
        <v>6955</v>
      </c>
      <c r="N26" s="10">
        <f t="shared" si="8"/>
        <v>6977</v>
      </c>
      <c r="O26" s="10">
        <f t="shared" si="8"/>
        <v>5910</v>
      </c>
      <c r="P26" s="10">
        <f t="shared" si="8"/>
        <v>4562</v>
      </c>
      <c r="Q26" s="10">
        <f t="shared" si="8"/>
        <v>2423</v>
      </c>
      <c r="R26" s="10">
        <f t="shared" si="8"/>
        <v>1784</v>
      </c>
      <c r="S26" s="10">
        <f t="shared" si="8"/>
        <v>1465</v>
      </c>
      <c r="T26" s="10">
        <f t="shared" si="8"/>
        <v>768</v>
      </c>
      <c r="U26" s="10">
        <f t="shared" si="8"/>
        <v>385</v>
      </c>
      <c r="V26" s="10">
        <f t="shared" si="8"/>
        <v>95</v>
      </c>
      <c r="W26" s="10">
        <f t="shared" si="8"/>
        <v>11</v>
      </c>
      <c r="X26" s="6">
        <f t="shared" si="0"/>
        <v>93445</v>
      </c>
      <c r="AA26" s="1"/>
    </row>
    <row r="27" spans="1:27" s="2" customFormat="1" ht="15.4" customHeight="1" x14ac:dyDescent="0.25">
      <c r="A27" s="8"/>
      <c r="B27" s="9" t="s">
        <v>21</v>
      </c>
      <c r="C27" s="10">
        <v>2532</v>
      </c>
      <c r="D27" s="10">
        <v>2309</v>
      </c>
      <c r="E27" s="10">
        <v>2230</v>
      </c>
      <c r="F27" s="10">
        <v>2742</v>
      </c>
      <c r="G27" s="10">
        <v>3405</v>
      </c>
      <c r="H27" s="10">
        <v>3719</v>
      </c>
      <c r="I27" s="10">
        <v>3719</v>
      </c>
      <c r="J27" s="10">
        <v>3964</v>
      </c>
      <c r="K27" s="10">
        <v>3838</v>
      </c>
      <c r="L27" s="10">
        <v>3258</v>
      </c>
      <c r="M27" s="10">
        <v>3550</v>
      </c>
      <c r="N27" s="10">
        <v>3619</v>
      </c>
      <c r="O27" s="10">
        <v>3095</v>
      </c>
      <c r="P27" s="10">
        <v>2352</v>
      </c>
      <c r="Q27" s="10">
        <v>1263</v>
      </c>
      <c r="R27" s="10">
        <v>824</v>
      </c>
      <c r="S27" s="10">
        <v>617</v>
      </c>
      <c r="T27" s="10">
        <v>297</v>
      </c>
      <c r="U27" s="10">
        <v>163</v>
      </c>
      <c r="V27" s="10">
        <v>38</v>
      </c>
      <c r="W27" s="10">
        <v>5</v>
      </c>
      <c r="X27" s="10">
        <f t="shared" si="0"/>
        <v>47539</v>
      </c>
    </row>
    <row r="28" spans="1:27" s="2" customFormat="1" ht="15.4" customHeight="1" x14ac:dyDescent="0.25">
      <c r="A28" s="11">
        <v>9</v>
      </c>
      <c r="B28" s="9" t="s">
        <v>22</v>
      </c>
      <c r="C28" s="10">
        <v>2166</v>
      </c>
      <c r="D28" s="10">
        <v>2092</v>
      </c>
      <c r="E28" s="10">
        <v>1983</v>
      </c>
      <c r="F28" s="10">
        <v>2543</v>
      </c>
      <c r="G28" s="10">
        <v>3246</v>
      </c>
      <c r="H28" s="10">
        <v>3552</v>
      </c>
      <c r="I28" s="10">
        <v>3478</v>
      </c>
      <c r="J28" s="10">
        <v>4219</v>
      </c>
      <c r="K28" s="10">
        <v>3893</v>
      </c>
      <c r="L28" s="10">
        <v>3168</v>
      </c>
      <c r="M28" s="10">
        <v>3386</v>
      </c>
      <c r="N28" s="10">
        <v>3387</v>
      </c>
      <c r="O28" s="10">
        <v>2825</v>
      </c>
      <c r="P28" s="10">
        <v>2231</v>
      </c>
      <c r="Q28" s="10">
        <v>1209</v>
      </c>
      <c r="R28" s="10">
        <v>951</v>
      </c>
      <c r="S28" s="10">
        <v>840</v>
      </c>
      <c r="T28" s="10">
        <v>490</v>
      </c>
      <c r="U28" s="10">
        <v>220</v>
      </c>
      <c r="V28" s="10">
        <v>58</v>
      </c>
      <c r="W28" s="10">
        <v>6</v>
      </c>
      <c r="X28" s="10">
        <f t="shared" si="0"/>
        <v>45943</v>
      </c>
    </row>
    <row r="29" spans="1:27" s="2" customFormat="1" ht="15.4" customHeight="1" x14ac:dyDescent="0.25">
      <c r="A29" s="16"/>
      <c r="B29" s="9" t="s">
        <v>23</v>
      </c>
      <c r="C29" s="10">
        <f t="shared" ref="C29:W29" si="9">C27+C28</f>
        <v>4698</v>
      </c>
      <c r="D29" s="10">
        <f t="shared" si="9"/>
        <v>4401</v>
      </c>
      <c r="E29" s="10">
        <f t="shared" si="9"/>
        <v>4213</v>
      </c>
      <c r="F29" s="10">
        <f t="shared" si="9"/>
        <v>5285</v>
      </c>
      <c r="G29" s="10">
        <f t="shared" si="9"/>
        <v>6651</v>
      </c>
      <c r="H29" s="10">
        <f t="shared" si="9"/>
        <v>7271</v>
      </c>
      <c r="I29" s="10">
        <f t="shared" si="9"/>
        <v>7197</v>
      </c>
      <c r="J29" s="10">
        <f t="shared" si="9"/>
        <v>8183</v>
      </c>
      <c r="K29" s="10">
        <f t="shared" si="9"/>
        <v>7731</v>
      </c>
      <c r="L29" s="10">
        <f t="shared" si="9"/>
        <v>6426</v>
      </c>
      <c r="M29" s="10">
        <f t="shared" si="9"/>
        <v>6936</v>
      </c>
      <c r="N29" s="10">
        <f t="shared" si="9"/>
        <v>7006</v>
      </c>
      <c r="O29" s="10">
        <f t="shared" si="9"/>
        <v>5920</v>
      </c>
      <c r="P29" s="10">
        <f t="shared" si="9"/>
        <v>4583</v>
      </c>
      <c r="Q29" s="10">
        <f t="shared" si="9"/>
        <v>2472</v>
      </c>
      <c r="R29" s="10">
        <f t="shared" si="9"/>
        <v>1775</v>
      </c>
      <c r="S29" s="10">
        <f t="shared" si="9"/>
        <v>1457</v>
      </c>
      <c r="T29" s="10">
        <f t="shared" si="9"/>
        <v>787</v>
      </c>
      <c r="U29" s="10">
        <f t="shared" si="9"/>
        <v>383</v>
      </c>
      <c r="V29" s="10">
        <f t="shared" si="9"/>
        <v>96</v>
      </c>
      <c r="W29" s="10">
        <f t="shared" si="9"/>
        <v>11</v>
      </c>
      <c r="X29" s="10">
        <f t="shared" si="0"/>
        <v>93482</v>
      </c>
    </row>
    <row r="30" spans="1:27" ht="15.4" customHeight="1" x14ac:dyDescent="0.25">
      <c r="A30" s="12"/>
      <c r="B30" s="13" t="s">
        <v>21</v>
      </c>
      <c r="C30" s="6">
        <v>2530</v>
      </c>
      <c r="D30" s="6">
        <v>2340</v>
      </c>
      <c r="E30" s="6">
        <v>2212</v>
      </c>
      <c r="F30" s="6">
        <v>2706</v>
      </c>
      <c r="G30" s="6">
        <v>3426</v>
      </c>
      <c r="H30" s="6">
        <v>3720</v>
      </c>
      <c r="I30" s="6">
        <v>3726</v>
      </c>
      <c r="J30" s="6">
        <v>3972</v>
      </c>
      <c r="K30" s="6">
        <v>3842</v>
      </c>
      <c r="L30" s="6">
        <v>3249</v>
      </c>
      <c r="M30" s="6">
        <v>3558</v>
      </c>
      <c r="N30" s="6">
        <v>3624</v>
      </c>
      <c r="O30" s="6">
        <v>3114</v>
      </c>
      <c r="P30" s="6">
        <v>2377</v>
      </c>
      <c r="Q30" s="6">
        <v>1273</v>
      </c>
      <c r="R30" s="6">
        <v>808</v>
      </c>
      <c r="S30" s="6">
        <v>629</v>
      </c>
      <c r="T30" s="6">
        <v>298</v>
      </c>
      <c r="U30" s="6">
        <v>164</v>
      </c>
      <c r="V30" s="6">
        <v>35</v>
      </c>
      <c r="W30" s="6">
        <v>5</v>
      </c>
      <c r="X30" s="6">
        <f t="shared" si="0"/>
        <v>47608</v>
      </c>
      <c r="AA30" s="1"/>
    </row>
    <row r="31" spans="1:27" ht="15.4" customHeight="1" x14ac:dyDescent="0.25">
      <c r="A31" s="14">
        <v>10</v>
      </c>
      <c r="B31" s="13" t="s">
        <v>22</v>
      </c>
      <c r="C31" s="6">
        <v>2178</v>
      </c>
      <c r="D31" s="6">
        <v>2097</v>
      </c>
      <c r="E31" s="6">
        <v>1971</v>
      </c>
      <c r="F31" s="6">
        <v>2526</v>
      </c>
      <c r="G31" s="6">
        <v>3220</v>
      </c>
      <c r="H31" s="6">
        <v>3576</v>
      </c>
      <c r="I31" s="6">
        <v>3473</v>
      </c>
      <c r="J31" s="6">
        <v>4221</v>
      </c>
      <c r="K31" s="6">
        <v>3891</v>
      </c>
      <c r="L31" s="6">
        <v>3160</v>
      </c>
      <c r="M31" s="6">
        <v>3384</v>
      </c>
      <c r="N31" s="6">
        <v>3409</v>
      </c>
      <c r="O31" s="6">
        <v>2823</v>
      </c>
      <c r="P31" s="6">
        <v>2252</v>
      </c>
      <c r="Q31" s="6">
        <v>1223</v>
      </c>
      <c r="R31" s="6">
        <v>949</v>
      </c>
      <c r="S31" s="6">
        <v>842</v>
      </c>
      <c r="T31" s="6">
        <v>485</v>
      </c>
      <c r="U31" s="6">
        <v>224</v>
      </c>
      <c r="V31" s="6">
        <v>60</v>
      </c>
      <c r="W31" s="6">
        <v>6</v>
      </c>
      <c r="X31" s="6">
        <f t="shared" si="0"/>
        <v>45970</v>
      </c>
      <c r="AA31" s="1"/>
    </row>
    <row r="32" spans="1:27" ht="15.4" customHeight="1" x14ac:dyDescent="0.25">
      <c r="A32" s="15"/>
      <c r="B32" s="13" t="s">
        <v>23</v>
      </c>
      <c r="C32" s="10">
        <f t="shared" ref="C32:W32" si="10">C30+C31</f>
        <v>4708</v>
      </c>
      <c r="D32" s="10">
        <f t="shared" si="10"/>
        <v>4437</v>
      </c>
      <c r="E32" s="10">
        <f t="shared" si="10"/>
        <v>4183</v>
      </c>
      <c r="F32" s="10">
        <f t="shared" si="10"/>
        <v>5232</v>
      </c>
      <c r="G32" s="10">
        <f t="shared" si="10"/>
        <v>6646</v>
      </c>
      <c r="H32" s="10">
        <f t="shared" si="10"/>
        <v>7296</v>
      </c>
      <c r="I32" s="10">
        <f t="shared" si="10"/>
        <v>7199</v>
      </c>
      <c r="J32" s="10">
        <f t="shared" si="10"/>
        <v>8193</v>
      </c>
      <c r="K32" s="10">
        <f t="shared" si="10"/>
        <v>7733</v>
      </c>
      <c r="L32" s="10">
        <f t="shared" si="10"/>
        <v>6409</v>
      </c>
      <c r="M32" s="10">
        <f t="shared" si="10"/>
        <v>6942</v>
      </c>
      <c r="N32" s="10">
        <f t="shared" si="10"/>
        <v>7033</v>
      </c>
      <c r="O32" s="10">
        <f t="shared" si="10"/>
        <v>5937</v>
      </c>
      <c r="P32" s="10">
        <f t="shared" si="10"/>
        <v>4629</v>
      </c>
      <c r="Q32" s="10">
        <f t="shared" si="10"/>
        <v>2496</v>
      </c>
      <c r="R32" s="10">
        <f t="shared" si="10"/>
        <v>1757</v>
      </c>
      <c r="S32" s="10">
        <f t="shared" si="10"/>
        <v>1471</v>
      </c>
      <c r="T32" s="10">
        <f t="shared" si="10"/>
        <v>783</v>
      </c>
      <c r="U32" s="10">
        <f t="shared" si="10"/>
        <v>388</v>
      </c>
      <c r="V32" s="10">
        <f t="shared" si="10"/>
        <v>95</v>
      </c>
      <c r="W32" s="10">
        <f t="shared" si="10"/>
        <v>11</v>
      </c>
      <c r="X32" s="6">
        <f t="shared" si="0"/>
        <v>93578</v>
      </c>
      <c r="AA32" s="1"/>
    </row>
    <row r="33" spans="1:27" s="2" customFormat="1" ht="15.4" customHeight="1" x14ac:dyDescent="0.25">
      <c r="A33" s="8"/>
      <c r="B33" s="9" t="s">
        <v>21</v>
      </c>
      <c r="C33" s="10">
        <v>2519</v>
      </c>
      <c r="D33" s="10">
        <v>2353</v>
      </c>
      <c r="E33" s="10">
        <v>2206</v>
      </c>
      <c r="F33" s="10">
        <v>2679</v>
      </c>
      <c r="G33" s="10">
        <v>3433</v>
      </c>
      <c r="H33" s="10">
        <v>3736</v>
      </c>
      <c r="I33" s="10">
        <v>3736</v>
      </c>
      <c r="J33" s="10">
        <v>3977</v>
      </c>
      <c r="K33" s="10">
        <v>3821</v>
      </c>
      <c r="L33" s="10">
        <v>3263</v>
      </c>
      <c r="M33" s="10">
        <v>3596</v>
      </c>
      <c r="N33" s="10">
        <v>3619</v>
      </c>
      <c r="O33" s="10">
        <v>3115</v>
      </c>
      <c r="P33" s="10">
        <v>2395</v>
      </c>
      <c r="Q33" s="10">
        <v>1283</v>
      </c>
      <c r="R33" s="10">
        <v>812</v>
      </c>
      <c r="S33" s="10">
        <v>627</v>
      </c>
      <c r="T33" s="10">
        <v>302</v>
      </c>
      <c r="U33" s="10">
        <v>164</v>
      </c>
      <c r="V33" s="10">
        <v>37</v>
      </c>
      <c r="W33" s="10">
        <v>6</v>
      </c>
      <c r="X33" s="10">
        <f t="shared" si="0"/>
        <v>47679</v>
      </c>
    </row>
    <row r="34" spans="1:27" s="2" customFormat="1" ht="15.4" customHeight="1" x14ac:dyDescent="0.25">
      <c r="A34" s="11">
        <v>11</v>
      </c>
      <c r="B34" s="9" t="s">
        <v>22</v>
      </c>
      <c r="C34" s="10">
        <v>2166</v>
      </c>
      <c r="D34" s="10">
        <v>2128</v>
      </c>
      <c r="E34" s="10">
        <v>1954</v>
      </c>
      <c r="F34" s="10">
        <v>2517</v>
      </c>
      <c r="G34" s="10">
        <v>3191</v>
      </c>
      <c r="H34" s="10">
        <v>3597</v>
      </c>
      <c r="I34" s="10">
        <v>3494</v>
      </c>
      <c r="J34" s="10">
        <v>4196</v>
      </c>
      <c r="K34" s="10">
        <v>3916</v>
      </c>
      <c r="L34" s="10">
        <v>3170</v>
      </c>
      <c r="M34" s="10">
        <v>3393</v>
      </c>
      <c r="N34" s="10">
        <v>3405</v>
      </c>
      <c r="O34" s="10">
        <v>2821</v>
      </c>
      <c r="P34" s="10">
        <v>2272</v>
      </c>
      <c r="Q34" s="10">
        <v>1242</v>
      </c>
      <c r="R34" s="10">
        <v>948</v>
      </c>
      <c r="S34" s="10">
        <v>846</v>
      </c>
      <c r="T34" s="10">
        <v>489</v>
      </c>
      <c r="U34" s="10">
        <v>223</v>
      </c>
      <c r="V34" s="10">
        <v>61</v>
      </c>
      <c r="W34" s="10">
        <v>6</v>
      </c>
      <c r="X34" s="10">
        <f t="shared" si="0"/>
        <v>46035</v>
      </c>
    </row>
    <row r="35" spans="1:27" s="2" customFormat="1" ht="15.4" customHeight="1" x14ac:dyDescent="0.25">
      <c r="A35" s="16"/>
      <c r="B35" s="9" t="s">
        <v>23</v>
      </c>
      <c r="C35" s="10">
        <f t="shared" ref="C35:W35" si="11">C33+C34</f>
        <v>4685</v>
      </c>
      <c r="D35" s="10">
        <f t="shared" si="11"/>
        <v>4481</v>
      </c>
      <c r="E35" s="10">
        <f t="shared" si="11"/>
        <v>4160</v>
      </c>
      <c r="F35" s="10">
        <f t="shared" si="11"/>
        <v>5196</v>
      </c>
      <c r="G35" s="10">
        <f t="shared" si="11"/>
        <v>6624</v>
      </c>
      <c r="H35" s="10">
        <f t="shared" si="11"/>
        <v>7333</v>
      </c>
      <c r="I35" s="10">
        <f t="shared" si="11"/>
        <v>7230</v>
      </c>
      <c r="J35" s="10">
        <f t="shared" si="11"/>
        <v>8173</v>
      </c>
      <c r="K35" s="10">
        <f t="shared" si="11"/>
        <v>7737</v>
      </c>
      <c r="L35" s="10">
        <f t="shared" si="11"/>
        <v>6433</v>
      </c>
      <c r="M35" s="10">
        <f t="shared" si="11"/>
        <v>6989</v>
      </c>
      <c r="N35" s="10">
        <f t="shared" si="11"/>
        <v>7024</v>
      </c>
      <c r="O35" s="10">
        <f t="shared" si="11"/>
        <v>5936</v>
      </c>
      <c r="P35" s="10">
        <f t="shared" si="11"/>
        <v>4667</v>
      </c>
      <c r="Q35" s="10">
        <f t="shared" si="11"/>
        <v>2525</v>
      </c>
      <c r="R35" s="10">
        <f t="shared" si="11"/>
        <v>1760</v>
      </c>
      <c r="S35" s="10">
        <f t="shared" si="11"/>
        <v>1473</v>
      </c>
      <c r="T35" s="10">
        <f t="shared" si="11"/>
        <v>791</v>
      </c>
      <c r="U35" s="10">
        <f t="shared" si="11"/>
        <v>387</v>
      </c>
      <c r="V35" s="10">
        <f t="shared" si="11"/>
        <v>98</v>
      </c>
      <c r="W35" s="10">
        <f t="shared" si="11"/>
        <v>12</v>
      </c>
      <c r="X35" s="10">
        <f t="shared" si="0"/>
        <v>93714</v>
      </c>
    </row>
    <row r="36" spans="1:27" ht="15.4" customHeight="1" x14ac:dyDescent="0.25">
      <c r="A36" s="12"/>
      <c r="B36" s="13" t="s">
        <v>21</v>
      </c>
      <c r="C36" s="6">
        <v>2530</v>
      </c>
      <c r="D36" s="6">
        <v>2379</v>
      </c>
      <c r="E36" s="6">
        <v>2192</v>
      </c>
      <c r="F36" s="6">
        <v>2658</v>
      </c>
      <c r="G36" s="6">
        <v>3431</v>
      </c>
      <c r="H36" s="6">
        <v>3755</v>
      </c>
      <c r="I36" s="6">
        <v>3738</v>
      </c>
      <c r="J36" s="6">
        <v>3975</v>
      </c>
      <c r="K36" s="6">
        <v>3848</v>
      </c>
      <c r="L36" s="6">
        <v>3264</v>
      </c>
      <c r="M36" s="6">
        <v>3578</v>
      </c>
      <c r="N36" s="6">
        <v>3646</v>
      </c>
      <c r="O36" s="6">
        <v>3125</v>
      </c>
      <c r="P36" s="6">
        <v>2410</v>
      </c>
      <c r="Q36" s="6">
        <v>1297</v>
      </c>
      <c r="R36" s="6">
        <v>809</v>
      </c>
      <c r="S36" s="6">
        <v>629</v>
      </c>
      <c r="T36" s="6">
        <v>302</v>
      </c>
      <c r="U36" s="6">
        <v>162</v>
      </c>
      <c r="V36" s="6">
        <v>38</v>
      </c>
      <c r="W36" s="6">
        <v>7</v>
      </c>
      <c r="X36" s="6">
        <f t="shared" si="0"/>
        <v>47773</v>
      </c>
      <c r="AA36" s="1"/>
    </row>
    <row r="37" spans="1:27" ht="15.4" customHeight="1" x14ac:dyDescent="0.25">
      <c r="A37" s="14">
        <v>12</v>
      </c>
      <c r="B37" s="13" t="s">
        <v>22</v>
      </c>
      <c r="C37" s="6">
        <v>2161</v>
      </c>
      <c r="D37" s="6">
        <v>2138</v>
      </c>
      <c r="E37" s="6">
        <v>1945</v>
      </c>
      <c r="F37" s="6">
        <v>2509</v>
      </c>
      <c r="G37" s="6">
        <v>3195</v>
      </c>
      <c r="H37" s="6">
        <v>3599</v>
      </c>
      <c r="I37" s="6">
        <v>3503</v>
      </c>
      <c r="J37" s="6">
        <v>4195</v>
      </c>
      <c r="K37" s="6">
        <v>3922</v>
      </c>
      <c r="L37" s="6">
        <v>3176</v>
      </c>
      <c r="M37" s="6">
        <v>3395</v>
      </c>
      <c r="N37" s="6">
        <v>3424</v>
      </c>
      <c r="O37" s="6">
        <v>2815</v>
      </c>
      <c r="P37" s="6">
        <v>2283</v>
      </c>
      <c r="Q37" s="6">
        <v>1251</v>
      </c>
      <c r="R37" s="6">
        <v>974</v>
      </c>
      <c r="S37" s="6">
        <v>845</v>
      </c>
      <c r="T37" s="6">
        <v>491</v>
      </c>
      <c r="U37" s="6">
        <v>226</v>
      </c>
      <c r="V37" s="6">
        <v>59</v>
      </c>
      <c r="W37" s="6">
        <v>8</v>
      </c>
      <c r="X37" s="6">
        <f t="shared" si="0"/>
        <v>46114</v>
      </c>
      <c r="AA37" s="1"/>
    </row>
    <row r="38" spans="1:27" ht="15.4" customHeight="1" x14ac:dyDescent="0.25">
      <c r="A38" s="15"/>
      <c r="B38" s="13" t="s">
        <v>23</v>
      </c>
      <c r="C38" s="10">
        <f t="shared" ref="C38:W38" si="12">C36+C37</f>
        <v>4691</v>
      </c>
      <c r="D38" s="10">
        <f t="shared" si="12"/>
        <v>4517</v>
      </c>
      <c r="E38" s="10">
        <f t="shared" si="12"/>
        <v>4137</v>
      </c>
      <c r="F38" s="10">
        <f t="shared" si="12"/>
        <v>5167</v>
      </c>
      <c r="G38" s="10">
        <f t="shared" si="12"/>
        <v>6626</v>
      </c>
      <c r="H38" s="10">
        <f t="shared" si="12"/>
        <v>7354</v>
      </c>
      <c r="I38" s="10">
        <f t="shared" si="12"/>
        <v>7241</v>
      </c>
      <c r="J38" s="10">
        <f t="shared" si="12"/>
        <v>8170</v>
      </c>
      <c r="K38" s="10">
        <f t="shared" si="12"/>
        <v>7770</v>
      </c>
      <c r="L38" s="10">
        <f t="shared" si="12"/>
        <v>6440</v>
      </c>
      <c r="M38" s="10">
        <f t="shared" si="12"/>
        <v>6973</v>
      </c>
      <c r="N38" s="10">
        <f t="shared" si="12"/>
        <v>7070</v>
      </c>
      <c r="O38" s="10">
        <f t="shared" si="12"/>
        <v>5940</v>
      </c>
      <c r="P38" s="10">
        <f t="shared" si="12"/>
        <v>4693</v>
      </c>
      <c r="Q38" s="10">
        <f t="shared" si="12"/>
        <v>2548</v>
      </c>
      <c r="R38" s="10">
        <f t="shared" si="12"/>
        <v>1783</v>
      </c>
      <c r="S38" s="10">
        <f t="shared" si="12"/>
        <v>1474</v>
      </c>
      <c r="T38" s="10">
        <f t="shared" si="12"/>
        <v>793</v>
      </c>
      <c r="U38" s="10">
        <f t="shared" si="12"/>
        <v>388</v>
      </c>
      <c r="V38" s="10">
        <f t="shared" si="12"/>
        <v>97</v>
      </c>
      <c r="W38" s="10">
        <f t="shared" si="12"/>
        <v>15</v>
      </c>
      <c r="X38" s="6">
        <f t="shared" si="0"/>
        <v>93887</v>
      </c>
      <c r="AA38" s="1"/>
    </row>
    <row r="39" spans="1:27" s="2" customFormat="1" x14ac:dyDescent="0.25">
      <c r="A39" s="3"/>
    </row>
    <row r="40" spans="1:27" s="2" customFormat="1" x14ac:dyDescent="0.25"/>
    <row r="41" spans="1:27" s="2" customFormat="1" x14ac:dyDescent="0.25">
      <c r="X41" s="2" t="s">
        <v>26</v>
      </c>
    </row>
  </sheetData>
  <mergeCells count="1">
    <mergeCell ref="A1:X1"/>
  </mergeCells>
  <phoneticPr fontId="1" type="noConversion"/>
  <pageMargins left="0.51181102362204722" right="0.11811023622047245" top="0.15748031496062992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</dc:creator>
  <cp:lastModifiedBy>AS103XXXX</cp:lastModifiedBy>
  <cp:lastPrinted>2021-01-04T00:36:15Z</cp:lastPrinted>
  <dcterms:created xsi:type="dcterms:W3CDTF">2012-01-12T03:48:11Z</dcterms:created>
  <dcterms:modified xsi:type="dcterms:W3CDTF">2021-01-04T00:36:45Z</dcterms:modified>
</cp:coreProperties>
</file>