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050704\人口統計\每月初登打上月人口各年齡層\"/>
    </mc:Choice>
  </mc:AlternateContent>
  <xr:revisionPtr revIDLastSave="0" documentId="13_ncr:1_{4BDE8FB4-01CB-49A5-8701-BE35A83754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0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" l="1"/>
  <c r="X21" i="5" l="1"/>
  <c r="P20" i="5" l="1"/>
  <c r="T14" i="5"/>
  <c r="L23" i="5" l="1"/>
  <c r="X6" i="5" l="1"/>
  <c r="W38" i="5" l="1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W23" i="5"/>
  <c r="V23" i="5"/>
  <c r="U23" i="5"/>
  <c r="T23" i="5"/>
  <c r="S23" i="5"/>
  <c r="R23" i="5"/>
  <c r="Q23" i="5"/>
  <c r="P23" i="5"/>
  <c r="O23" i="5"/>
  <c r="N23" i="5"/>
  <c r="M23" i="5"/>
  <c r="K23" i="5"/>
  <c r="J23" i="5"/>
  <c r="I23" i="5"/>
  <c r="H23" i="5"/>
  <c r="G23" i="5"/>
  <c r="F23" i="5"/>
  <c r="E23" i="5"/>
  <c r="D23" i="5"/>
  <c r="W20" i="5"/>
  <c r="V20" i="5"/>
  <c r="U20" i="5"/>
  <c r="T20" i="5"/>
  <c r="S20" i="5"/>
  <c r="R20" i="5"/>
  <c r="Q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W14" i="5"/>
  <c r="V14" i="5"/>
  <c r="U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X37" i="5" l="1"/>
  <c r="X36" i="5"/>
  <c r="X34" i="5"/>
  <c r="X33" i="5"/>
  <c r="X31" i="5"/>
  <c r="X30" i="5"/>
  <c r="X28" i="5"/>
  <c r="X27" i="5"/>
  <c r="X25" i="5"/>
  <c r="X24" i="5"/>
  <c r="X22" i="5"/>
  <c r="X19" i="5"/>
  <c r="X18" i="5"/>
  <c r="X16" i="5"/>
  <c r="X15" i="5"/>
  <c r="X13" i="5"/>
  <c r="X12" i="5"/>
  <c r="X10" i="5"/>
  <c r="X9" i="5"/>
  <c r="X7" i="5"/>
  <c r="X4" i="5"/>
  <c r="X3" i="5"/>
  <c r="X32" i="5" l="1"/>
  <c r="X20" i="5"/>
  <c r="X17" i="5"/>
  <c r="X38" i="5"/>
  <c r="X35" i="5"/>
  <c r="X29" i="5"/>
  <c r="X26" i="5"/>
  <c r="X23" i="5"/>
  <c r="X14" i="5"/>
  <c r="X11" i="5"/>
  <c r="X8" i="5"/>
  <c r="X5" i="5"/>
</calcChain>
</file>

<file path=xl/sharedStrings.xml><?xml version="1.0" encoding="utf-8"?>
<sst xmlns="http://schemas.openxmlformats.org/spreadsheetml/2006/main" count="61" uniqueCount="28">
  <si>
    <t>年齡</t>
    <phoneticPr fontId="1" type="noConversion"/>
  </si>
  <si>
    <t>0~4</t>
    <phoneticPr fontId="1" type="noConversion"/>
  </si>
  <si>
    <t>5~9</t>
    <phoneticPr fontId="1" type="noConversion"/>
  </si>
  <si>
    <t>10~14</t>
    <phoneticPr fontId="1" type="noConversion"/>
  </si>
  <si>
    <t>15~19</t>
    <phoneticPr fontId="1" type="noConversion"/>
  </si>
  <si>
    <t>20~24</t>
    <phoneticPr fontId="1" type="noConversion"/>
  </si>
  <si>
    <t>25~29</t>
    <phoneticPr fontId="1" type="noConversion"/>
  </si>
  <si>
    <t>30~34</t>
    <phoneticPr fontId="1" type="noConversion"/>
  </si>
  <si>
    <t>35~39</t>
    <phoneticPr fontId="1" type="noConversion"/>
  </si>
  <si>
    <t>40~44</t>
    <phoneticPr fontId="1" type="noConversion"/>
  </si>
  <si>
    <t>45~49</t>
    <phoneticPr fontId="1" type="noConversion"/>
  </si>
  <si>
    <t>50~54</t>
    <phoneticPr fontId="1" type="noConversion"/>
  </si>
  <si>
    <t>55~59</t>
    <phoneticPr fontId="1" type="noConversion"/>
  </si>
  <si>
    <t>60~64</t>
    <phoneticPr fontId="1" type="noConversion"/>
  </si>
  <si>
    <t>65~69</t>
    <phoneticPr fontId="1" type="noConversion"/>
  </si>
  <si>
    <t>70~74</t>
    <phoneticPr fontId="1" type="noConversion"/>
  </si>
  <si>
    <t>75~79</t>
    <phoneticPr fontId="1" type="noConversion"/>
  </si>
  <si>
    <t>80~84</t>
    <phoneticPr fontId="1" type="noConversion"/>
  </si>
  <si>
    <t>85~89</t>
    <phoneticPr fontId="1" type="noConversion"/>
  </si>
  <si>
    <t>90~94</t>
    <phoneticPr fontId="1" type="noConversion"/>
  </si>
  <si>
    <t>95~99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</si>
  <si>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</si>
  <si>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</si>
  <si>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</si>
  <si>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總計</t>
    <phoneticPr fontId="1" type="noConversion"/>
  </si>
  <si>
    <t>月份</t>
    <phoneticPr fontId="1" type="noConversion"/>
  </si>
  <si>
    <t>.</t>
    <phoneticPr fontId="1" type="noConversion"/>
  </si>
  <si>
    <t>110年人口統計各年齡層人數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</si>
</sst>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"/>
  <sheetViews>
    <sheetView tabSelected="1" topLeftCell="A13" workbookViewId="0">
      <selection activeCell="W29" sqref="W29"/>
    </sheetView>
  </sheetViews>
  <sheetFormatPr defaultColWidth="8.875" defaultRowHeight="16.5" x14ac:dyDescent="0.25"/>
  <cols>
    <col min="1" max="1" width="4.75" style="1" customWidth="1"/>
    <col min="2" max="2" width="5.75" style="1" customWidth="1"/>
    <col min="3" max="3" width="8.5" style="1" customWidth="1"/>
    <col min="4" max="14" width="5.75" style="1" customWidth="1"/>
    <col min="15" max="15" width="5.375" style="1" customWidth="1"/>
    <col min="16" max="23" width="5.75" style="1" customWidth="1"/>
    <col min="24" max="24" width="7.625" style="1" customWidth="1"/>
    <col min="25" max="25" width="6.875" style="1" customWidth="1"/>
    <col min="26" max="26" width="5.75" style="1" customWidth="1"/>
    <col min="27" max="27" width="8.875" style="4"/>
    <col min="28" max="36" width="5.75" style="1" customWidth="1"/>
    <col min="37" max="16384" width="8.875" style="1"/>
  </cols>
  <sheetData>
    <row r="1" spans="1:27" x14ac:dyDescent="0.25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</row>
    <row r="2" spans="1:27" ht="15.75" customHeight="1" x14ac:dyDescent="0.25">
      <c r="A2" s="5" t="s">
        <v>25</v>
      </c>
      <c r="B2" s="6" t="s">
        <v>0</v>
      </c>
      <c r="C2" s="6" t="s">
        <v>1</v>
      </c>
      <c r="D2" s="7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>
        <v>100</v>
      </c>
      <c r="X2" s="6" t="s">
        <v>24</v>
      </c>
      <c r="AA2" s="1"/>
    </row>
    <row r="3" spans="1:27" s="2" customFormat="1" ht="15.4" customHeight="1" x14ac:dyDescent="0.25">
      <c r="A3" s="8"/>
      <c r="B3" s="9" t="s">
        <v>21</v>
      </c>
      <c r="C3" s="6">
        <v>2506</v>
      </c>
      <c r="D3" s="6">
        <v>2387</v>
      </c>
      <c r="E3" s="6">
        <v>2176</v>
      </c>
      <c r="F3" s="6">
        <v>2657</v>
      </c>
      <c r="G3" s="6">
        <v>3417</v>
      </c>
      <c r="H3" s="6">
        <v>3736</v>
      </c>
      <c r="I3" s="6">
        <v>3745</v>
      </c>
      <c r="J3" s="6">
        <v>3951</v>
      </c>
      <c r="K3" s="6">
        <v>3871</v>
      </c>
      <c r="L3" s="6">
        <v>3276</v>
      </c>
      <c r="M3" s="6">
        <v>3560</v>
      </c>
      <c r="N3" s="6">
        <v>3638</v>
      </c>
      <c r="O3" s="6">
        <v>3152</v>
      </c>
      <c r="P3" s="6">
        <v>2406</v>
      </c>
      <c r="Q3" s="6">
        <v>1331</v>
      </c>
      <c r="R3" s="6">
        <v>807</v>
      </c>
      <c r="S3" s="6">
        <v>624</v>
      </c>
      <c r="T3" s="6">
        <v>312</v>
      </c>
      <c r="U3" s="6">
        <v>159</v>
      </c>
      <c r="V3" s="6">
        <v>38</v>
      </c>
      <c r="W3" s="6">
        <v>7</v>
      </c>
      <c r="X3" s="10">
        <f t="shared" ref="X3:X38" si="0">SUM(C3:W3)</f>
        <v>47756</v>
      </c>
    </row>
    <row r="4" spans="1:27" s="2" customFormat="1" ht="15.4" customHeight="1" x14ac:dyDescent="0.25">
      <c r="A4" s="11">
        <v>1</v>
      </c>
      <c r="B4" s="9" t="s">
        <v>22</v>
      </c>
      <c r="C4" s="6">
        <v>2133</v>
      </c>
      <c r="D4" s="6">
        <v>2151</v>
      </c>
      <c r="E4" s="6">
        <v>1930</v>
      </c>
      <c r="F4" s="6">
        <v>2494</v>
      </c>
      <c r="G4" s="6">
        <v>3192</v>
      </c>
      <c r="H4" s="6">
        <v>3603</v>
      </c>
      <c r="I4" s="6">
        <v>3502</v>
      </c>
      <c r="J4" s="6">
        <v>4176</v>
      </c>
      <c r="K4" s="6">
        <v>3928</v>
      </c>
      <c r="L4" s="6">
        <v>3176</v>
      </c>
      <c r="M4" s="6">
        <v>3393</v>
      </c>
      <c r="N4" s="6">
        <v>3424</v>
      </c>
      <c r="O4" s="6">
        <v>2831</v>
      </c>
      <c r="P4" s="6">
        <v>2302</v>
      </c>
      <c r="Q4" s="6">
        <v>1264</v>
      </c>
      <c r="R4" s="6">
        <v>968</v>
      </c>
      <c r="S4" s="6">
        <v>841</v>
      </c>
      <c r="T4" s="6">
        <v>499</v>
      </c>
      <c r="U4" s="6">
        <v>224</v>
      </c>
      <c r="V4" s="6">
        <v>60</v>
      </c>
      <c r="W4" s="6">
        <v>8</v>
      </c>
      <c r="X4" s="10">
        <f t="shared" si="0"/>
        <v>46099</v>
      </c>
    </row>
    <row r="5" spans="1:27" s="2" customFormat="1" ht="15.4" customHeight="1" x14ac:dyDescent="0.25">
      <c r="A5" s="11"/>
      <c r="B5" s="9" t="s">
        <v>23</v>
      </c>
      <c r="C5" s="10">
        <f>C3+C4</f>
        <v>4639</v>
      </c>
      <c r="D5" s="10">
        <f t="shared" ref="D5:W5" si="1">D3+D4</f>
        <v>4538</v>
      </c>
      <c r="E5" s="10">
        <f t="shared" si="1"/>
        <v>4106</v>
      </c>
      <c r="F5" s="10">
        <f t="shared" si="1"/>
        <v>5151</v>
      </c>
      <c r="G5" s="10">
        <f t="shared" si="1"/>
        <v>6609</v>
      </c>
      <c r="H5" s="10">
        <f t="shared" si="1"/>
        <v>7339</v>
      </c>
      <c r="I5" s="10">
        <f t="shared" si="1"/>
        <v>7247</v>
      </c>
      <c r="J5" s="10">
        <f t="shared" si="1"/>
        <v>8127</v>
      </c>
      <c r="K5" s="10">
        <f t="shared" si="1"/>
        <v>7799</v>
      </c>
      <c r="L5" s="10">
        <f t="shared" si="1"/>
        <v>6452</v>
      </c>
      <c r="M5" s="10">
        <f t="shared" si="1"/>
        <v>6953</v>
      </c>
      <c r="N5" s="10">
        <f t="shared" si="1"/>
        <v>7062</v>
      </c>
      <c r="O5" s="10">
        <f t="shared" si="1"/>
        <v>5983</v>
      </c>
      <c r="P5" s="10">
        <f t="shared" si="1"/>
        <v>4708</v>
      </c>
      <c r="Q5" s="10">
        <f t="shared" si="1"/>
        <v>2595</v>
      </c>
      <c r="R5" s="10">
        <f t="shared" si="1"/>
        <v>1775</v>
      </c>
      <c r="S5" s="10">
        <f t="shared" si="1"/>
        <v>1465</v>
      </c>
      <c r="T5" s="10">
        <f t="shared" si="1"/>
        <v>811</v>
      </c>
      <c r="U5" s="10">
        <f t="shared" si="1"/>
        <v>383</v>
      </c>
      <c r="V5" s="10">
        <f t="shared" si="1"/>
        <v>98</v>
      </c>
      <c r="W5" s="10">
        <f t="shared" si="1"/>
        <v>15</v>
      </c>
      <c r="X5" s="10">
        <f t="shared" si="0"/>
        <v>93855</v>
      </c>
    </row>
    <row r="6" spans="1:27" ht="15.4" customHeight="1" x14ac:dyDescent="0.25">
      <c r="A6" s="12"/>
      <c r="B6" s="13" t="s">
        <v>21</v>
      </c>
      <c r="C6" s="6">
        <v>2498</v>
      </c>
      <c r="D6" s="6">
        <v>2391</v>
      </c>
      <c r="E6" s="6">
        <v>2176</v>
      </c>
      <c r="F6" s="6">
        <v>2648</v>
      </c>
      <c r="G6" s="6">
        <v>3411</v>
      </c>
      <c r="H6" s="6">
        <v>3736</v>
      </c>
      <c r="I6" s="6">
        <v>3752</v>
      </c>
      <c r="J6" s="6">
        <v>3927</v>
      </c>
      <c r="K6" s="6">
        <v>3870</v>
      </c>
      <c r="L6" s="6">
        <v>3290</v>
      </c>
      <c r="M6" s="6">
        <v>3516</v>
      </c>
      <c r="N6" s="6">
        <v>3662</v>
      </c>
      <c r="O6" s="6">
        <v>3174</v>
      </c>
      <c r="P6" s="6">
        <v>2401</v>
      </c>
      <c r="Q6" s="6">
        <v>1350</v>
      </c>
      <c r="R6" s="6">
        <v>795</v>
      </c>
      <c r="S6" s="6">
        <v>633</v>
      </c>
      <c r="T6" s="6">
        <v>314</v>
      </c>
      <c r="U6" s="6">
        <v>153</v>
      </c>
      <c r="V6" s="6">
        <v>36</v>
      </c>
      <c r="W6" s="6">
        <v>7</v>
      </c>
      <c r="X6" s="6">
        <f>SUM(C6:W6)</f>
        <v>47740</v>
      </c>
      <c r="AA6" s="1"/>
    </row>
    <row r="7" spans="1:27" ht="15.4" customHeight="1" x14ac:dyDescent="0.25">
      <c r="A7" s="14">
        <v>2</v>
      </c>
      <c r="B7" s="13" t="s">
        <v>22</v>
      </c>
      <c r="C7" s="6">
        <v>2139</v>
      </c>
      <c r="D7" s="6">
        <v>2157</v>
      </c>
      <c r="E7" s="6">
        <v>1925</v>
      </c>
      <c r="F7" s="6">
        <v>2477</v>
      </c>
      <c r="G7" s="6">
        <v>3197</v>
      </c>
      <c r="H7" s="6">
        <v>3583</v>
      </c>
      <c r="I7" s="6">
        <v>3526</v>
      </c>
      <c r="J7" s="6">
        <v>4159</v>
      </c>
      <c r="K7" s="6">
        <v>3929</v>
      </c>
      <c r="L7" s="6">
        <v>3175</v>
      </c>
      <c r="M7" s="6">
        <v>3364</v>
      </c>
      <c r="N7" s="6">
        <v>3454</v>
      </c>
      <c r="O7" s="6">
        <v>2836</v>
      </c>
      <c r="P7" s="6">
        <v>2312</v>
      </c>
      <c r="Q7" s="6">
        <v>1279</v>
      </c>
      <c r="R7" s="6">
        <v>961</v>
      </c>
      <c r="S7" s="6">
        <v>833</v>
      </c>
      <c r="T7" s="6">
        <v>500</v>
      </c>
      <c r="U7" s="6">
        <v>225</v>
      </c>
      <c r="V7" s="6">
        <v>64</v>
      </c>
      <c r="W7" s="6">
        <v>8</v>
      </c>
      <c r="X7" s="6">
        <f t="shared" si="0"/>
        <v>46103</v>
      </c>
      <c r="AA7" s="1"/>
    </row>
    <row r="8" spans="1:27" ht="15.4" customHeight="1" x14ac:dyDescent="0.25">
      <c r="A8" s="15"/>
      <c r="B8" s="13" t="s">
        <v>23</v>
      </c>
      <c r="C8" s="10">
        <f t="shared" ref="C8:W8" si="2">C6+C7</f>
        <v>4637</v>
      </c>
      <c r="D8" s="10">
        <f t="shared" si="2"/>
        <v>4548</v>
      </c>
      <c r="E8" s="10">
        <f t="shared" si="2"/>
        <v>4101</v>
      </c>
      <c r="F8" s="10">
        <f t="shared" si="2"/>
        <v>5125</v>
      </c>
      <c r="G8" s="10">
        <f t="shared" si="2"/>
        <v>6608</v>
      </c>
      <c r="H8" s="10">
        <f t="shared" si="2"/>
        <v>7319</v>
      </c>
      <c r="I8" s="10">
        <f t="shared" si="2"/>
        <v>7278</v>
      </c>
      <c r="J8" s="10">
        <f t="shared" si="2"/>
        <v>8086</v>
      </c>
      <c r="K8" s="10">
        <f t="shared" si="2"/>
        <v>7799</v>
      </c>
      <c r="L8" s="10">
        <f t="shared" si="2"/>
        <v>6465</v>
      </c>
      <c r="M8" s="10">
        <f t="shared" si="2"/>
        <v>6880</v>
      </c>
      <c r="N8" s="10">
        <f t="shared" si="2"/>
        <v>7116</v>
      </c>
      <c r="O8" s="10">
        <f t="shared" si="2"/>
        <v>6010</v>
      </c>
      <c r="P8" s="10">
        <f t="shared" si="2"/>
        <v>4713</v>
      </c>
      <c r="Q8" s="10">
        <f t="shared" si="2"/>
        <v>2629</v>
      </c>
      <c r="R8" s="10">
        <f t="shared" si="2"/>
        <v>1756</v>
      </c>
      <c r="S8" s="10">
        <f t="shared" si="2"/>
        <v>1466</v>
      </c>
      <c r="T8" s="10">
        <f t="shared" si="2"/>
        <v>814</v>
      </c>
      <c r="U8" s="10">
        <f t="shared" si="2"/>
        <v>378</v>
      </c>
      <c r="V8" s="10">
        <f t="shared" si="2"/>
        <v>100</v>
      </c>
      <c r="W8" s="10">
        <f t="shared" si="2"/>
        <v>15</v>
      </c>
      <c r="X8" s="6">
        <f t="shared" si="0"/>
        <v>93843</v>
      </c>
      <c r="AA8" s="1"/>
    </row>
    <row r="9" spans="1:27" s="2" customFormat="1" ht="15.4" customHeight="1" x14ac:dyDescent="0.25">
      <c r="A9" s="8"/>
      <c r="B9" s="9" t="s">
        <v>21</v>
      </c>
      <c r="C9" s="10">
        <v>2498</v>
      </c>
      <c r="D9" s="10">
        <v>2392</v>
      </c>
      <c r="E9" s="10">
        <v>2157</v>
      </c>
      <c r="F9" s="10">
        <v>2638</v>
      </c>
      <c r="G9" s="10">
        <v>3382</v>
      </c>
      <c r="H9" s="10">
        <v>3748</v>
      </c>
      <c r="I9" s="10">
        <v>3750</v>
      </c>
      <c r="J9" s="10">
        <v>3930</v>
      </c>
      <c r="K9" s="10">
        <v>3875</v>
      </c>
      <c r="L9" s="10">
        <v>3272</v>
      </c>
      <c r="M9" s="10">
        <v>3515</v>
      </c>
      <c r="N9" s="10">
        <v>3676</v>
      </c>
      <c r="O9" s="10">
        <v>3177</v>
      </c>
      <c r="P9" s="10">
        <v>2408</v>
      </c>
      <c r="Q9" s="10">
        <v>1372</v>
      </c>
      <c r="R9" s="10">
        <v>791</v>
      </c>
      <c r="S9" s="10">
        <v>627</v>
      </c>
      <c r="T9" s="10">
        <v>314</v>
      </c>
      <c r="U9" s="10">
        <v>151</v>
      </c>
      <c r="V9" s="10">
        <v>38</v>
      </c>
      <c r="W9" s="10">
        <v>7</v>
      </c>
      <c r="X9" s="10">
        <f t="shared" si="0"/>
        <v>47718</v>
      </c>
    </row>
    <row r="10" spans="1:27" s="2" customFormat="1" ht="15.4" customHeight="1" x14ac:dyDescent="0.25">
      <c r="A10" s="11">
        <v>3</v>
      </c>
      <c r="B10" s="9" t="s">
        <v>22</v>
      </c>
      <c r="C10" s="10">
        <v>2124</v>
      </c>
      <c r="D10" s="10">
        <v>2168</v>
      </c>
      <c r="E10" s="10">
        <v>1917</v>
      </c>
      <c r="F10" s="10">
        <v>2465</v>
      </c>
      <c r="G10" s="10">
        <v>3198</v>
      </c>
      <c r="H10" s="10">
        <v>3578</v>
      </c>
      <c r="I10" s="10">
        <v>3531</v>
      </c>
      <c r="J10" s="10">
        <v>4154</v>
      </c>
      <c r="K10" s="10">
        <v>3933</v>
      </c>
      <c r="L10" s="10">
        <v>3163</v>
      </c>
      <c r="M10" s="10">
        <v>3369</v>
      </c>
      <c r="N10" s="10">
        <v>3459</v>
      </c>
      <c r="O10" s="10">
        <v>2852</v>
      </c>
      <c r="P10" s="10">
        <v>2309</v>
      </c>
      <c r="Q10" s="10">
        <v>1307</v>
      </c>
      <c r="R10" s="10">
        <v>953</v>
      </c>
      <c r="S10" s="10">
        <v>827</v>
      </c>
      <c r="T10" s="10">
        <v>508</v>
      </c>
      <c r="U10" s="10">
        <v>223</v>
      </c>
      <c r="V10" s="10">
        <v>66</v>
      </c>
      <c r="W10" s="10">
        <v>7</v>
      </c>
      <c r="X10" s="10">
        <f t="shared" si="0"/>
        <v>46111</v>
      </c>
    </row>
    <row r="11" spans="1:27" s="2" customFormat="1" ht="15.4" customHeight="1" x14ac:dyDescent="0.25">
      <c r="A11" s="16"/>
      <c r="B11" s="9" t="s">
        <v>23</v>
      </c>
      <c r="C11" s="10">
        <f t="shared" ref="C11:W11" si="3">C9+C10</f>
        <v>4622</v>
      </c>
      <c r="D11" s="10">
        <f t="shared" si="3"/>
        <v>4560</v>
      </c>
      <c r="E11" s="10">
        <f t="shared" si="3"/>
        <v>4074</v>
      </c>
      <c r="F11" s="10">
        <f t="shared" si="3"/>
        <v>5103</v>
      </c>
      <c r="G11" s="10">
        <f t="shared" si="3"/>
        <v>6580</v>
      </c>
      <c r="H11" s="10">
        <f t="shared" si="3"/>
        <v>7326</v>
      </c>
      <c r="I11" s="10">
        <f t="shared" si="3"/>
        <v>7281</v>
      </c>
      <c r="J11" s="10">
        <f t="shared" si="3"/>
        <v>8084</v>
      </c>
      <c r="K11" s="10">
        <f t="shared" si="3"/>
        <v>7808</v>
      </c>
      <c r="L11" s="10">
        <f t="shared" si="3"/>
        <v>6435</v>
      </c>
      <c r="M11" s="10">
        <f t="shared" si="3"/>
        <v>6884</v>
      </c>
      <c r="N11" s="10">
        <f t="shared" si="3"/>
        <v>7135</v>
      </c>
      <c r="O11" s="10">
        <f t="shared" si="3"/>
        <v>6029</v>
      </c>
      <c r="P11" s="10">
        <f t="shared" si="3"/>
        <v>4717</v>
      </c>
      <c r="Q11" s="10">
        <f t="shared" si="3"/>
        <v>2679</v>
      </c>
      <c r="R11" s="10">
        <f t="shared" si="3"/>
        <v>1744</v>
      </c>
      <c r="S11" s="10">
        <f t="shared" si="3"/>
        <v>1454</v>
      </c>
      <c r="T11" s="10">
        <f t="shared" si="3"/>
        <v>822</v>
      </c>
      <c r="U11" s="10">
        <f t="shared" si="3"/>
        <v>374</v>
      </c>
      <c r="V11" s="10">
        <f t="shared" si="3"/>
        <v>104</v>
      </c>
      <c r="W11" s="10">
        <f t="shared" si="3"/>
        <v>14</v>
      </c>
      <c r="X11" s="10">
        <f t="shared" si="0"/>
        <v>93829</v>
      </c>
    </row>
    <row r="12" spans="1:27" ht="15.4" customHeight="1" x14ac:dyDescent="0.25">
      <c r="A12" s="12"/>
      <c r="B12" s="13" t="s">
        <v>21</v>
      </c>
      <c r="C12" s="6">
        <v>2492</v>
      </c>
      <c r="D12" s="6">
        <v>2387</v>
      </c>
      <c r="E12" s="6">
        <v>2162</v>
      </c>
      <c r="F12" s="6">
        <v>2638</v>
      </c>
      <c r="G12" s="6">
        <v>3376</v>
      </c>
      <c r="H12" s="6">
        <v>3764</v>
      </c>
      <c r="I12" s="6">
        <v>3754</v>
      </c>
      <c r="J12" s="6">
        <v>3917</v>
      </c>
      <c r="K12" s="6">
        <v>3898</v>
      </c>
      <c r="L12" s="6">
        <v>3268</v>
      </c>
      <c r="M12" s="6">
        <v>3491</v>
      </c>
      <c r="N12" s="6">
        <v>3680</v>
      </c>
      <c r="O12" s="6">
        <v>3187</v>
      </c>
      <c r="P12" s="6">
        <v>2403</v>
      </c>
      <c r="Q12" s="6">
        <v>1397</v>
      </c>
      <c r="R12" s="6">
        <v>790</v>
      </c>
      <c r="S12" s="6">
        <v>631</v>
      </c>
      <c r="T12" s="6">
        <v>315</v>
      </c>
      <c r="U12" s="6">
        <v>153</v>
      </c>
      <c r="V12" s="6">
        <v>39</v>
      </c>
      <c r="W12" s="6">
        <v>7</v>
      </c>
      <c r="X12" s="6">
        <f t="shared" si="0"/>
        <v>47749</v>
      </c>
      <c r="AA12" s="1"/>
    </row>
    <row r="13" spans="1:27" ht="15.4" customHeight="1" x14ac:dyDescent="0.25">
      <c r="A13" s="14">
        <v>4</v>
      </c>
      <c r="B13" s="13" t="s">
        <v>22</v>
      </c>
      <c r="C13" s="6">
        <v>2112</v>
      </c>
      <c r="D13" s="6">
        <v>2162</v>
      </c>
      <c r="E13" s="6">
        <v>1919</v>
      </c>
      <c r="F13" s="6">
        <v>2458</v>
      </c>
      <c r="G13" s="6">
        <v>3188</v>
      </c>
      <c r="H13" s="6">
        <v>3587</v>
      </c>
      <c r="I13" s="6">
        <v>3524</v>
      </c>
      <c r="J13" s="6">
        <v>4146</v>
      </c>
      <c r="K13" s="6">
        <v>3935</v>
      </c>
      <c r="L13" s="6">
        <v>3164</v>
      </c>
      <c r="M13" s="6">
        <v>3379</v>
      </c>
      <c r="N13" s="6">
        <v>3443</v>
      </c>
      <c r="O13" s="6">
        <v>2857</v>
      </c>
      <c r="P13" s="6">
        <v>2318</v>
      </c>
      <c r="Q13" s="6">
        <v>1331</v>
      </c>
      <c r="R13" s="6">
        <v>948</v>
      </c>
      <c r="S13" s="6">
        <v>833</v>
      </c>
      <c r="T13" s="6">
        <v>504</v>
      </c>
      <c r="U13" s="6">
        <v>226</v>
      </c>
      <c r="V13" s="6">
        <v>67</v>
      </c>
      <c r="W13" s="6">
        <v>7</v>
      </c>
      <c r="X13" s="6">
        <f t="shared" si="0"/>
        <v>46108</v>
      </c>
      <c r="AA13" s="1"/>
    </row>
    <row r="14" spans="1:27" ht="15.4" customHeight="1" x14ac:dyDescent="0.25">
      <c r="A14" s="15"/>
      <c r="B14" s="13" t="s">
        <v>23</v>
      </c>
      <c r="C14" s="10">
        <f t="shared" ref="C14:W14" si="4">C12+C13</f>
        <v>4604</v>
      </c>
      <c r="D14" s="10">
        <f t="shared" si="4"/>
        <v>4549</v>
      </c>
      <c r="E14" s="10">
        <f t="shared" si="4"/>
        <v>4081</v>
      </c>
      <c r="F14" s="10">
        <f t="shared" si="4"/>
        <v>5096</v>
      </c>
      <c r="G14" s="10">
        <f t="shared" si="4"/>
        <v>6564</v>
      </c>
      <c r="H14" s="10">
        <f t="shared" si="4"/>
        <v>7351</v>
      </c>
      <c r="I14" s="10">
        <f t="shared" si="4"/>
        <v>7278</v>
      </c>
      <c r="J14" s="10">
        <f t="shared" si="4"/>
        <v>8063</v>
      </c>
      <c r="K14" s="10">
        <f t="shared" si="4"/>
        <v>7833</v>
      </c>
      <c r="L14" s="10">
        <f t="shared" si="4"/>
        <v>6432</v>
      </c>
      <c r="M14" s="10">
        <f t="shared" si="4"/>
        <v>6870</v>
      </c>
      <c r="N14" s="10">
        <f t="shared" si="4"/>
        <v>7123</v>
      </c>
      <c r="O14" s="10">
        <f t="shared" si="4"/>
        <v>6044</v>
      </c>
      <c r="P14" s="10">
        <f t="shared" si="4"/>
        <v>4721</v>
      </c>
      <c r="Q14" s="10">
        <f t="shared" si="4"/>
        <v>2728</v>
      </c>
      <c r="R14" s="10">
        <f t="shared" si="4"/>
        <v>1738</v>
      </c>
      <c r="S14" s="10">
        <f t="shared" si="4"/>
        <v>1464</v>
      </c>
      <c r="T14" s="10">
        <f t="shared" si="4"/>
        <v>819</v>
      </c>
      <c r="U14" s="10">
        <f t="shared" si="4"/>
        <v>379</v>
      </c>
      <c r="V14" s="10">
        <f t="shared" si="4"/>
        <v>106</v>
      </c>
      <c r="W14" s="10">
        <f t="shared" si="4"/>
        <v>14</v>
      </c>
      <c r="X14" s="6">
        <f t="shared" si="0"/>
        <v>93857</v>
      </c>
      <c r="AA14" s="1"/>
    </row>
    <row r="15" spans="1:27" s="2" customFormat="1" ht="15.4" customHeight="1" x14ac:dyDescent="0.25">
      <c r="A15" s="8"/>
      <c r="B15" s="9" t="s">
        <v>21</v>
      </c>
      <c r="C15" s="10">
        <v>2491</v>
      </c>
      <c r="D15" s="10">
        <v>2381</v>
      </c>
      <c r="E15" s="10">
        <v>2171</v>
      </c>
      <c r="F15" s="10">
        <v>2611</v>
      </c>
      <c r="G15" s="10">
        <v>3392</v>
      </c>
      <c r="H15" s="10">
        <v>3738</v>
      </c>
      <c r="I15" s="10">
        <v>3758</v>
      </c>
      <c r="J15" s="10">
        <v>3896</v>
      </c>
      <c r="K15" s="10">
        <v>3911</v>
      </c>
      <c r="L15" s="10">
        <v>3280</v>
      </c>
      <c r="M15" s="10">
        <v>3479</v>
      </c>
      <c r="N15" s="10">
        <v>3672</v>
      </c>
      <c r="O15" s="10">
        <v>3176</v>
      </c>
      <c r="P15" s="10">
        <v>2421</v>
      </c>
      <c r="Q15" s="10">
        <v>1418</v>
      </c>
      <c r="R15" s="10">
        <v>795</v>
      </c>
      <c r="S15" s="10">
        <v>627</v>
      </c>
      <c r="T15" s="10">
        <v>319</v>
      </c>
      <c r="U15" s="10">
        <v>154</v>
      </c>
      <c r="V15" s="10">
        <v>39</v>
      </c>
      <c r="W15" s="10">
        <v>8</v>
      </c>
      <c r="X15" s="10">
        <f t="shared" si="0"/>
        <v>47737</v>
      </c>
    </row>
    <row r="16" spans="1:27" s="2" customFormat="1" ht="15.4" customHeight="1" x14ac:dyDescent="0.25">
      <c r="A16" s="11">
        <v>5</v>
      </c>
      <c r="B16" s="9" t="s">
        <v>22</v>
      </c>
      <c r="C16" s="10">
        <v>2102</v>
      </c>
      <c r="D16" s="10">
        <v>2174</v>
      </c>
      <c r="E16" s="10">
        <v>1913</v>
      </c>
      <c r="F16" s="10">
        <v>2437</v>
      </c>
      <c r="G16" s="10">
        <v>3190</v>
      </c>
      <c r="H16" s="10">
        <v>3579</v>
      </c>
      <c r="I16" s="10">
        <v>3518</v>
      </c>
      <c r="J16" s="10">
        <v>4134</v>
      </c>
      <c r="K16" s="10">
        <v>3932</v>
      </c>
      <c r="L16" s="10">
        <v>3168</v>
      </c>
      <c r="M16" s="10">
        <v>3363</v>
      </c>
      <c r="N16" s="10">
        <v>3452</v>
      </c>
      <c r="O16" s="10">
        <v>2847</v>
      </c>
      <c r="P16" s="10">
        <v>2346</v>
      </c>
      <c r="Q16" s="10">
        <v>1336</v>
      </c>
      <c r="R16" s="10">
        <v>951</v>
      </c>
      <c r="S16" s="10">
        <v>830</v>
      </c>
      <c r="T16" s="10">
        <v>503</v>
      </c>
      <c r="U16" s="10">
        <v>229</v>
      </c>
      <c r="V16" s="10">
        <v>66</v>
      </c>
      <c r="W16" s="10">
        <v>7</v>
      </c>
      <c r="X16" s="10">
        <f t="shared" si="0"/>
        <v>46077</v>
      </c>
    </row>
    <row r="17" spans="1:27" s="2" customFormat="1" ht="15.4" customHeight="1" x14ac:dyDescent="0.25">
      <c r="A17" s="16"/>
      <c r="B17" s="9" t="s">
        <v>23</v>
      </c>
      <c r="C17" s="10">
        <f t="shared" ref="C17:W17" si="5">C15+C16</f>
        <v>4593</v>
      </c>
      <c r="D17" s="10">
        <f t="shared" si="5"/>
        <v>4555</v>
      </c>
      <c r="E17" s="10">
        <f t="shared" si="5"/>
        <v>4084</v>
      </c>
      <c r="F17" s="10">
        <f t="shared" si="5"/>
        <v>5048</v>
      </c>
      <c r="G17" s="10">
        <f t="shared" si="5"/>
        <v>6582</v>
      </c>
      <c r="H17" s="10">
        <f t="shared" si="5"/>
        <v>7317</v>
      </c>
      <c r="I17" s="10">
        <f t="shared" si="5"/>
        <v>7276</v>
      </c>
      <c r="J17" s="10">
        <f t="shared" si="5"/>
        <v>8030</v>
      </c>
      <c r="K17" s="10">
        <f t="shared" si="5"/>
        <v>7843</v>
      </c>
      <c r="L17" s="10">
        <f t="shared" si="5"/>
        <v>6448</v>
      </c>
      <c r="M17" s="10">
        <f t="shared" si="5"/>
        <v>6842</v>
      </c>
      <c r="N17" s="10">
        <f t="shared" si="5"/>
        <v>7124</v>
      </c>
      <c r="O17" s="10">
        <f t="shared" si="5"/>
        <v>6023</v>
      </c>
      <c r="P17" s="10">
        <f t="shared" si="5"/>
        <v>4767</v>
      </c>
      <c r="Q17" s="10">
        <f t="shared" si="5"/>
        <v>2754</v>
      </c>
      <c r="R17" s="10">
        <f t="shared" si="5"/>
        <v>1746</v>
      </c>
      <c r="S17" s="10">
        <f t="shared" si="5"/>
        <v>1457</v>
      </c>
      <c r="T17" s="10">
        <f t="shared" si="5"/>
        <v>822</v>
      </c>
      <c r="U17" s="10">
        <f t="shared" si="5"/>
        <v>383</v>
      </c>
      <c r="V17" s="10">
        <f t="shared" si="5"/>
        <v>105</v>
      </c>
      <c r="W17" s="10">
        <f t="shared" si="5"/>
        <v>15</v>
      </c>
      <c r="X17" s="10">
        <f t="shared" si="0"/>
        <v>93814</v>
      </c>
    </row>
    <row r="18" spans="1:27" ht="15.4" customHeight="1" x14ac:dyDescent="0.25">
      <c r="A18" s="12"/>
      <c r="B18" s="13" t="s">
        <v>21</v>
      </c>
      <c r="C18" s="6">
        <v>2499</v>
      </c>
      <c r="D18" s="6">
        <v>2375</v>
      </c>
      <c r="E18" s="6">
        <v>2163</v>
      </c>
      <c r="F18" s="6">
        <v>2597</v>
      </c>
      <c r="G18" s="6">
        <v>3372</v>
      </c>
      <c r="H18" s="6">
        <v>3761</v>
      </c>
      <c r="I18" s="6">
        <v>3752</v>
      </c>
      <c r="J18" s="6">
        <v>3868</v>
      </c>
      <c r="K18" s="6">
        <v>3917</v>
      </c>
      <c r="L18" s="6">
        <v>3297</v>
      </c>
      <c r="M18" s="6">
        <v>3477</v>
      </c>
      <c r="N18" s="6">
        <v>3659</v>
      </c>
      <c r="O18" s="6">
        <v>3193</v>
      </c>
      <c r="P18" s="6">
        <v>2417</v>
      </c>
      <c r="Q18" s="6">
        <v>1436</v>
      </c>
      <c r="R18" s="6">
        <v>792</v>
      </c>
      <c r="S18" s="6">
        <v>628</v>
      </c>
      <c r="T18" s="6">
        <v>308</v>
      </c>
      <c r="U18" s="6">
        <v>158</v>
      </c>
      <c r="V18" s="6">
        <v>37</v>
      </c>
      <c r="W18" s="6">
        <v>8</v>
      </c>
      <c r="X18" s="6">
        <f t="shared" si="0"/>
        <v>47714</v>
      </c>
      <c r="AA18" s="1"/>
    </row>
    <row r="19" spans="1:27" ht="15.4" customHeight="1" x14ac:dyDescent="0.25">
      <c r="A19" s="14">
        <v>6</v>
      </c>
      <c r="B19" s="13" t="s">
        <v>22</v>
      </c>
      <c r="C19" s="6">
        <v>2103</v>
      </c>
      <c r="D19" s="6">
        <v>2188</v>
      </c>
      <c r="E19" s="6">
        <v>1898</v>
      </c>
      <c r="F19" s="6">
        <v>2429</v>
      </c>
      <c r="G19" s="6">
        <v>3170</v>
      </c>
      <c r="H19" s="6">
        <v>3590</v>
      </c>
      <c r="I19" s="6">
        <v>3534</v>
      </c>
      <c r="J19" s="6">
        <v>4091</v>
      </c>
      <c r="K19" s="6">
        <v>3947</v>
      </c>
      <c r="L19" s="6">
        <v>3170</v>
      </c>
      <c r="M19" s="6">
        <v>3356</v>
      </c>
      <c r="N19" s="6">
        <v>3431</v>
      </c>
      <c r="O19" s="6">
        <v>2839</v>
      </c>
      <c r="P19" s="6">
        <v>2372</v>
      </c>
      <c r="Q19" s="6">
        <v>1353</v>
      </c>
      <c r="R19" s="6">
        <v>946</v>
      </c>
      <c r="S19" s="6">
        <v>823</v>
      </c>
      <c r="T19" s="6">
        <v>514</v>
      </c>
      <c r="U19" s="6">
        <v>222</v>
      </c>
      <c r="V19" s="6">
        <v>68</v>
      </c>
      <c r="W19" s="6">
        <v>7</v>
      </c>
      <c r="X19" s="6">
        <f t="shared" si="0"/>
        <v>46051</v>
      </c>
      <c r="AA19" s="1"/>
    </row>
    <row r="20" spans="1:27" ht="15.4" customHeight="1" x14ac:dyDescent="0.25">
      <c r="A20" s="15"/>
      <c r="B20" s="13" t="s">
        <v>23</v>
      </c>
      <c r="C20" s="10">
        <f t="shared" ref="C20:W20" si="6">C18+C19</f>
        <v>4602</v>
      </c>
      <c r="D20" s="10">
        <f t="shared" si="6"/>
        <v>4563</v>
      </c>
      <c r="E20" s="10">
        <f t="shared" si="6"/>
        <v>4061</v>
      </c>
      <c r="F20" s="10">
        <f t="shared" si="6"/>
        <v>5026</v>
      </c>
      <c r="G20" s="10">
        <f t="shared" si="6"/>
        <v>6542</v>
      </c>
      <c r="H20" s="10">
        <f t="shared" si="6"/>
        <v>7351</v>
      </c>
      <c r="I20" s="10">
        <f t="shared" si="6"/>
        <v>7286</v>
      </c>
      <c r="J20" s="10">
        <f t="shared" si="6"/>
        <v>7959</v>
      </c>
      <c r="K20" s="10">
        <f t="shared" si="6"/>
        <v>7864</v>
      </c>
      <c r="L20" s="10">
        <f t="shared" si="6"/>
        <v>6467</v>
      </c>
      <c r="M20" s="10">
        <f t="shared" si="6"/>
        <v>6833</v>
      </c>
      <c r="N20" s="10">
        <f t="shared" si="6"/>
        <v>7090</v>
      </c>
      <c r="O20" s="10">
        <f t="shared" si="6"/>
        <v>6032</v>
      </c>
      <c r="P20" s="10">
        <f t="shared" si="6"/>
        <v>4789</v>
      </c>
      <c r="Q20" s="10">
        <f t="shared" si="6"/>
        <v>2789</v>
      </c>
      <c r="R20" s="10">
        <f t="shared" si="6"/>
        <v>1738</v>
      </c>
      <c r="S20" s="10">
        <f t="shared" si="6"/>
        <v>1451</v>
      </c>
      <c r="T20" s="10">
        <f t="shared" si="6"/>
        <v>822</v>
      </c>
      <c r="U20" s="10">
        <f t="shared" si="6"/>
        <v>380</v>
      </c>
      <c r="V20" s="10">
        <f t="shared" si="6"/>
        <v>105</v>
      </c>
      <c r="W20" s="10">
        <f t="shared" si="6"/>
        <v>15</v>
      </c>
      <c r="X20" s="6">
        <f t="shared" si="0"/>
        <v>93765</v>
      </c>
      <c r="AA20" s="1"/>
    </row>
    <row r="21" spans="1:27" s="2" customFormat="1" ht="15.4" customHeight="1" x14ac:dyDescent="0.25">
      <c r="A21" s="8"/>
      <c r="B21" s="9" t="s">
        <v>21</v>
      </c>
      <c r="C21" s="10">
        <v>2497</v>
      </c>
      <c r="D21" s="10">
        <v>2360</v>
      </c>
      <c r="E21" s="10">
        <v>2168</v>
      </c>
      <c r="F21" s="10">
        <v>2570</v>
      </c>
      <c r="G21" s="10">
        <v>3352</v>
      </c>
      <c r="H21" s="10">
        <v>3766</v>
      </c>
      <c r="I21" s="10">
        <v>3768</v>
      </c>
      <c r="J21" s="10">
        <v>3841</v>
      </c>
      <c r="K21" s="10">
        <v>3923</v>
      </c>
      <c r="L21" s="10">
        <v>3293</v>
      </c>
      <c r="M21" s="10">
        <v>3495</v>
      </c>
      <c r="N21" s="10">
        <v>3638</v>
      </c>
      <c r="O21" s="10">
        <v>3201</v>
      </c>
      <c r="P21" s="10">
        <v>2409</v>
      </c>
      <c r="Q21" s="10">
        <v>1440</v>
      </c>
      <c r="R21" s="10">
        <v>793</v>
      </c>
      <c r="S21" s="10">
        <v>629</v>
      </c>
      <c r="T21" s="10">
        <v>308</v>
      </c>
      <c r="U21" s="10">
        <v>156</v>
      </c>
      <c r="V21" s="10">
        <v>37</v>
      </c>
      <c r="W21" s="10">
        <v>9</v>
      </c>
      <c r="X21" s="10">
        <f t="shared" si="0"/>
        <v>47653</v>
      </c>
    </row>
    <row r="22" spans="1:27" s="2" customFormat="1" ht="15.4" customHeight="1" x14ac:dyDescent="0.25">
      <c r="A22" s="11">
        <v>7</v>
      </c>
      <c r="B22" s="9" t="s">
        <v>22</v>
      </c>
      <c r="C22" s="10">
        <v>2089</v>
      </c>
      <c r="D22" s="10">
        <v>2181</v>
      </c>
      <c r="E22" s="10">
        <v>1906</v>
      </c>
      <c r="F22" s="10">
        <v>2419</v>
      </c>
      <c r="G22" s="10">
        <v>3148</v>
      </c>
      <c r="H22" s="10">
        <v>3574</v>
      </c>
      <c r="I22" s="10">
        <v>3550</v>
      </c>
      <c r="J22" s="10">
        <v>4062</v>
      </c>
      <c r="K22" s="10">
        <v>3955</v>
      </c>
      <c r="L22" s="10">
        <v>3200</v>
      </c>
      <c r="M22" s="10">
        <v>3354</v>
      </c>
      <c r="N22" s="10">
        <v>3421</v>
      </c>
      <c r="O22" s="10">
        <v>2830</v>
      </c>
      <c r="P22" s="10">
        <v>2380</v>
      </c>
      <c r="Q22" s="10">
        <v>1365</v>
      </c>
      <c r="R22" s="10">
        <v>932</v>
      </c>
      <c r="S22" s="10">
        <v>825</v>
      </c>
      <c r="T22" s="10">
        <v>522</v>
      </c>
      <c r="U22" s="10">
        <v>222</v>
      </c>
      <c r="V22" s="10">
        <v>68</v>
      </c>
      <c r="W22" s="10">
        <v>7</v>
      </c>
      <c r="X22" s="10">
        <f t="shared" si="0"/>
        <v>46010</v>
      </c>
    </row>
    <row r="23" spans="1:27" s="2" customFormat="1" ht="22.5" customHeight="1" x14ac:dyDescent="0.25">
      <c r="A23" s="16"/>
      <c r="B23" s="9" t="s">
        <v>23</v>
      </c>
      <c r="C23" s="10">
        <f>C21+C22</f>
        <v>4586</v>
      </c>
      <c r="D23" s="10">
        <f t="shared" ref="D23:W23" si="7">D21+D22</f>
        <v>4541</v>
      </c>
      <c r="E23" s="10">
        <f t="shared" si="7"/>
        <v>4074</v>
      </c>
      <c r="F23" s="10">
        <f t="shared" si="7"/>
        <v>4989</v>
      </c>
      <c r="G23" s="10">
        <f t="shared" si="7"/>
        <v>6500</v>
      </c>
      <c r="H23" s="10">
        <f t="shared" si="7"/>
        <v>7340</v>
      </c>
      <c r="I23" s="10">
        <f t="shared" si="7"/>
        <v>7318</v>
      </c>
      <c r="J23" s="10">
        <f t="shared" si="7"/>
        <v>7903</v>
      </c>
      <c r="K23" s="10">
        <f t="shared" si="7"/>
        <v>7878</v>
      </c>
      <c r="L23" s="10">
        <f t="shared" si="7"/>
        <v>6493</v>
      </c>
      <c r="M23" s="10">
        <f t="shared" si="7"/>
        <v>6849</v>
      </c>
      <c r="N23" s="10">
        <f t="shared" si="7"/>
        <v>7059</v>
      </c>
      <c r="O23" s="10">
        <f t="shared" si="7"/>
        <v>6031</v>
      </c>
      <c r="P23" s="10">
        <f t="shared" si="7"/>
        <v>4789</v>
      </c>
      <c r="Q23" s="10">
        <f t="shared" si="7"/>
        <v>2805</v>
      </c>
      <c r="R23" s="10">
        <f t="shared" si="7"/>
        <v>1725</v>
      </c>
      <c r="S23" s="10">
        <f t="shared" si="7"/>
        <v>1454</v>
      </c>
      <c r="T23" s="10">
        <f t="shared" si="7"/>
        <v>830</v>
      </c>
      <c r="U23" s="10">
        <f t="shared" si="7"/>
        <v>378</v>
      </c>
      <c r="V23" s="10">
        <f t="shared" si="7"/>
        <v>105</v>
      </c>
      <c r="W23" s="10">
        <f t="shared" si="7"/>
        <v>16</v>
      </c>
      <c r="X23" s="10">
        <f t="shared" si="0"/>
        <v>93663</v>
      </c>
    </row>
    <row r="24" spans="1:27" ht="15.4" customHeight="1" x14ac:dyDescent="0.25">
      <c r="A24" s="12"/>
      <c r="B24" s="13" t="s">
        <v>21</v>
      </c>
      <c r="C24" s="6">
        <v>2476</v>
      </c>
      <c r="D24" s="6">
        <v>2358</v>
      </c>
      <c r="E24" s="6">
        <v>2156</v>
      </c>
      <c r="F24" s="6">
        <v>2561</v>
      </c>
      <c r="G24" s="6">
        <v>3329</v>
      </c>
      <c r="H24" s="6">
        <v>3741</v>
      </c>
      <c r="I24" s="6">
        <v>3776</v>
      </c>
      <c r="J24" s="6">
        <v>3828</v>
      </c>
      <c r="K24" s="6">
        <v>3914</v>
      </c>
      <c r="L24" s="6">
        <v>3284</v>
      </c>
      <c r="M24" s="6">
        <v>3494</v>
      </c>
      <c r="N24" s="6">
        <v>3642</v>
      </c>
      <c r="O24" s="6">
        <v>3168</v>
      </c>
      <c r="P24" s="6">
        <v>2454</v>
      </c>
      <c r="Q24" s="6">
        <v>1448</v>
      </c>
      <c r="R24" s="6">
        <v>793</v>
      </c>
      <c r="S24" s="6">
        <v>622</v>
      </c>
      <c r="T24" s="6">
        <v>314</v>
      </c>
      <c r="U24" s="6">
        <v>151</v>
      </c>
      <c r="V24" s="6">
        <v>37</v>
      </c>
      <c r="W24" s="6">
        <v>9</v>
      </c>
      <c r="X24" s="6">
        <f t="shared" si="0"/>
        <v>47555</v>
      </c>
      <c r="AA24" s="1"/>
    </row>
    <row r="25" spans="1:27" ht="15.4" customHeight="1" x14ac:dyDescent="0.25">
      <c r="A25" s="14">
        <v>8</v>
      </c>
      <c r="B25" s="13" t="s">
        <v>22</v>
      </c>
      <c r="C25" s="6">
        <v>2080</v>
      </c>
      <c r="D25" s="6">
        <v>2156</v>
      </c>
      <c r="E25" s="6">
        <v>1920</v>
      </c>
      <c r="F25" s="6">
        <v>2421</v>
      </c>
      <c r="G25" s="6">
        <v>3134</v>
      </c>
      <c r="H25" s="6">
        <v>3530</v>
      </c>
      <c r="I25" s="6">
        <v>3556</v>
      </c>
      <c r="J25" s="6">
        <v>4039</v>
      </c>
      <c r="K25" s="6">
        <v>3950</v>
      </c>
      <c r="L25" s="6">
        <v>3224</v>
      </c>
      <c r="M25" s="6">
        <v>3333</v>
      </c>
      <c r="N25" s="6">
        <v>3417</v>
      </c>
      <c r="O25" s="6">
        <v>2839</v>
      </c>
      <c r="P25" s="6">
        <v>2400</v>
      </c>
      <c r="Q25" s="6">
        <v>1370</v>
      </c>
      <c r="R25" s="6">
        <v>934</v>
      </c>
      <c r="S25" s="6">
        <v>826</v>
      </c>
      <c r="T25" s="6">
        <v>521</v>
      </c>
      <c r="U25" s="6">
        <v>224</v>
      </c>
      <c r="V25" s="6">
        <v>71</v>
      </c>
      <c r="W25" s="6">
        <v>7</v>
      </c>
      <c r="X25" s="6">
        <f t="shared" si="0"/>
        <v>45952</v>
      </c>
      <c r="AA25" s="1"/>
    </row>
    <row r="26" spans="1:27" ht="15.4" customHeight="1" x14ac:dyDescent="0.25">
      <c r="A26" s="15"/>
      <c r="B26" s="13" t="s">
        <v>23</v>
      </c>
      <c r="C26" s="10">
        <f t="shared" ref="C26:W26" si="8">C24+C25</f>
        <v>4556</v>
      </c>
      <c r="D26" s="10">
        <f t="shared" si="8"/>
        <v>4514</v>
      </c>
      <c r="E26" s="10">
        <f t="shared" si="8"/>
        <v>4076</v>
      </c>
      <c r="F26" s="10">
        <f t="shared" si="8"/>
        <v>4982</v>
      </c>
      <c r="G26" s="10">
        <f t="shared" si="8"/>
        <v>6463</v>
      </c>
      <c r="H26" s="10">
        <f t="shared" si="8"/>
        <v>7271</v>
      </c>
      <c r="I26" s="10">
        <f t="shared" si="8"/>
        <v>7332</v>
      </c>
      <c r="J26" s="10">
        <f t="shared" si="8"/>
        <v>7867</v>
      </c>
      <c r="K26" s="10">
        <f t="shared" si="8"/>
        <v>7864</v>
      </c>
      <c r="L26" s="10">
        <f t="shared" si="8"/>
        <v>6508</v>
      </c>
      <c r="M26" s="10">
        <f t="shared" si="8"/>
        <v>6827</v>
      </c>
      <c r="N26" s="10">
        <f t="shared" si="8"/>
        <v>7059</v>
      </c>
      <c r="O26" s="10">
        <f t="shared" si="8"/>
        <v>6007</v>
      </c>
      <c r="P26" s="10">
        <f t="shared" si="8"/>
        <v>4854</v>
      </c>
      <c r="Q26" s="10">
        <f t="shared" si="8"/>
        <v>2818</v>
      </c>
      <c r="R26" s="10">
        <f t="shared" si="8"/>
        <v>1727</v>
      </c>
      <c r="S26" s="10">
        <f t="shared" si="8"/>
        <v>1448</v>
      </c>
      <c r="T26" s="10">
        <f t="shared" si="8"/>
        <v>835</v>
      </c>
      <c r="U26" s="10">
        <f t="shared" si="8"/>
        <v>375</v>
      </c>
      <c r="V26" s="10">
        <f t="shared" si="8"/>
        <v>108</v>
      </c>
      <c r="W26" s="10">
        <f t="shared" si="8"/>
        <v>16</v>
      </c>
      <c r="X26" s="6">
        <f t="shared" si="0"/>
        <v>93507</v>
      </c>
      <c r="AA26" s="1"/>
    </row>
    <row r="27" spans="1:27" s="2" customFormat="1" ht="15.4" customHeight="1" x14ac:dyDescent="0.25">
      <c r="A27" s="8"/>
      <c r="B27" s="9" t="s">
        <v>21</v>
      </c>
      <c r="C27" s="10">
        <v>2437</v>
      </c>
      <c r="D27" s="10">
        <v>2359</v>
      </c>
      <c r="E27" s="10">
        <v>2136</v>
      </c>
      <c r="F27" s="10">
        <v>2552</v>
      </c>
      <c r="G27" s="10">
        <v>3318</v>
      </c>
      <c r="H27" s="10">
        <v>3706</v>
      </c>
      <c r="I27" s="10">
        <v>3762</v>
      </c>
      <c r="J27" s="10">
        <v>3808</v>
      </c>
      <c r="K27" s="10">
        <v>3896</v>
      </c>
      <c r="L27" s="10">
        <v>3288</v>
      </c>
      <c r="M27" s="10">
        <v>3470</v>
      </c>
      <c r="N27" s="10">
        <v>3626</v>
      </c>
      <c r="O27" s="10">
        <v>3130</v>
      </c>
      <c r="P27" s="10">
        <v>2492</v>
      </c>
      <c r="Q27" s="10">
        <v>1452</v>
      </c>
      <c r="R27" s="10">
        <v>797</v>
      </c>
      <c r="S27" s="10">
        <v>626</v>
      </c>
      <c r="T27" s="10">
        <v>311</v>
      </c>
      <c r="U27" s="10">
        <v>153</v>
      </c>
      <c r="V27" s="10">
        <v>38</v>
      </c>
      <c r="W27" s="10">
        <v>9</v>
      </c>
      <c r="X27" s="10">
        <f t="shared" si="0"/>
        <v>47366</v>
      </c>
    </row>
    <row r="28" spans="1:27" s="2" customFormat="1" ht="15.4" customHeight="1" x14ac:dyDescent="0.25">
      <c r="A28" s="11">
        <v>9</v>
      </c>
      <c r="B28" s="9" t="s">
        <v>22</v>
      </c>
      <c r="C28" s="10">
        <v>2081</v>
      </c>
      <c r="D28" s="10">
        <v>2143</v>
      </c>
      <c r="E28" s="10">
        <v>1932</v>
      </c>
      <c r="F28" s="10">
        <v>2382</v>
      </c>
      <c r="G28" s="10">
        <v>3130</v>
      </c>
      <c r="H28" s="10">
        <v>3500</v>
      </c>
      <c r="I28" s="10">
        <v>3548</v>
      </c>
      <c r="J28" s="10">
        <v>3986</v>
      </c>
      <c r="K28" s="10">
        <v>3934</v>
      </c>
      <c r="L28" s="10">
        <v>3229</v>
      </c>
      <c r="M28" s="10">
        <v>3304</v>
      </c>
      <c r="N28" s="10">
        <v>3402</v>
      </c>
      <c r="O28" s="10">
        <v>2831</v>
      </c>
      <c r="P28" s="10">
        <v>2418</v>
      </c>
      <c r="Q28" s="10">
        <v>1382</v>
      </c>
      <c r="R28" s="10">
        <v>930</v>
      </c>
      <c r="S28" s="10">
        <v>820</v>
      </c>
      <c r="T28" s="10">
        <v>529</v>
      </c>
      <c r="U28" s="10">
        <v>220</v>
      </c>
      <c r="V28" s="10">
        <v>71</v>
      </c>
      <c r="W28" s="10">
        <v>7</v>
      </c>
      <c r="X28" s="10">
        <f t="shared" si="0"/>
        <v>45779</v>
      </c>
    </row>
    <row r="29" spans="1:27" s="2" customFormat="1" ht="15.4" customHeight="1" x14ac:dyDescent="0.25">
      <c r="A29" s="16"/>
      <c r="B29" s="9" t="s">
        <v>23</v>
      </c>
      <c r="C29" s="10">
        <f t="shared" ref="C29:W29" si="9">C27+C28</f>
        <v>4518</v>
      </c>
      <c r="D29" s="10">
        <f t="shared" si="9"/>
        <v>4502</v>
      </c>
      <c r="E29" s="10">
        <f t="shared" si="9"/>
        <v>4068</v>
      </c>
      <c r="F29" s="10">
        <f t="shared" si="9"/>
        <v>4934</v>
      </c>
      <c r="G29" s="10">
        <f t="shared" si="9"/>
        <v>6448</v>
      </c>
      <c r="H29" s="10">
        <f t="shared" si="9"/>
        <v>7206</v>
      </c>
      <c r="I29" s="10">
        <f t="shared" si="9"/>
        <v>7310</v>
      </c>
      <c r="J29" s="10">
        <f t="shared" si="9"/>
        <v>7794</v>
      </c>
      <c r="K29" s="10">
        <f t="shared" si="9"/>
        <v>7830</v>
      </c>
      <c r="L29" s="10">
        <f t="shared" si="9"/>
        <v>6517</v>
      </c>
      <c r="M29" s="10">
        <f t="shared" si="9"/>
        <v>6774</v>
      </c>
      <c r="N29" s="10">
        <f t="shared" si="9"/>
        <v>7028</v>
      </c>
      <c r="O29" s="10">
        <f t="shared" si="9"/>
        <v>5961</v>
      </c>
      <c r="P29" s="10">
        <f t="shared" si="9"/>
        <v>4910</v>
      </c>
      <c r="Q29" s="10">
        <f t="shared" si="9"/>
        <v>2834</v>
      </c>
      <c r="R29" s="10">
        <f t="shared" si="9"/>
        <v>1727</v>
      </c>
      <c r="S29" s="10">
        <f t="shared" si="9"/>
        <v>1446</v>
      </c>
      <c r="T29" s="10">
        <f t="shared" si="9"/>
        <v>840</v>
      </c>
      <c r="U29" s="10">
        <f t="shared" si="9"/>
        <v>373</v>
      </c>
      <c r="V29" s="10">
        <f t="shared" si="9"/>
        <v>109</v>
      </c>
      <c r="W29" s="10">
        <f t="shared" si="9"/>
        <v>16</v>
      </c>
      <c r="X29" s="10">
        <f t="shared" si="0"/>
        <v>93145</v>
      </c>
    </row>
    <row r="30" spans="1:27" ht="15.4" customHeight="1" x14ac:dyDescent="0.25">
      <c r="A30" s="12"/>
      <c r="B30" s="13" t="s">
        <v>21</v>
      </c>
      <c r="C30" s="10">
        <v>2427</v>
      </c>
      <c r="D30" s="10">
        <v>2358</v>
      </c>
      <c r="E30" s="10">
        <v>2125</v>
      </c>
      <c r="F30" s="10">
        <v>2530</v>
      </c>
      <c r="G30" s="10">
        <v>3297</v>
      </c>
      <c r="H30" s="10">
        <v>3684</v>
      </c>
      <c r="I30" s="10">
        <v>3764</v>
      </c>
      <c r="J30" s="10">
        <v>3774</v>
      </c>
      <c r="K30" s="10">
        <v>3878</v>
      </c>
      <c r="L30" s="10">
        <v>3329</v>
      </c>
      <c r="M30" s="10">
        <v>3411</v>
      </c>
      <c r="N30" s="10">
        <v>3622</v>
      </c>
      <c r="O30" s="10">
        <v>3123</v>
      </c>
      <c r="P30" s="10">
        <v>2475</v>
      </c>
      <c r="Q30" s="10">
        <v>1455</v>
      </c>
      <c r="R30" s="10">
        <v>786</v>
      </c>
      <c r="S30" s="10">
        <v>635</v>
      </c>
      <c r="T30" s="10">
        <v>316</v>
      </c>
      <c r="U30" s="10">
        <v>151</v>
      </c>
      <c r="V30" s="10">
        <v>38</v>
      </c>
      <c r="W30" s="10">
        <v>9</v>
      </c>
      <c r="X30" s="6">
        <f t="shared" si="0"/>
        <v>47187</v>
      </c>
      <c r="AA30" s="1"/>
    </row>
    <row r="31" spans="1:27" ht="15.4" customHeight="1" x14ac:dyDescent="0.25">
      <c r="A31" s="14">
        <v>10</v>
      </c>
      <c r="B31" s="13" t="s">
        <v>22</v>
      </c>
      <c r="C31" s="10">
        <v>2089</v>
      </c>
      <c r="D31" s="10">
        <v>2142</v>
      </c>
      <c r="E31" s="10">
        <v>1922</v>
      </c>
      <c r="F31" s="10">
        <v>2369</v>
      </c>
      <c r="G31" s="10">
        <v>3105</v>
      </c>
      <c r="H31" s="10">
        <v>3472</v>
      </c>
      <c r="I31" s="10">
        <v>3547</v>
      </c>
      <c r="J31" s="10">
        <v>3945</v>
      </c>
      <c r="K31" s="10">
        <v>3933</v>
      </c>
      <c r="L31" s="10">
        <v>3248</v>
      </c>
      <c r="M31" s="10">
        <v>3275</v>
      </c>
      <c r="N31" s="10">
        <v>3397</v>
      </c>
      <c r="O31" s="10">
        <v>2853</v>
      </c>
      <c r="P31" s="10">
        <v>2398</v>
      </c>
      <c r="Q31" s="10">
        <v>1388</v>
      </c>
      <c r="R31" s="10">
        <v>940</v>
      </c>
      <c r="S31" s="10">
        <v>814</v>
      </c>
      <c r="T31" s="10">
        <v>520</v>
      </c>
      <c r="U31" s="10">
        <v>222</v>
      </c>
      <c r="V31" s="10">
        <v>67</v>
      </c>
      <c r="W31" s="10">
        <v>6</v>
      </c>
      <c r="X31" s="6">
        <f t="shared" si="0"/>
        <v>45652</v>
      </c>
      <c r="AA31" s="1"/>
    </row>
    <row r="32" spans="1:27" ht="15.4" customHeight="1" x14ac:dyDescent="0.25">
      <c r="A32" s="15"/>
      <c r="B32" s="13" t="s">
        <v>23</v>
      </c>
      <c r="C32" s="10">
        <f t="shared" ref="C32:W32" si="10">C30+C31</f>
        <v>4516</v>
      </c>
      <c r="D32" s="10">
        <f t="shared" si="10"/>
        <v>4500</v>
      </c>
      <c r="E32" s="10">
        <f t="shared" si="10"/>
        <v>4047</v>
      </c>
      <c r="F32" s="10">
        <f t="shared" si="10"/>
        <v>4899</v>
      </c>
      <c r="G32" s="10">
        <f t="shared" si="10"/>
        <v>6402</v>
      </c>
      <c r="H32" s="10">
        <f t="shared" si="10"/>
        <v>7156</v>
      </c>
      <c r="I32" s="10">
        <f t="shared" si="10"/>
        <v>7311</v>
      </c>
      <c r="J32" s="10">
        <f t="shared" si="10"/>
        <v>7719</v>
      </c>
      <c r="K32" s="10">
        <f t="shared" si="10"/>
        <v>7811</v>
      </c>
      <c r="L32" s="10">
        <f t="shared" si="10"/>
        <v>6577</v>
      </c>
      <c r="M32" s="10">
        <f t="shared" si="10"/>
        <v>6686</v>
      </c>
      <c r="N32" s="10">
        <f t="shared" si="10"/>
        <v>7019</v>
      </c>
      <c r="O32" s="10">
        <f t="shared" si="10"/>
        <v>5976</v>
      </c>
      <c r="P32" s="10">
        <f t="shared" si="10"/>
        <v>4873</v>
      </c>
      <c r="Q32" s="10">
        <f t="shared" si="10"/>
        <v>2843</v>
      </c>
      <c r="R32" s="10">
        <f t="shared" si="10"/>
        <v>1726</v>
      </c>
      <c r="S32" s="10">
        <f t="shared" si="10"/>
        <v>1449</v>
      </c>
      <c r="T32" s="10">
        <f t="shared" si="10"/>
        <v>836</v>
      </c>
      <c r="U32" s="10">
        <f t="shared" si="10"/>
        <v>373</v>
      </c>
      <c r="V32" s="10">
        <f t="shared" si="10"/>
        <v>105</v>
      </c>
      <c r="W32" s="10">
        <f t="shared" si="10"/>
        <v>15</v>
      </c>
      <c r="X32" s="6">
        <f t="shared" si="0"/>
        <v>92839</v>
      </c>
      <c r="AA32" s="1"/>
    </row>
    <row r="33" spans="1:27" s="2" customFormat="1" ht="15.4" customHeight="1" x14ac:dyDescent="0.25">
      <c r="A33" s="8"/>
      <c r="B33" s="9" t="s">
        <v>21</v>
      </c>
      <c r="C33" s="10">
        <v>2412</v>
      </c>
      <c r="D33" s="10">
        <v>2364</v>
      </c>
      <c r="E33" s="10">
        <v>2116</v>
      </c>
      <c r="F33" s="10">
        <v>2514</v>
      </c>
      <c r="G33" s="10">
        <v>3272</v>
      </c>
      <c r="H33" s="10">
        <v>3697</v>
      </c>
      <c r="I33" s="10">
        <v>3743</v>
      </c>
      <c r="J33" s="10">
        <v>3750</v>
      </c>
      <c r="K33" s="10">
        <v>3853</v>
      </c>
      <c r="L33" s="10">
        <v>3356</v>
      </c>
      <c r="M33" s="10">
        <v>3393</v>
      </c>
      <c r="N33" s="10">
        <v>3621</v>
      </c>
      <c r="O33" s="10">
        <v>3134</v>
      </c>
      <c r="P33" s="10">
        <v>2468</v>
      </c>
      <c r="Q33" s="10">
        <v>1472</v>
      </c>
      <c r="R33" s="10">
        <v>773</v>
      </c>
      <c r="S33" s="10">
        <v>637</v>
      </c>
      <c r="T33" s="10">
        <v>318</v>
      </c>
      <c r="U33" s="10">
        <v>154</v>
      </c>
      <c r="V33" s="10">
        <v>37</v>
      </c>
      <c r="W33" s="10">
        <v>9</v>
      </c>
      <c r="X33" s="10">
        <f t="shared" si="0"/>
        <v>47093</v>
      </c>
    </row>
    <row r="34" spans="1:27" s="2" customFormat="1" ht="15.4" customHeight="1" x14ac:dyDescent="0.25">
      <c r="A34" s="11">
        <v>11</v>
      </c>
      <c r="B34" s="9" t="s">
        <v>22</v>
      </c>
      <c r="C34" s="10">
        <v>2104</v>
      </c>
      <c r="D34" s="10">
        <v>2118</v>
      </c>
      <c r="E34" s="10">
        <v>1931</v>
      </c>
      <c r="F34" s="10">
        <v>2361</v>
      </c>
      <c r="G34" s="10">
        <v>3070</v>
      </c>
      <c r="H34" s="10">
        <v>3494</v>
      </c>
      <c r="I34" s="10">
        <v>3510</v>
      </c>
      <c r="J34" s="10">
        <v>3939</v>
      </c>
      <c r="K34" s="10">
        <v>3933</v>
      </c>
      <c r="L34" s="10">
        <v>3252</v>
      </c>
      <c r="M34" s="10">
        <v>3263</v>
      </c>
      <c r="N34" s="10">
        <v>3399</v>
      </c>
      <c r="O34" s="10">
        <v>2836</v>
      </c>
      <c r="P34" s="10">
        <v>2407</v>
      </c>
      <c r="Q34" s="10">
        <v>1399</v>
      </c>
      <c r="R34" s="10">
        <v>930</v>
      </c>
      <c r="S34" s="10">
        <v>817</v>
      </c>
      <c r="T34" s="10">
        <v>517</v>
      </c>
      <c r="U34" s="10">
        <v>225</v>
      </c>
      <c r="V34" s="10">
        <v>71</v>
      </c>
      <c r="W34" s="10">
        <v>6</v>
      </c>
      <c r="X34" s="10">
        <f t="shared" si="0"/>
        <v>45582</v>
      </c>
    </row>
    <row r="35" spans="1:27" s="2" customFormat="1" ht="15.4" customHeight="1" x14ac:dyDescent="0.25">
      <c r="A35" s="16"/>
      <c r="B35" s="9" t="s">
        <v>23</v>
      </c>
      <c r="C35" s="10">
        <f t="shared" ref="C35:W35" si="11">C33+C34</f>
        <v>4516</v>
      </c>
      <c r="D35" s="10">
        <f t="shared" si="11"/>
        <v>4482</v>
      </c>
      <c r="E35" s="10">
        <f t="shared" si="11"/>
        <v>4047</v>
      </c>
      <c r="F35" s="10">
        <f t="shared" si="11"/>
        <v>4875</v>
      </c>
      <c r="G35" s="10">
        <f t="shared" si="11"/>
        <v>6342</v>
      </c>
      <c r="H35" s="10">
        <f t="shared" si="11"/>
        <v>7191</v>
      </c>
      <c r="I35" s="10">
        <f t="shared" si="11"/>
        <v>7253</v>
      </c>
      <c r="J35" s="10">
        <f t="shared" si="11"/>
        <v>7689</v>
      </c>
      <c r="K35" s="10">
        <f t="shared" si="11"/>
        <v>7786</v>
      </c>
      <c r="L35" s="10">
        <f t="shared" si="11"/>
        <v>6608</v>
      </c>
      <c r="M35" s="10">
        <f t="shared" si="11"/>
        <v>6656</v>
      </c>
      <c r="N35" s="10">
        <f t="shared" si="11"/>
        <v>7020</v>
      </c>
      <c r="O35" s="10">
        <f t="shared" si="11"/>
        <v>5970</v>
      </c>
      <c r="P35" s="10">
        <f t="shared" si="11"/>
        <v>4875</v>
      </c>
      <c r="Q35" s="10">
        <f t="shared" si="11"/>
        <v>2871</v>
      </c>
      <c r="R35" s="10">
        <f t="shared" si="11"/>
        <v>1703</v>
      </c>
      <c r="S35" s="10">
        <f t="shared" si="11"/>
        <v>1454</v>
      </c>
      <c r="T35" s="10">
        <f t="shared" si="11"/>
        <v>835</v>
      </c>
      <c r="U35" s="10">
        <f t="shared" si="11"/>
        <v>379</v>
      </c>
      <c r="V35" s="10">
        <f t="shared" si="11"/>
        <v>108</v>
      </c>
      <c r="W35" s="10">
        <f t="shared" si="11"/>
        <v>15</v>
      </c>
      <c r="X35" s="10">
        <f t="shared" si="0"/>
        <v>92675</v>
      </c>
    </row>
    <row r="36" spans="1:27" ht="15.4" customHeight="1" x14ac:dyDescent="0.25">
      <c r="A36" s="12"/>
      <c r="B36" s="13" t="s">
        <v>21</v>
      </c>
      <c r="C36" s="6">
        <v>2400</v>
      </c>
      <c r="D36" s="6">
        <v>2351</v>
      </c>
      <c r="E36" s="6">
        <v>2094</v>
      </c>
      <c r="F36" s="6">
        <v>2505</v>
      </c>
      <c r="G36" s="6">
        <v>3246</v>
      </c>
      <c r="H36" s="6">
        <v>3677</v>
      </c>
      <c r="I36" s="6">
        <v>3724</v>
      </c>
      <c r="J36" s="6">
        <v>3701</v>
      </c>
      <c r="K36" s="6">
        <v>3829</v>
      </c>
      <c r="L36" s="6">
        <v>3328</v>
      </c>
      <c r="M36" s="6">
        <v>3364</v>
      </c>
      <c r="N36" s="6">
        <v>3623</v>
      </c>
      <c r="O36" s="6">
        <v>3115</v>
      </c>
      <c r="P36" s="6">
        <v>2428</v>
      </c>
      <c r="Q36" s="6">
        <v>1496</v>
      </c>
      <c r="R36" s="6">
        <v>761</v>
      </c>
      <c r="S36" s="6">
        <v>639</v>
      </c>
      <c r="T36" s="6">
        <v>319</v>
      </c>
      <c r="U36" s="6">
        <v>151</v>
      </c>
      <c r="V36" s="6">
        <v>38</v>
      </c>
      <c r="W36" s="6">
        <v>8</v>
      </c>
      <c r="X36" s="6">
        <f t="shared" si="0"/>
        <v>46797</v>
      </c>
      <c r="AA36" s="1"/>
    </row>
    <row r="37" spans="1:27" ht="15.4" customHeight="1" x14ac:dyDescent="0.25">
      <c r="A37" s="14">
        <v>12</v>
      </c>
      <c r="B37" s="13" t="s">
        <v>22</v>
      </c>
      <c r="C37" s="6">
        <v>2101</v>
      </c>
      <c r="D37" s="6">
        <v>2120</v>
      </c>
      <c r="E37" s="6">
        <v>1915</v>
      </c>
      <c r="F37" s="6">
        <v>2342</v>
      </c>
      <c r="G37" s="6">
        <v>3030</v>
      </c>
      <c r="H37" s="6">
        <v>3499</v>
      </c>
      <c r="I37" s="6">
        <v>3497</v>
      </c>
      <c r="J37" s="6">
        <v>3890</v>
      </c>
      <c r="K37" s="6">
        <v>3915</v>
      </c>
      <c r="L37" s="6">
        <v>3248</v>
      </c>
      <c r="M37" s="6">
        <v>3213</v>
      </c>
      <c r="N37" s="6">
        <v>3401</v>
      </c>
      <c r="O37" s="6">
        <v>2851</v>
      </c>
      <c r="P37" s="6">
        <v>2389</v>
      </c>
      <c r="Q37" s="6">
        <v>1409</v>
      </c>
      <c r="R37" s="6">
        <v>929</v>
      </c>
      <c r="S37" s="6">
        <v>810</v>
      </c>
      <c r="T37" s="6">
        <v>515</v>
      </c>
      <c r="U37" s="6">
        <v>224</v>
      </c>
      <c r="V37" s="6">
        <v>71</v>
      </c>
      <c r="W37" s="6">
        <v>6</v>
      </c>
      <c r="X37" s="6">
        <f t="shared" si="0"/>
        <v>45375</v>
      </c>
      <c r="AA37" s="1"/>
    </row>
    <row r="38" spans="1:27" ht="15.4" customHeight="1" x14ac:dyDescent="0.25">
      <c r="A38" s="15"/>
      <c r="B38" s="13" t="s">
        <v>23</v>
      </c>
      <c r="C38" s="10">
        <f t="shared" ref="C38:W38" si="12">C36+C37</f>
        <v>4501</v>
      </c>
      <c r="D38" s="10">
        <f t="shared" si="12"/>
        <v>4471</v>
      </c>
      <c r="E38" s="10">
        <f t="shared" si="12"/>
        <v>4009</v>
      </c>
      <c r="F38" s="10">
        <f t="shared" si="12"/>
        <v>4847</v>
      </c>
      <c r="G38" s="10">
        <f t="shared" si="12"/>
        <v>6276</v>
      </c>
      <c r="H38" s="10">
        <f t="shared" si="12"/>
        <v>7176</v>
      </c>
      <c r="I38" s="10">
        <f t="shared" si="12"/>
        <v>7221</v>
      </c>
      <c r="J38" s="10">
        <f t="shared" si="12"/>
        <v>7591</v>
      </c>
      <c r="K38" s="10">
        <f t="shared" si="12"/>
        <v>7744</v>
      </c>
      <c r="L38" s="10">
        <f t="shared" si="12"/>
        <v>6576</v>
      </c>
      <c r="M38" s="10">
        <f t="shared" si="12"/>
        <v>6577</v>
      </c>
      <c r="N38" s="10">
        <f t="shared" si="12"/>
        <v>7024</v>
      </c>
      <c r="O38" s="10">
        <f t="shared" si="12"/>
        <v>5966</v>
      </c>
      <c r="P38" s="10">
        <f t="shared" si="12"/>
        <v>4817</v>
      </c>
      <c r="Q38" s="10">
        <f t="shared" si="12"/>
        <v>2905</v>
      </c>
      <c r="R38" s="10">
        <f t="shared" si="12"/>
        <v>1690</v>
      </c>
      <c r="S38" s="10">
        <f t="shared" si="12"/>
        <v>1449</v>
      </c>
      <c r="T38" s="10">
        <f t="shared" si="12"/>
        <v>834</v>
      </c>
      <c r="U38" s="10">
        <f t="shared" si="12"/>
        <v>375</v>
      </c>
      <c r="V38" s="10">
        <f t="shared" si="12"/>
        <v>109</v>
      </c>
      <c r="W38" s="10">
        <f t="shared" si="12"/>
        <v>14</v>
      </c>
      <c r="X38" s="6">
        <f t="shared" si="0"/>
        <v>92172</v>
      </c>
      <c r="AA38" s="1"/>
    </row>
    <row r="39" spans="1:27" s="2" customFormat="1" x14ac:dyDescent="0.25">
      <c r="A39" s="3"/>
    </row>
    <row r="40" spans="1:27" s="2" customFormat="1" x14ac:dyDescent="0.25"/>
    <row r="41" spans="1:27" s="2" customFormat="1" x14ac:dyDescent="0.25">
      <c r="X41" s="2" t="s">
        <v>26</v>
      </c>
    </row>
  </sheetData>
  <mergeCells count="1">
    <mergeCell ref="A1:X1"/>
  </mergeCells>
  <phoneticPr fontId="1" type="noConversion"/>
  <pageMargins left="0.51181102362204722" right="0.11811023622047245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admin</cp:lastModifiedBy>
  <cp:lastPrinted>2021-01-04T00:36:15Z</cp:lastPrinted>
  <dcterms:created xsi:type="dcterms:W3CDTF">2012-01-12T03:48:11Z</dcterms:created>
  <dcterms:modified xsi:type="dcterms:W3CDTF">2022-01-15T05:05:40Z</dcterms:modified>
</cp:coreProperties>
</file>