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1050704\人口統計\每月初登打上月人口各年齡層\"/>
    </mc:Choice>
  </mc:AlternateContent>
  <xr:revisionPtr revIDLastSave="0" documentId="13_ncr:1_{88FF7E2D-F72E-44E9-AFA1-BA076A33DF1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11" sheetId="5" r:id="rId1"/>
  </sheets>
  <calcPr calcId="191029"/>
</workbook>
</file>

<file path=xl/calcChain.xml><?xml version="1.0" encoding="utf-8"?>
<calcChain xmlns="http://schemas.openxmlformats.org/spreadsheetml/2006/main">
  <c r="P8" i="5" l="1"/>
  <c r="C23" i="5"/>
  <c r="X21" i="5" l="1"/>
  <c r="P20" i="5" l="1"/>
  <c r="T14" i="5"/>
  <c r="L23" i="5" l="1"/>
  <c r="X6" i="5" l="1"/>
  <c r="W38" i="5" l="1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W35" i="5"/>
  <c r="V35" i="5"/>
  <c r="U35" i="5"/>
  <c r="T35" i="5"/>
  <c r="S35" i="5"/>
  <c r="R35" i="5"/>
  <c r="Q35" i="5"/>
  <c r="P35" i="5"/>
  <c r="O35" i="5"/>
  <c r="N35" i="5"/>
  <c r="M35" i="5"/>
  <c r="L35" i="5"/>
  <c r="K35" i="5"/>
  <c r="J35" i="5"/>
  <c r="I35" i="5"/>
  <c r="H35" i="5"/>
  <c r="G35" i="5"/>
  <c r="F35" i="5"/>
  <c r="E35" i="5"/>
  <c r="D35" i="5"/>
  <c r="C35" i="5"/>
  <c r="W32" i="5"/>
  <c r="V32" i="5"/>
  <c r="U32" i="5"/>
  <c r="T32" i="5"/>
  <c r="S32" i="5"/>
  <c r="R32" i="5"/>
  <c r="Q32" i="5"/>
  <c r="P32" i="5"/>
  <c r="O32" i="5"/>
  <c r="N32" i="5"/>
  <c r="M32" i="5"/>
  <c r="L32" i="5"/>
  <c r="K32" i="5"/>
  <c r="J32" i="5"/>
  <c r="I32" i="5"/>
  <c r="H32" i="5"/>
  <c r="G32" i="5"/>
  <c r="F32" i="5"/>
  <c r="E32" i="5"/>
  <c r="D32" i="5"/>
  <c r="C32" i="5"/>
  <c r="W29" i="5"/>
  <c r="V29" i="5"/>
  <c r="U29" i="5"/>
  <c r="T29" i="5"/>
  <c r="S29" i="5"/>
  <c r="R29" i="5"/>
  <c r="Q29" i="5"/>
  <c r="P29" i="5"/>
  <c r="O29" i="5"/>
  <c r="N29" i="5"/>
  <c r="M29" i="5"/>
  <c r="L29" i="5"/>
  <c r="K29" i="5"/>
  <c r="J29" i="5"/>
  <c r="I29" i="5"/>
  <c r="H29" i="5"/>
  <c r="G29" i="5"/>
  <c r="F29" i="5"/>
  <c r="E29" i="5"/>
  <c r="D29" i="5"/>
  <c r="C29" i="5"/>
  <c r="W26" i="5"/>
  <c r="V26" i="5"/>
  <c r="U26" i="5"/>
  <c r="T26" i="5"/>
  <c r="S26" i="5"/>
  <c r="R26" i="5"/>
  <c r="Q26" i="5"/>
  <c r="P26" i="5"/>
  <c r="O26" i="5"/>
  <c r="N26" i="5"/>
  <c r="M26" i="5"/>
  <c r="L26" i="5"/>
  <c r="K26" i="5"/>
  <c r="J26" i="5"/>
  <c r="I26" i="5"/>
  <c r="H26" i="5"/>
  <c r="G26" i="5"/>
  <c r="F26" i="5"/>
  <c r="E26" i="5"/>
  <c r="D26" i="5"/>
  <c r="C26" i="5"/>
  <c r="W23" i="5"/>
  <c r="V23" i="5"/>
  <c r="U23" i="5"/>
  <c r="T23" i="5"/>
  <c r="S23" i="5"/>
  <c r="R23" i="5"/>
  <c r="Q23" i="5"/>
  <c r="P23" i="5"/>
  <c r="O23" i="5"/>
  <c r="N23" i="5"/>
  <c r="M23" i="5"/>
  <c r="K23" i="5"/>
  <c r="J23" i="5"/>
  <c r="I23" i="5"/>
  <c r="H23" i="5"/>
  <c r="G23" i="5"/>
  <c r="F23" i="5"/>
  <c r="E23" i="5"/>
  <c r="D23" i="5"/>
  <c r="W20" i="5"/>
  <c r="V20" i="5"/>
  <c r="U20" i="5"/>
  <c r="T20" i="5"/>
  <c r="S20" i="5"/>
  <c r="R20" i="5"/>
  <c r="Q20" i="5"/>
  <c r="O20" i="5"/>
  <c r="N20" i="5"/>
  <c r="M20" i="5"/>
  <c r="L20" i="5"/>
  <c r="K20" i="5"/>
  <c r="J20" i="5"/>
  <c r="I20" i="5"/>
  <c r="H20" i="5"/>
  <c r="G20" i="5"/>
  <c r="F20" i="5"/>
  <c r="E20" i="5"/>
  <c r="D20" i="5"/>
  <c r="C20" i="5"/>
  <c r="W17" i="5"/>
  <c r="V17" i="5"/>
  <c r="U17" i="5"/>
  <c r="T17" i="5"/>
  <c r="S17" i="5"/>
  <c r="R17" i="5"/>
  <c r="Q17" i="5"/>
  <c r="P17" i="5"/>
  <c r="O17" i="5"/>
  <c r="N17" i="5"/>
  <c r="M17" i="5"/>
  <c r="L17" i="5"/>
  <c r="K17" i="5"/>
  <c r="J17" i="5"/>
  <c r="I17" i="5"/>
  <c r="H17" i="5"/>
  <c r="G17" i="5"/>
  <c r="F17" i="5"/>
  <c r="E17" i="5"/>
  <c r="D17" i="5"/>
  <c r="C17" i="5"/>
  <c r="W14" i="5"/>
  <c r="V14" i="5"/>
  <c r="U14" i="5"/>
  <c r="S14" i="5"/>
  <c r="R14" i="5"/>
  <c r="Q14" i="5"/>
  <c r="P14" i="5"/>
  <c r="O14" i="5"/>
  <c r="N14" i="5"/>
  <c r="M14" i="5"/>
  <c r="L14" i="5"/>
  <c r="K14" i="5"/>
  <c r="J14" i="5"/>
  <c r="I14" i="5"/>
  <c r="H14" i="5"/>
  <c r="G14" i="5"/>
  <c r="F14" i="5"/>
  <c r="E14" i="5"/>
  <c r="D14" i="5"/>
  <c r="C14" i="5"/>
  <c r="W11" i="5"/>
  <c r="V11" i="5"/>
  <c r="U11" i="5"/>
  <c r="T11" i="5"/>
  <c r="S11" i="5"/>
  <c r="R11" i="5"/>
  <c r="Q11" i="5"/>
  <c r="P11" i="5"/>
  <c r="O11" i="5"/>
  <c r="N11" i="5"/>
  <c r="M11" i="5"/>
  <c r="L11" i="5"/>
  <c r="K11" i="5"/>
  <c r="J11" i="5"/>
  <c r="I11" i="5"/>
  <c r="H11" i="5"/>
  <c r="G11" i="5"/>
  <c r="F11" i="5"/>
  <c r="E11" i="5"/>
  <c r="D11" i="5"/>
  <c r="C11" i="5"/>
  <c r="W8" i="5"/>
  <c r="V8" i="5"/>
  <c r="U8" i="5"/>
  <c r="T8" i="5"/>
  <c r="S8" i="5"/>
  <c r="R8" i="5"/>
  <c r="Q8" i="5"/>
  <c r="O8" i="5"/>
  <c r="N8" i="5"/>
  <c r="M8" i="5"/>
  <c r="L8" i="5"/>
  <c r="K8" i="5"/>
  <c r="J8" i="5"/>
  <c r="I8" i="5"/>
  <c r="H8" i="5"/>
  <c r="G8" i="5"/>
  <c r="F8" i="5"/>
  <c r="E8" i="5"/>
  <c r="D8" i="5"/>
  <c r="C8" i="5"/>
  <c r="W5" i="5"/>
  <c r="V5" i="5"/>
  <c r="U5" i="5"/>
  <c r="T5" i="5"/>
  <c r="S5" i="5"/>
  <c r="R5" i="5"/>
  <c r="Q5" i="5"/>
  <c r="P5" i="5"/>
  <c r="O5" i="5"/>
  <c r="N5" i="5"/>
  <c r="M5" i="5"/>
  <c r="L5" i="5"/>
  <c r="K5" i="5"/>
  <c r="J5" i="5"/>
  <c r="I5" i="5"/>
  <c r="H5" i="5"/>
  <c r="G5" i="5"/>
  <c r="F5" i="5"/>
  <c r="E5" i="5"/>
  <c r="D5" i="5"/>
  <c r="C5" i="5"/>
  <c r="X37" i="5" l="1"/>
  <c r="X36" i="5"/>
  <c r="X34" i="5"/>
  <c r="X33" i="5"/>
  <c r="X31" i="5"/>
  <c r="X30" i="5"/>
  <c r="X28" i="5"/>
  <c r="X27" i="5"/>
  <c r="X25" i="5"/>
  <c r="X24" i="5"/>
  <c r="X22" i="5"/>
  <c r="X19" i="5"/>
  <c r="X18" i="5"/>
  <c r="X16" i="5"/>
  <c r="X15" i="5"/>
  <c r="X13" i="5"/>
  <c r="X12" i="5"/>
  <c r="X10" i="5"/>
  <c r="X9" i="5"/>
  <c r="X7" i="5"/>
  <c r="X4" i="5"/>
  <c r="X3" i="5"/>
  <c r="X32" i="5" l="1"/>
  <c r="X20" i="5"/>
  <c r="X17" i="5"/>
  <c r="X38" i="5"/>
  <c r="X35" i="5"/>
  <c r="X29" i="5"/>
  <c r="X26" i="5"/>
  <c r="X23" i="5"/>
  <c r="X14" i="5"/>
  <c r="X11" i="5"/>
  <c r="X8" i="5"/>
  <c r="X5" i="5"/>
</calcChain>
</file>

<file path=xl/sharedStrings.xml><?xml version="1.0" encoding="utf-8"?>
<sst xmlns="http://schemas.openxmlformats.org/spreadsheetml/2006/main" count="61" uniqueCount="28">
  <si>
    <t>年齡</t>
    <phoneticPr fontId="1" type="noConversion"/>
  </si>
  <si>
    <t>0~4</t>
    <phoneticPr fontId="1" type="noConversion"/>
  </si>
  <si>
    <t>5~9</t>
    <phoneticPr fontId="1" type="noConversion"/>
  </si>
  <si>
    <t>10~14</t>
    <phoneticPr fontId="1" type="noConversion"/>
  </si>
  <si>
    <t>15~19</t>
    <phoneticPr fontId="1" type="noConversion"/>
  </si>
  <si>
    <t>20~24</t>
    <phoneticPr fontId="1" type="noConversion"/>
  </si>
  <si>
    <t>25~29</t>
    <phoneticPr fontId="1" type="noConversion"/>
  </si>
  <si>
    <t>30~34</t>
    <phoneticPr fontId="1" type="noConversion"/>
  </si>
  <si>
    <t>35~39</t>
    <phoneticPr fontId="1" type="noConversion"/>
  </si>
  <si>
    <t>40~44</t>
    <phoneticPr fontId="1" type="noConversion"/>
  </si>
  <si>
    <t>45~49</t>
    <phoneticPr fontId="1" type="noConversion"/>
  </si>
  <si>
    <t>50~54</t>
    <phoneticPr fontId="1" type="noConversion"/>
  </si>
  <si>
    <t>55~59</t>
    <phoneticPr fontId="1" type="noConversion"/>
  </si>
  <si>
    <t>60~64</t>
    <phoneticPr fontId="1" type="noConversion"/>
  </si>
  <si>
    <t>65~69</t>
    <phoneticPr fontId="1" type="noConversion"/>
  </si>
  <si>
    <t>70~74</t>
    <phoneticPr fontId="1" type="noConversion"/>
  </si>
  <si>
    <t>75~79</t>
    <phoneticPr fontId="1" type="noConversion"/>
  </si>
  <si>
    <t>80~84</t>
    <phoneticPr fontId="1" type="noConversion"/>
  </si>
  <si>
    <t>85~89</t>
    <phoneticPr fontId="1" type="noConversion"/>
  </si>
  <si>
    <t>90~94</t>
    <phoneticPr fontId="1" type="noConversion"/>
  </si>
  <si>
    <t>95~99</t>
    <phoneticPr fontId="1" type="noConversion"/>
  </si>
  <si>
    <t>男</t>
    <phoneticPr fontId="1" type="noConversion"/>
  </si>
  <si>
    <t>女</t>
    <phoneticPr fontId="1" type="noConversion"/>
  </si>
  <si>
    <t>合計</t>
    <phoneticPr fontId="1" type="noConversion"/>
  </si>
  <si>
    <t>總計</t>
    <phoneticPr fontId="1" type="noConversion"/>
  </si>
  <si>
    <t>月份</t>
    <phoneticPr fontId="1" type="noConversion"/>
  </si>
  <si>
    <t>.</t>
    <phoneticPr fontId="1" type="noConversion"/>
  </si>
  <si>
    <t>111年人口統計各年齡層人數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</si>
</sst>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月&quot;d&quot;日&quot;"/>
  </numFmts>
  <fonts count="3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3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41"/>
  <sheetViews>
    <sheetView tabSelected="1" workbookViewId="0">
      <selection activeCell="W11" sqref="W11"/>
    </sheetView>
  </sheetViews>
  <sheetFormatPr defaultColWidth="8.875" defaultRowHeight="16.5" x14ac:dyDescent="0.25"/>
  <cols>
    <col min="1" max="1" width="4.75" style="1" customWidth="1"/>
    <col min="2" max="2" width="5.75" style="1" customWidth="1"/>
    <col min="3" max="3" width="8.5" style="1" customWidth="1"/>
    <col min="4" max="14" width="5.75" style="1" customWidth="1"/>
    <col min="15" max="15" width="5.375" style="1" customWidth="1"/>
    <col min="16" max="23" width="5.75" style="1" customWidth="1"/>
    <col min="24" max="24" width="7.625" style="1" customWidth="1"/>
    <col min="25" max="25" width="6.875" style="1" customWidth="1"/>
    <col min="26" max="26" width="5.75" style="1" customWidth="1"/>
    <col min="27" max="27" width="8.875" style="4"/>
    <col min="28" max="36" width="5.75" style="1" customWidth="1"/>
    <col min="37" max="16384" width="8.875" style="1"/>
  </cols>
  <sheetData>
    <row r="1" spans="1:27" x14ac:dyDescent="0.25">
      <c r="A1" s="17" t="s">
        <v>27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9"/>
    </row>
    <row r="2" spans="1:27" ht="15.75" customHeight="1" x14ac:dyDescent="0.25">
      <c r="A2" s="5" t="s">
        <v>25</v>
      </c>
      <c r="B2" s="6" t="s">
        <v>0</v>
      </c>
      <c r="C2" s="6" t="s">
        <v>1</v>
      </c>
      <c r="D2" s="7" t="s">
        <v>2</v>
      </c>
      <c r="E2" s="6" t="s">
        <v>3</v>
      </c>
      <c r="F2" s="6" t="s">
        <v>4</v>
      </c>
      <c r="G2" s="6" t="s">
        <v>5</v>
      </c>
      <c r="H2" s="6" t="s">
        <v>6</v>
      </c>
      <c r="I2" s="6" t="s">
        <v>7</v>
      </c>
      <c r="J2" s="6" t="s">
        <v>8</v>
      </c>
      <c r="K2" s="6" t="s">
        <v>9</v>
      </c>
      <c r="L2" s="6" t="s">
        <v>10</v>
      </c>
      <c r="M2" s="6" t="s">
        <v>11</v>
      </c>
      <c r="N2" s="6" t="s">
        <v>12</v>
      </c>
      <c r="O2" s="6" t="s">
        <v>13</v>
      </c>
      <c r="P2" s="6" t="s">
        <v>14</v>
      </c>
      <c r="Q2" s="6" t="s">
        <v>15</v>
      </c>
      <c r="R2" s="6" t="s">
        <v>16</v>
      </c>
      <c r="S2" s="6" t="s">
        <v>17</v>
      </c>
      <c r="T2" s="6" t="s">
        <v>18</v>
      </c>
      <c r="U2" s="6" t="s">
        <v>19</v>
      </c>
      <c r="V2" s="6" t="s">
        <v>20</v>
      </c>
      <c r="W2" s="6">
        <v>100</v>
      </c>
      <c r="X2" s="6" t="s">
        <v>24</v>
      </c>
      <c r="AA2" s="1"/>
    </row>
    <row r="3" spans="1:27" s="2" customFormat="1" ht="15.4" customHeight="1" x14ac:dyDescent="0.25">
      <c r="A3" s="8"/>
      <c r="B3" s="9" t="s">
        <v>21</v>
      </c>
      <c r="C3" s="6">
        <v>2371</v>
      </c>
      <c r="D3" s="6">
        <v>2328</v>
      </c>
      <c r="E3" s="6">
        <v>2067</v>
      </c>
      <c r="F3" s="6">
        <v>2492</v>
      </c>
      <c r="G3" s="6">
        <v>3209</v>
      </c>
      <c r="H3" s="6">
        <v>3655</v>
      </c>
      <c r="I3" s="6">
        <v>3693</v>
      </c>
      <c r="J3" s="6">
        <v>3664</v>
      </c>
      <c r="K3" s="6">
        <v>3806</v>
      </c>
      <c r="L3" s="6">
        <v>3309</v>
      </c>
      <c r="M3" s="6">
        <v>3338</v>
      </c>
      <c r="N3" s="6">
        <v>3567</v>
      </c>
      <c r="O3" s="6">
        <v>3099</v>
      </c>
      <c r="P3" s="6">
        <v>2413</v>
      </c>
      <c r="Q3" s="6">
        <v>1511</v>
      </c>
      <c r="R3" s="6">
        <v>759</v>
      </c>
      <c r="S3" s="6">
        <v>623</v>
      </c>
      <c r="T3" s="6">
        <v>330</v>
      </c>
      <c r="U3" s="6">
        <v>150</v>
      </c>
      <c r="V3" s="6">
        <v>39</v>
      </c>
      <c r="W3" s="6">
        <v>7</v>
      </c>
      <c r="X3" s="10">
        <f t="shared" ref="X3:X38" si="0">SUM(C3:W3)</f>
        <v>46430</v>
      </c>
    </row>
    <row r="4" spans="1:27" s="2" customFormat="1" ht="15.4" customHeight="1" x14ac:dyDescent="0.25">
      <c r="A4" s="11">
        <v>1</v>
      </c>
      <c r="B4" s="9" t="s">
        <v>22</v>
      </c>
      <c r="C4" s="6">
        <v>2061</v>
      </c>
      <c r="D4" s="6">
        <v>2098</v>
      </c>
      <c r="E4" s="6">
        <v>1905</v>
      </c>
      <c r="F4" s="6">
        <v>2325</v>
      </c>
      <c r="G4" s="6">
        <v>3009</v>
      </c>
      <c r="H4" s="6">
        <v>3460</v>
      </c>
      <c r="I4" s="6">
        <v>3474</v>
      </c>
      <c r="J4" s="6">
        <v>3841</v>
      </c>
      <c r="K4" s="6">
        <v>3883</v>
      </c>
      <c r="L4" s="6">
        <v>3237</v>
      </c>
      <c r="M4" s="6">
        <v>3207</v>
      </c>
      <c r="N4" s="6">
        <v>3360</v>
      </c>
      <c r="O4" s="6">
        <v>2849</v>
      </c>
      <c r="P4" s="6">
        <v>2374</v>
      </c>
      <c r="Q4" s="6">
        <v>1420</v>
      </c>
      <c r="R4" s="6">
        <v>914</v>
      </c>
      <c r="S4" s="6">
        <v>821</v>
      </c>
      <c r="T4" s="6">
        <v>512</v>
      </c>
      <c r="U4" s="6">
        <v>223</v>
      </c>
      <c r="V4" s="6">
        <v>71</v>
      </c>
      <c r="W4" s="6">
        <v>5</v>
      </c>
      <c r="X4" s="10">
        <f t="shared" si="0"/>
        <v>45049</v>
      </c>
    </row>
    <row r="5" spans="1:27" s="2" customFormat="1" ht="15.4" customHeight="1" x14ac:dyDescent="0.25">
      <c r="A5" s="11"/>
      <c r="B5" s="9" t="s">
        <v>23</v>
      </c>
      <c r="C5" s="10">
        <f>C3+C4</f>
        <v>4432</v>
      </c>
      <c r="D5" s="10">
        <f t="shared" ref="D5:W5" si="1">D3+D4</f>
        <v>4426</v>
      </c>
      <c r="E5" s="10">
        <f t="shared" si="1"/>
        <v>3972</v>
      </c>
      <c r="F5" s="10">
        <f t="shared" si="1"/>
        <v>4817</v>
      </c>
      <c r="G5" s="10">
        <f t="shared" si="1"/>
        <v>6218</v>
      </c>
      <c r="H5" s="10">
        <f t="shared" si="1"/>
        <v>7115</v>
      </c>
      <c r="I5" s="10">
        <f t="shared" si="1"/>
        <v>7167</v>
      </c>
      <c r="J5" s="10">
        <f t="shared" si="1"/>
        <v>7505</v>
      </c>
      <c r="K5" s="10">
        <f t="shared" si="1"/>
        <v>7689</v>
      </c>
      <c r="L5" s="10">
        <f t="shared" si="1"/>
        <v>6546</v>
      </c>
      <c r="M5" s="10">
        <f t="shared" si="1"/>
        <v>6545</v>
      </c>
      <c r="N5" s="10">
        <f t="shared" si="1"/>
        <v>6927</v>
      </c>
      <c r="O5" s="10">
        <f t="shared" si="1"/>
        <v>5948</v>
      </c>
      <c r="P5" s="10">
        <f t="shared" si="1"/>
        <v>4787</v>
      </c>
      <c r="Q5" s="10">
        <f t="shared" si="1"/>
        <v>2931</v>
      </c>
      <c r="R5" s="10">
        <f t="shared" si="1"/>
        <v>1673</v>
      </c>
      <c r="S5" s="10">
        <f t="shared" si="1"/>
        <v>1444</v>
      </c>
      <c r="T5" s="10">
        <f t="shared" si="1"/>
        <v>842</v>
      </c>
      <c r="U5" s="10">
        <f t="shared" si="1"/>
        <v>373</v>
      </c>
      <c r="V5" s="10">
        <f t="shared" si="1"/>
        <v>110</v>
      </c>
      <c r="W5" s="10">
        <f t="shared" si="1"/>
        <v>12</v>
      </c>
      <c r="X5" s="10">
        <f t="shared" si="0"/>
        <v>91479</v>
      </c>
    </row>
    <row r="6" spans="1:27" ht="15.4" customHeight="1" x14ac:dyDescent="0.25">
      <c r="A6" s="12"/>
      <c r="B6" s="13" t="s">
        <v>21</v>
      </c>
      <c r="C6" s="6">
        <v>2338</v>
      </c>
      <c r="D6" s="6">
        <v>2306</v>
      </c>
      <c r="E6" s="6">
        <v>2031</v>
      </c>
      <c r="F6" s="6">
        <v>2451</v>
      </c>
      <c r="G6" s="6">
        <v>3165</v>
      </c>
      <c r="H6" s="6">
        <v>3623</v>
      </c>
      <c r="I6" s="6">
        <v>3655</v>
      </c>
      <c r="J6" s="6">
        <v>3622</v>
      </c>
      <c r="K6" s="6">
        <v>3770</v>
      </c>
      <c r="L6" s="6">
        <v>3285</v>
      </c>
      <c r="M6" s="6">
        <v>3286</v>
      </c>
      <c r="N6" s="6">
        <v>3530</v>
      </c>
      <c r="O6" s="6">
        <v>3047</v>
      </c>
      <c r="P6" s="6">
        <v>2405</v>
      </c>
      <c r="Q6" s="6">
        <v>1538</v>
      </c>
      <c r="R6" s="6">
        <v>739</v>
      </c>
      <c r="S6" s="6">
        <v>615</v>
      </c>
      <c r="T6" s="6">
        <v>321</v>
      </c>
      <c r="U6" s="6">
        <v>151</v>
      </c>
      <c r="V6" s="6">
        <v>39</v>
      </c>
      <c r="W6" s="6">
        <v>6</v>
      </c>
      <c r="X6" s="6">
        <f>SUM(C6:W6)</f>
        <v>45923</v>
      </c>
      <c r="AA6" s="1"/>
    </row>
    <row r="7" spans="1:27" ht="15.4" customHeight="1" x14ac:dyDescent="0.25">
      <c r="A7" s="14">
        <v>2</v>
      </c>
      <c r="B7" s="13" t="s">
        <v>22</v>
      </c>
      <c r="C7" s="6">
        <v>2016</v>
      </c>
      <c r="D7" s="6">
        <v>2065</v>
      </c>
      <c r="E7" s="6">
        <v>1892</v>
      </c>
      <c r="F7" s="6">
        <v>2272</v>
      </c>
      <c r="G7" s="6">
        <v>2964</v>
      </c>
      <c r="H7" s="6">
        <v>3420</v>
      </c>
      <c r="I7" s="6">
        <v>3436</v>
      </c>
      <c r="J7" s="6">
        <v>3767</v>
      </c>
      <c r="K7" s="6">
        <v>3849</v>
      </c>
      <c r="L7" s="6">
        <v>3196</v>
      </c>
      <c r="M7" s="6">
        <v>3164</v>
      </c>
      <c r="N7" s="6">
        <v>3312</v>
      </c>
      <c r="O7" s="6">
        <v>2814</v>
      </c>
      <c r="P7" s="6">
        <v>2379</v>
      </c>
      <c r="Q7" s="6">
        <v>1420</v>
      </c>
      <c r="R7" s="6">
        <v>902</v>
      </c>
      <c r="S7" s="6">
        <v>813</v>
      </c>
      <c r="T7" s="6">
        <v>511</v>
      </c>
      <c r="U7" s="6">
        <v>225</v>
      </c>
      <c r="V7" s="6">
        <v>71</v>
      </c>
      <c r="W7" s="6">
        <v>5</v>
      </c>
      <c r="X7" s="6">
        <f t="shared" si="0"/>
        <v>44493</v>
      </c>
      <c r="AA7" s="1"/>
    </row>
    <row r="8" spans="1:27" ht="15.4" customHeight="1" x14ac:dyDescent="0.25">
      <c r="A8" s="15"/>
      <c r="B8" s="13" t="s">
        <v>23</v>
      </c>
      <c r="C8" s="10">
        <f t="shared" ref="C8:W8" si="2">C6+C7</f>
        <v>4354</v>
      </c>
      <c r="D8" s="10">
        <f t="shared" si="2"/>
        <v>4371</v>
      </c>
      <c r="E8" s="10">
        <f t="shared" si="2"/>
        <v>3923</v>
      </c>
      <c r="F8" s="10">
        <f t="shared" si="2"/>
        <v>4723</v>
      </c>
      <c r="G8" s="10">
        <f t="shared" si="2"/>
        <v>6129</v>
      </c>
      <c r="H8" s="10">
        <f t="shared" si="2"/>
        <v>7043</v>
      </c>
      <c r="I8" s="10">
        <f t="shared" si="2"/>
        <v>7091</v>
      </c>
      <c r="J8" s="10">
        <f t="shared" si="2"/>
        <v>7389</v>
      </c>
      <c r="K8" s="10">
        <f t="shared" si="2"/>
        <v>7619</v>
      </c>
      <c r="L8" s="10">
        <f t="shared" si="2"/>
        <v>6481</v>
      </c>
      <c r="M8" s="10">
        <f t="shared" si="2"/>
        <v>6450</v>
      </c>
      <c r="N8" s="10">
        <f t="shared" si="2"/>
        <v>6842</v>
      </c>
      <c r="O8" s="10">
        <f t="shared" si="2"/>
        <v>5861</v>
      </c>
      <c r="P8" s="10">
        <f t="shared" si="2"/>
        <v>4784</v>
      </c>
      <c r="Q8" s="10">
        <f t="shared" si="2"/>
        <v>2958</v>
      </c>
      <c r="R8" s="10">
        <f t="shared" si="2"/>
        <v>1641</v>
      </c>
      <c r="S8" s="10">
        <f t="shared" si="2"/>
        <v>1428</v>
      </c>
      <c r="T8" s="10">
        <f t="shared" si="2"/>
        <v>832</v>
      </c>
      <c r="U8" s="10">
        <f t="shared" si="2"/>
        <v>376</v>
      </c>
      <c r="V8" s="10">
        <f t="shared" si="2"/>
        <v>110</v>
      </c>
      <c r="W8" s="10">
        <f t="shared" si="2"/>
        <v>11</v>
      </c>
      <c r="X8" s="6">
        <f t="shared" si="0"/>
        <v>90416</v>
      </c>
      <c r="AA8" s="1"/>
    </row>
    <row r="9" spans="1:27" s="2" customFormat="1" ht="15.4" customHeight="1" x14ac:dyDescent="0.25">
      <c r="A9" s="8"/>
      <c r="B9" s="9" t="s">
        <v>21</v>
      </c>
      <c r="C9" s="10">
        <v>2238</v>
      </c>
      <c r="D9" s="10">
        <v>2268</v>
      </c>
      <c r="E9" s="10">
        <v>1961</v>
      </c>
      <c r="F9" s="10">
        <v>2393</v>
      </c>
      <c r="G9" s="10">
        <v>3011</v>
      </c>
      <c r="H9" s="10">
        <v>3494</v>
      </c>
      <c r="I9" s="10">
        <v>3516</v>
      </c>
      <c r="J9" s="10">
        <v>3475</v>
      </c>
      <c r="K9" s="10">
        <v>3660</v>
      </c>
      <c r="L9" s="10">
        <v>3177</v>
      </c>
      <c r="M9" s="10">
        <v>3183</v>
      </c>
      <c r="N9" s="10">
        <v>3361</v>
      </c>
      <c r="O9" s="10">
        <v>2933</v>
      </c>
      <c r="P9" s="10">
        <v>2298</v>
      </c>
      <c r="Q9" s="10">
        <v>1507</v>
      </c>
      <c r="R9" s="10">
        <v>714</v>
      </c>
      <c r="S9" s="10">
        <v>604</v>
      </c>
      <c r="T9" s="10">
        <v>315</v>
      </c>
      <c r="U9" s="10">
        <v>142</v>
      </c>
      <c r="V9" s="10">
        <v>41</v>
      </c>
      <c r="W9" s="10">
        <v>5</v>
      </c>
      <c r="X9" s="10">
        <f t="shared" si="0"/>
        <v>44296</v>
      </c>
    </row>
    <row r="10" spans="1:27" s="2" customFormat="1" ht="15.4" customHeight="1" x14ac:dyDescent="0.25">
      <c r="A10" s="11">
        <v>3</v>
      </c>
      <c r="B10" s="9" t="s">
        <v>22</v>
      </c>
      <c r="C10" s="10">
        <v>1925</v>
      </c>
      <c r="D10" s="10">
        <v>2014</v>
      </c>
      <c r="E10" s="10">
        <v>1858</v>
      </c>
      <c r="F10" s="10">
        <v>2194</v>
      </c>
      <c r="G10" s="10">
        <v>2838</v>
      </c>
      <c r="H10" s="10">
        <v>3283</v>
      </c>
      <c r="I10" s="10">
        <v>3312</v>
      </c>
      <c r="J10" s="10">
        <v>3594</v>
      </c>
      <c r="K10" s="10">
        <v>3740</v>
      </c>
      <c r="L10" s="10">
        <v>3103</v>
      </c>
      <c r="M10" s="10">
        <v>3056</v>
      </c>
      <c r="N10" s="10">
        <v>3184</v>
      </c>
      <c r="O10" s="10">
        <v>2724</v>
      </c>
      <c r="P10" s="10">
        <v>2288</v>
      </c>
      <c r="Q10" s="10">
        <v>1386</v>
      </c>
      <c r="R10" s="10">
        <v>880</v>
      </c>
      <c r="S10" s="10">
        <v>776</v>
      </c>
      <c r="T10" s="10">
        <v>499</v>
      </c>
      <c r="U10" s="10">
        <v>218</v>
      </c>
      <c r="V10" s="10">
        <v>67</v>
      </c>
      <c r="W10" s="10">
        <v>6</v>
      </c>
      <c r="X10" s="10">
        <f t="shared" si="0"/>
        <v>42945</v>
      </c>
    </row>
    <row r="11" spans="1:27" s="2" customFormat="1" ht="15.4" customHeight="1" x14ac:dyDescent="0.25">
      <c r="A11" s="16"/>
      <c r="B11" s="9" t="s">
        <v>23</v>
      </c>
      <c r="C11" s="10">
        <f t="shared" ref="C11:W11" si="3">C9+C10</f>
        <v>4163</v>
      </c>
      <c r="D11" s="10">
        <f t="shared" si="3"/>
        <v>4282</v>
      </c>
      <c r="E11" s="10">
        <f t="shared" si="3"/>
        <v>3819</v>
      </c>
      <c r="F11" s="10">
        <f t="shared" si="3"/>
        <v>4587</v>
      </c>
      <c r="G11" s="10">
        <f t="shared" si="3"/>
        <v>5849</v>
      </c>
      <c r="H11" s="10">
        <f t="shared" si="3"/>
        <v>6777</v>
      </c>
      <c r="I11" s="10">
        <f t="shared" si="3"/>
        <v>6828</v>
      </c>
      <c r="J11" s="10">
        <f t="shared" si="3"/>
        <v>7069</v>
      </c>
      <c r="K11" s="10">
        <f t="shared" si="3"/>
        <v>7400</v>
      </c>
      <c r="L11" s="10">
        <f t="shared" si="3"/>
        <v>6280</v>
      </c>
      <c r="M11" s="10">
        <f t="shared" si="3"/>
        <v>6239</v>
      </c>
      <c r="N11" s="10">
        <f t="shared" si="3"/>
        <v>6545</v>
      </c>
      <c r="O11" s="10">
        <f t="shared" si="3"/>
        <v>5657</v>
      </c>
      <c r="P11" s="10">
        <f t="shared" si="3"/>
        <v>4586</v>
      </c>
      <c r="Q11" s="10">
        <f t="shared" si="3"/>
        <v>2893</v>
      </c>
      <c r="R11" s="10">
        <f t="shared" si="3"/>
        <v>1594</v>
      </c>
      <c r="S11" s="10">
        <f t="shared" si="3"/>
        <v>1380</v>
      </c>
      <c r="T11" s="10">
        <f t="shared" si="3"/>
        <v>814</v>
      </c>
      <c r="U11" s="10">
        <f t="shared" si="3"/>
        <v>360</v>
      </c>
      <c r="V11" s="10">
        <f t="shared" si="3"/>
        <v>108</v>
      </c>
      <c r="W11" s="10">
        <f t="shared" si="3"/>
        <v>11</v>
      </c>
      <c r="X11" s="10">
        <f t="shared" si="0"/>
        <v>87241</v>
      </c>
    </row>
    <row r="12" spans="1:27" ht="15.4" customHeight="1" x14ac:dyDescent="0.25">
      <c r="A12" s="12"/>
      <c r="B12" s="13" t="s">
        <v>21</v>
      </c>
      <c r="C12" s="6">
        <v>2229</v>
      </c>
      <c r="D12" s="6">
        <v>2248</v>
      </c>
      <c r="E12" s="6">
        <v>1959</v>
      </c>
      <c r="F12" s="6">
        <v>2358</v>
      </c>
      <c r="G12" s="6">
        <v>3010</v>
      </c>
      <c r="H12" s="6">
        <v>3461</v>
      </c>
      <c r="I12" s="6">
        <v>3506</v>
      </c>
      <c r="J12" s="6">
        <v>3455</v>
      </c>
      <c r="K12" s="6">
        <v>3665</v>
      </c>
      <c r="L12" s="6">
        <v>3151</v>
      </c>
      <c r="M12" s="6">
        <v>3183</v>
      </c>
      <c r="N12" s="6">
        <v>3349</v>
      </c>
      <c r="O12" s="6">
        <v>2940</v>
      </c>
      <c r="P12" s="6">
        <v>2285</v>
      </c>
      <c r="Q12" s="6">
        <v>1504</v>
      </c>
      <c r="R12" s="6">
        <v>734</v>
      </c>
      <c r="S12" s="6">
        <v>608</v>
      </c>
      <c r="T12" s="6">
        <v>318</v>
      </c>
      <c r="U12" s="6">
        <v>143</v>
      </c>
      <c r="V12" s="6">
        <v>41</v>
      </c>
      <c r="W12" s="6">
        <v>5</v>
      </c>
      <c r="X12" s="6">
        <f t="shared" si="0"/>
        <v>44152</v>
      </c>
      <c r="AA12" s="1"/>
    </row>
    <row r="13" spans="1:27" ht="15.4" customHeight="1" x14ac:dyDescent="0.25">
      <c r="A13" s="14">
        <v>4</v>
      </c>
      <c r="B13" s="13" t="s">
        <v>22</v>
      </c>
      <c r="C13" s="6">
        <v>1906</v>
      </c>
      <c r="D13" s="6">
        <v>1996</v>
      </c>
      <c r="E13" s="6">
        <v>1849</v>
      </c>
      <c r="F13" s="6">
        <v>2179</v>
      </c>
      <c r="G13" s="6">
        <v>2815</v>
      </c>
      <c r="H13" s="6">
        <v>3273</v>
      </c>
      <c r="I13" s="6">
        <v>3291</v>
      </c>
      <c r="J13" s="6">
        <v>3577</v>
      </c>
      <c r="K13" s="6">
        <v>3743</v>
      </c>
      <c r="L13" s="6">
        <v>3103</v>
      </c>
      <c r="M13" s="6">
        <v>3060</v>
      </c>
      <c r="N13" s="6">
        <v>3157</v>
      </c>
      <c r="O13" s="6">
        <v>2740</v>
      </c>
      <c r="P13" s="6">
        <v>2279</v>
      </c>
      <c r="Q13" s="6">
        <v>1384</v>
      </c>
      <c r="R13" s="6">
        <v>904</v>
      </c>
      <c r="S13" s="6">
        <v>766</v>
      </c>
      <c r="T13" s="6">
        <v>504</v>
      </c>
      <c r="U13" s="6">
        <v>217</v>
      </c>
      <c r="V13" s="6">
        <v>67</v>
      </c>
      <c r="W13" s="6">
        <v>6</v>
      </c>
      <c r="X13" s="6">
        <f t="shared" si="0"/>
        <v>42816</v>
      </c>
      <c r="AA13" s="1"/>
    </row>
    <row r="14" spans="1:27" ht="15.4" customHeight="1" x14ac:dyDescent="0.25">
      <c r="A14" s="15"/>
      <c r="B14" s="13" t="s">
        <v>23</v>
      </c>
      <c r="C14" s="10">
        <f t="shared" ref="C14:W14" si="4">C12+C13</f>
        <v>4135</v>
      </c>
      <c r="D14" s="10">
        <f t="shared" si="4"/>
        <v>4244</v>
      </c>
      <c r="E14" s="10">
        <f t="shared" si="4"/>
        <v>3808</v>
      </c>
      <c r="F14" s="10">
        <f t="shared" si="4"/>
        <v>4537</v>
      </c>
      <c r="G14" s="10">
        <f t="shared" si="4"/>
        <v>5825</v>
      </c>
      <c r="H14" s="10">
        <f t="shared" si="4"/>
        <v>6734</v>
      </c>
      <c r="I14" s="10">
        <f t="shared" si="4"/>
        <v>6797</v>
      </c>
      <c r="J14" s="10">
        <f t="shared" si="4"/>
        <v>7032</v>
      </c>
      <c r="K14" s="10">
        <f t="shared" si="4"/>
        <v>7408</v>
      </c>
      <c r="L14" s="10">
        <f t="shared" si="4"/>
        <v>6254</v>
      </c>
      <c r="M14" s="10">
        <f t="shared" si="4"/>
        <v>6243</v>
      </c>
      <c r="N14" s="10">
        <f t="shared" si="4"/>
        <v>6506</v>
      </c>
      <c r="O14" s="10">
        <f t="shared" si="4"/>
        <v>5680</v>
      </c>
      <c r="P14" s="10">
        <f t="shared" si="4"/>
        <v>4564</v>
      </c>
      <c r="Q14" s="10">
        <f t="shared" si="4"/>
        <v>2888</v>
      </c>
      <c r="R14" s="10">
        <f t="shared" si="4"/>
        <v>1638</v>
      </c>
      <c r="S14" s="10">
        <f t="shared" si="4"/>
        <v>1374</v>
      </c>
      <c r="T14" s="10">
        <f t="shared" si="4"/>
        <v>822</v>
      </c>
      <c r="U14" s="10">
        <f t="shared" si="4"/>
        <v>360</v>
      </c>
      <c r="V14" s="10">
        <f t="shared" si="4"/>
        <v>108</v>
      </c>
      <c r="W14" s="10">
        <f t="shared" si="4"/>
        <v>11</v>
      </c>
      <c r="X14" s="6">
        <f t="shared" si="0"/>
        <v>86968</v>
      </c>
      <c r="AA14" s="1"/>
    </row>
    <row r="15" spans="1:27" s="2" customFormat="1" ht="15.4" customHeight="1" x14ac:dyDescent="0.25">
      <c r="A15" s="8"/>
      <c r="B15" s="9" t="s">
        <v>21</v>
      </c>
      <c r="C15" s="10">
        <v>2224</v>
      </c>
      <c r="D15" s="10">
        <v>2231</v>
      </c>
      <c r="E15" s="10">
        <v>1961</v>
      </c>
      <c r="F15" s="10">
        <v>2342</v>
      </c>
      <c r="G15" s="10">
        <v>2989</v>
      </c>
      <c r="H15" s="10">
        <v>3458</v>
      </c>
      <c r="I15" s="10">
        <v>3505</v>
      </c>
      <c r="J15" s="10">
        <v>3449</v>
      </c>
      <c r="K15" s="10">
        <v>3659</v>
      </c>
      <c r="L15" s="10">
        <v>3155</v>
      </c>
      <c r="M15" s="10">
        <v>3163</v>
      </c>
      <c r="N15" s="10">
        <v>3322</v>
      </c>
      <c r="O15" s="10">
        <v>2958</v>
      </c>
      <c r="P15" s="10">
        <v>2289</v>
      </c>
      <c r="Q15" s="10">
        <v>1521</v>
      </c>
      <c r="R15" s="10">
        <v>732</v>
      </c>
      <c r="S15" s="10">
        <v>610</v>
      </c>
      <c r="T15" s="10">
        <v>313</v>
      </c>
      <c r="U15" s="10">
        <v>140</v>
      </c>
      <c r="V15" s="10">
        <v>40</v>
      </c>
      <c r="W15" s="10">
        <v>6</v>
      </c>
      <c r="X15" s="10">
        <f t="shared" si="0"/>
        <v>44067</v>
      </c>
    </row>
    <row r="16" spans="1:27" s="2" customFormat="1" ht="15.4" customHeight="1" x14ac:dyDescent="0.25">
      <c r="A16" s="11">
        <v>5</v>
      </c>
      <c r="B16" s="9" t="s">
        <v>22</v>
      </c>
      <c r="C16" s="10">
        <v>1881</v>
      </c>
      <c r="D16" s="10">
        <v>2005</v>
      </c>
      <c r="E16" s="10">
        <v>1847</v>
      </c>
      <c r="F16" s="10">
        <v>2154</v>
      </c>
      <c r="G16" s="10">
        <v>2821</v>
      </c>
      <c r="H16" s="10">
        <v>3259</v>
      </c>
      <c r="I16" s="10">
        <v>3310</v>
      </c>
      <c r="J16" s="10">
        <v>3574</v>
      </c>
      <c r="K16" s="10">
        <v>3724</v>
      </c>
      <c r="L16" s="10">
        <v>3110</v>
      </c>
      <c r="M16" s="10">
        <v>3046</v>
      </c>
      <c r="N16" s="10">
        <v>3151</v>
      </c>
      <c r="O16" s="10">
        <v>2750</v>
      </c>
      <c r="P16" s="10">
        <v>2276</v>
      </c>
      <c r="Q16" s="10">
        <v>1414</v>
      </c>
      <c r="R16" s="10">
        <v>898</v>
      </c>
      <c r="S16" s="10">
        <v>761</v>
      </c>
      <c r="T16" s="10">
        <v>507</v>
      </c>
      <c r="U16" s="10">
        <v>219</v>
      </c>
      <c r="V16" s="10">
        <v>69</v>
      </c>
      <c r="W16" s="10">
        <v>6</v>
      </c>
      <c r="X16" s="10">
        <f t="shared" si="0"/>
        <v>42782</v>
      </c>
    </row>
    <row r="17" spans="1:27" s="2" customFormat="1" ht="15.4" customHeight="1" x14ac:dyDescent="0.25">
      <c r="A17" s="16"/>
      <c r="B17" s="9" t="s">
        <v>23</v>
      </c>
      <c r="C17" s="10">
        <f t="shared" ref="C17:W17" si="5">C15+C16</f>
        <v>4105</v>
      </c>
      <c r="D17" s="10">
        <f t="shared" si="5"/>
        <v>4236</v>
      </c>
      <c r="E17" s="10">
        <f t="shared" si="5"/>
        <v>3808</v>
      </c>
      <c r="F17" s="10">
        <f t="shared" si="5"/>
        <v>4496</v>
      </c>
      <c r="G17" s="10">
        <f t="shared" si="5"/>
        <v>5810</v>
      </c>
      <c r="H17" s="10">
        <f t="shared" si="5"/>
        <v>6717</v>
      </c>
      <c r="I17" s="10">
        <f t="shared" si="5"/>
        <v>6815</v>
      </c>
      <c r="J17" s="10">
        <f t="shared" si="5"/>
        <v>7023</v>
      </c>
      <c r="K17" s="10">
        <f t="shared" si="5"/>
        <v>7383</v>
      </c>
      <c r="L17" s="10">
        <f t="shared" si="5"/>
        <v>6265</v>
      </c>
      <c r="M17" s="10">
        <f t="shared" si="5"/>
        <v>6209</v>
      </c>
      <c r="N17" s="10">
        <f t="shared" si="5"/>
        <v>6473</v>
      </c>
      <c r="O17" s="10">
        <f t="shared" si="5"/>
        <v>5708</v>
      </c>
      <c r="P17" s="10">
        <f t="shared" si="5"/>
        <v>4565</v>
      </c>
      <c r="Q17" s="10">
        <f t="shared" si="5"/>
        <v>2935</v>
      </c>
      <c r="R17" s="10">
        <f t="shared" si="5"/>
        <v>1630</v>
      </c>
      <c r="S17" s="10">
        <f t="shared" si="5"/>
        <v>1371</v>
      </c>
      <c r="T17" s="10">
        <f t="shared" si="5"/>
        <v>820</v>
      </c>
      <c r="U17" s="10">
        <f t="shared" si="5"/>
        <v>359</v>
      </c>
      <c r="V17" s="10">
        <f t="shared" si="5"/>
        <v>109</v>
      </c>
      <c r="W17" s="10">
        <f t="shared" si="5"/>
        <v>12</v>
      </c>
      <c r="X17" s="10">
        <f t="shared" si="0"/>
        <v>86849</v>
      </c>
    </row>
    <row r="18" spans="1:27" ht="15.4" customHeight="1" x14ac:dyDescent="0.25">
      <c r="A18" s="12"/>
      <c r="B18" s="13" t="s">
        <v>21</v>
      </c>
      <c r="C18" s="6">
        <v>2198</v>
      </c>
      <c r="D18" s="6">
        <v>2239</v>
      </c>
      <c r="E18" s="6">
        <v>1970</v>
      </c>
      <c r="F18" s="6">
        <v>2324</v>
      </c>
      <c r="G18" s="6">
        <v>2975</v>
      </c>
      <c r="H18" s="6">
        <v>3439</v>
      </c>
      <c r="I18" s="6">
        <v>3515</v>
      </c>
      <c r="J18" s="6">
        <v>3445</v>
      </c>
      <c r="K18" s="6">
        <v>3668</v>
      </c>
      <c r="L18" s="6">
        <v>3157</v>
      </c>
      <c r="M18" s="6">
        <v>3140</v>
      </c>
      <c r="N18" s="6">
        <v>3312</v>
      </c>
      <c r="O18" s="6">
        <v>2958</v>
      </c>
      <c r="P18" s="6">
        <v>2305</v>
      </c>
      <c r="Q18" s="6">
        <v>1536</v>
      </c>
      <c r="R18" s="6">
        <v>732</v>
      </c>
      <c r="S18" s="6">
        <v>600</v>
      </c>
      <c r="T18" s="6">
        <v>314</v>
      </c>
      <c r="U18" s="6">
        <v>138</v>
      </c>
      <c r="V18" s="6">
        <v>38</v>
      </c>
      <c r="W18" s="6">
        <v>5</v>
      </c>
      <c r="X18" s="6">
        <f t="shared" si="0"/>
        <v>44008</v>
      </c>
      <c r="AA18" s="1"/>
    </row>
    <row r="19" spans="1:27" ht="15.4" customHeight="1" x14ac:dyDescent="0.25">
      <c r="A19" s="14">
        <v>6</v>
      </c>
      <c r="B19" s="13" t="s">
        <v>22</v>
      </c>
      <c r="C19" s="6">
        <v>1867</v>
      </c>
      <c r="D19" s="6">
        <v>2001</v>
      </c>
      <c r="E19" s="6">
        <v>1864</v>
      </c>
      <c r="F19" s="6">
        <v>2138</v>
      </c>
      <c r="G19" s="6">
        <v>2797</v>
      </c>
      <c r="H19" s="6">
        <v>3258</v>
      </c>
      <c r="I19" s="6">
        <v>3313</v>
      </c>
      <c r="J19" s="6">
        <v>3566</v>
      </c>
      <c r="K19" s="6">
        <v>3726</v>
      </c>
      <c r="L19" s="6">
        <v>3115</v>
      </c>
      <c r="M19" s="6">
        <v>3032</v>
      </c>
      <c r="N19" s="6">
        <v>3158</v>
      </c>
      <c r="O19" s="6">
        <v>2755</v>
      </c>
      <c r="P19" s="6">
        <v>2270</v>
      </c>
      <c r="Q19" s="6">
        <v>1427</v>
      </c>
      <c r="R19" s="6">
        <v>891</v>
      </c>
      <c r="S19" s="6">
        <v>759</v>
      </c>
      <c r="T19" s="6">
        <v>509</v>
      </c>
      <c r="U19" s="6">
        <v>219</v>
      </c>
      <c r="V19" s="6">
        <v>69</v>
      </c>
      <c r="W19" s="6">
        <v>5</v>
      </c>
      <c r="X19" s="6">
        <f t="shared" si="0"/>
        <v>42739</v>
      </c>
      <c r="AA19" s="1"/>
    </row>
    <row r="20" spans="1:27" ht="15.4" customHeight="1" x14ac:dyDescent="0.25">
      <c r="A20" s="15"/>
      <c r="B20" s="13" t="s">
        <v>23</v>
      </c>
      <c r="C20" s="10">
        <f t="shared" ref="C20:W20" si="6">C18+C19</f>
        <v>4065</v>
      </c>
      <c r="D20" s="10">
        <f t="shared" si="6"/>
        <v>4240</v>
      </c>
      <c r="E20" s="10">
        <f t="shared" si="6"/>
        <v>3834</v>
      </c>
      <c r="F20" s="10">
        <f t="shared" si="6"/>
        <v>4462</v>
      </c>
      <c r="G20" s="10">
        <f t="shared" si="6"/>
        <v>5772</v>
      </c>
      <c r="H20" s="10">
        <f t="shared" si="6"/>
        <v>6697</v>
      </c>
      <c r="I20" s="10">
        <f t="shared" si="6"/>
        <v>6828</v>
      </c>
      <c r="J20" s="10">
        <f t="shared" si="6"/>
        <v>7011</v>
      </c>
      <c r="K20" s="10">
        <f t="shared" si="6"/>
        <v>7394</v>
      </c>
      <c r="L20" s="10">
        <f t="shared" si="6"/>
        <v>6272</v>
      </c>
      <c r="M20" s="10">
        <f t="shared" si="6"/>
        <v>6172</v>
      </c>
      <c r="N20" s="10">
        <f t="shared" si="6"/>
        <v>6470</v>
      </c>
      <c r="O20" s="10">
        <f t="shared" si="6"/>
        <v>5713</v>
      </c>
      <c r="P20" s="10">
        <f t="shared" si="6"/>
        <v>4575</v>
      </c>
      <c r="Q20" s="10">
        <f t="shared" si="6"/>
        <v>2963</v>
      </c>
      <c r="R20" s="10">
        <f t="shared" si="6"/>
        <v>1623</v>
      </c>
      <c r="S20" s="10">
        <f t="shared" si="6"/>
        <v>1359</v>
      </c>
      <c r="T20" s="10">
        <f t="shared" si="6"/>
        <v>823</v>
      </c>
      <c r="U20" s="10">
        <f t="shared" si="6"/>
        <v>357</v>
      </c>
      <c r="V20" s="10">
        <f t="shared" si="6"/>
        <v>107</v>
      </c>
      <c r="W20" s="10">
        <f t="shared" si="6"/>
        <v>10</v>
      </c>
      <c r="X20" s="6">
        <f t="shared" si="0"/>
        <v>86747</v>
      </c>
      <c r="AA20" s="1"/>
    </row>
    <row r="21" spans="1:27" s="2" customFormat="1" ht="15.4" customHeight="1" x14ac:dyDescent="0.25">
      <c r="A21" s="8"/>
      <c r="B21" s="9" t="s">
        <v>21</v>
      </c>
      <c r="C21" s="10">
        <v>2181</v>
      </c>
      <c r="D21" s="10">
        <v>2244</v>
      </c>
      <c r="E21" s="10">
        <v>1966</v>
      </c>
      <c r="F21" s="10">
        <v>2317</v>
      </c>
      <c r="G21" s="10">
        <v>2959</v>
      </c>
      <c r="H21" s="10">
        <v>3452</v>
      </c>
      <c r="I21" s="10">
        <v>3511</v>
      </c>
      <c r="J21" s="10">
        <v>3432</v>
      </c>
      <c r="K21" s="10">
        <v>3677</v>
      </c>
      <c r="L21" s="10">
        <v>3167</v>
      </c>
      <c r="M21" s="10">
        <v>3123</v>
      </c>
      <c r="N21" s="10">
        <v>3319</v>
      </c>
      <c r="O21" s="10">
        <v>2967</v>
      </c>
      <c r="P21" s="10">
        <v>2313</v>
      </c>
      <c r="Q21" s="10">
        <v>1537</v>
      </c>
      <c r="R21" s="10">
        <v>726</v>
      </c>
      <c r="S21" s="10">
        <v>603</v>
      </c>
      <c r="T21" s="10">
        <v>315</v>
      </c>
      <c r="U21" s="10">
        <v>139</v>
      </c>
      <c r="V21" s="10">
        <v>37</v>
      </c>
      <c r="W21" s="10">
        <v>4</v>
      </c>
      <c r="X21" s="10">
        <f t="shared" si="0"/>
        <v>43989</v>
      </c>
    </row>
    <row r="22" spans="1:27" s="2" customFormat="1" ht="15.4" customHeight="1" x14ac:dyDescent="0.25">
      <c r="A22" s="11">
        <v>7</v>
      </c>
      <c r="B22" s="9" t="s">
        <v>22</v>
      </c>
      <c r="C22" s="10">
        <v>1856</v>
      </c>
      <c r="D22" s="10">
        <v>2011</v>
      </c>
      <c r="E22" s="10">
        <v>1864</v>
      </c>
      <c r="F22" s="10">
        <v>2132</v>
      </c>
      <c r="G22" s="10">
        <v>2766</v>
      </c>
      <c r="H22" s="10">
        <v>3285</v>
      </c>
      <c r="I22" s="10">
        <v>3316</v>
      </c>
      <c r="J22" s="10">
        <v>3553</v>
      </c>
      <c r="K22" s="10">
        <v>3758</v>
      </c>
      <c r="L22" s="10">
        <v>3116</v>
      </c>
      <c r="M22" s="10">
        <v>3047</v>
      </c>
      <c r="N22" s="10">
        <v>3161</v>
      </c>
      <c r="O22" s="10">
        <v>2752</v>
      </c>
      <c r="P22" s="10">
        <v>2277</v>
      </c>
      <c r="Q22" s="10">
        <v>1442</v>
      </c>
      <c r="R22" s="10">
        <v>882</v>
      </c>
      <c r="S22" s="10">
        <v>759</v>
      </c>
      <c r="T22" s="10">
        <v>514</v>
      </c>
      <c r="U22" s="10">
        <v>221</v>
      </c>
      <c r="V22" s="10">
        <v>69</v>
      </c>
      <c r="W22" s="10">
        <v>5</v>
      </c>
      <c r="X22" s="10">
        <f t="shared" si="0"/>
        <v>42786</v>
      </c>
    </row>
    <row r="23" spans="1:27" s="2" customFormat="1" ht="22.5" customHeight="1" x14ac:dyDescent="0.25">
      <c r="A23" s="16"/>
      <c r="B23" s="9" t="s">
        <v>23</v>
      </c>
      <c r="C23" s="10">
        <f>C21+C22</f>
        <v>4037</v>
      </c>
      <c r="D23" s="10">
        <f t="shared" ref="D23:W23" si="7">D21+D22</f>
        <v>4255</v>
      </c>
      <c r="E23" s="10">
        <f t="shared" si="7"/>
        <v>3830</v>
      </c>
      <c r="F23" s="10">
        <f t="shared" si="7"/>
        <v>4449</v>
      </c>
      <c r="G23" s="10">
        <f t="shared" si="7"/>
        <v>5725</v>
      </c>
      <c r="H23" s="10">
        <f t="shared" si="7"/>
        <v>6737</v>
      </c>
      <c r="I23" s="10">
        <f t="shared" si="7"/>
        <v>6827</v>
      </c>
      <c r="J23" s="10">
        <f t="shared" si="7"/>
        <v>6985</v>
      </c>
      <c r="K23" s="10">
        <f t="shared" si="7"/>
        <v>7435</v>
      </c>
      <c r="L23" s="10">
        <f t="shared" si="7"/>
        <v>6283</v>
      </c>
      <c r="M23" s="10">
        <f t="shared" si="7"/>
        <v>6170</v>
      </c>
      <c r="N23" s="10">
        <f t="shared" si="7"/>
        <v>6480</v>
      </c>
      <c r="O23" s="10">
        <f t="shared" si="7"/>
        <v>5719</v>
      </c>
      <c r="P23" s="10">
        <f t="shared" si="7"/>
        <v>4590</v>
      </c>
      <c r="Q23" s="10">
        <f t="shared" si="7"/>
        <v>2979</v>
      </c>
      <c r="R23" s="10">
        <f t="shared" si="7"/>
        <v>1608</v>
      </c>
      <c r="S23" s="10">
        <f t="shared" si="7"/>
        <v>1362</v>
      </c>
      <c r="T23" s="10">
        <f t="shared" si="7"/>
        <v>829</v>
      </c>
      <c r="U23" s="10">
        <f t="shared" si="7"/>
        <v>360</v>
      </c>
      <c r="V23" s="10">
        <f t="shared" si="7"/>
        <v>106</v>
      </c>
      <c r="W23" s="10">
        <f t="shared" si="7"/>
        <v>9</v>
      </c>
      <c r="X23" s="10">
        <f t="shared" si="0"/>
        <v>86775</v>
      </c>
    </row>
    <row r="24" spans="1:27" ht="15.4" customHeight="1" x14ac:dyDescent="0.25">
      <c r="A24" s="12"/>
      <c r="B24" s="13" t="s">
        <v>21</v>
      </c>
      <c r="C24" s="6">
        <v>2182</v>
      </c>
      <c r="D24" s="6">
        <v>2220</v>
      </c>
      <c r="E24" s="6">
        <v>1977</v>
      </c>
      <c r="F24" s="6">
        <v>2302</v>
      </c>
      <c r="G24" s="6">
        <v>2945</v>
      </c>
      <c r="H24" s="6">
        <v>3443</v>
      </c>
      <c r="I24" s="6">
        <v>3521</v>
      </c>
      <c r="J24" s="6">
        <v>3408</v>
      </c>
      <c r="K24" s="6">
        <v>3710</v>
      </c>
      <c r="L24" s="6">
        <v>3163</v>
      </c>
      <c r="M24" s="6">
        <v>3101</v>
      </c>
      <c r="N24" s="6">
        <v>3318</v>
      </c>
      <c r="O24" s="6">
        <v>2962</v>
      </c>
      <c r="P24" s="6">
        <v>2318</v>
      </c>
      <c r="Q24" s="6">
        <v>1555</v>
      </c>
      <c r="R24" s="6">
        <v>726</v>
      </c>
      <c r="S24" s="6">
        <v>607</v>
      </c>
      <c r="T24" s="6">
        <v>310</v>
      </c>
      <c r="U24" s="6">
        <v>139</v>
      </c>
      <c r="V24" s="6">
        <v>39</v>
      </c>
      <c r="W24" s="6">
        <v>4</v>
      </c>
      <c r="X24" s="6">
        <f t="shared" si="0"/>
        <v>43950</v>
      </c>
      <c r="AA24" s="1"/>
    </row>
    <row r="25" spans="1:27" ht="15.4" customHeight="1" x14ac:dyDescent="0.25">
      <c r="A25" s="14">
        <v>8</v>
      </c>
      <c r="B25" s="13" t="s">
        <v>22</v>
      </c>
      <c r="C25" s="6">
        <v>1865</v>
      </c>
      <c r="D25" s="6">
        <v>2010</v>
      </c>
      <c r="E25" s="6">
        <v>1867</v>
      </c>
      <c r="F25" s="6">
        <v>2135</v>
      </c>
      <c r="G25" s="6">
        <v>2749</v>
      </c>
      <c r="H25" s="6">
        <v>3290</v>
      </c>
      <c r="I25" s="6">
        <v>3309</v>
      </c>
      <c r="J25" s="6">
        <v>3539</v>
      </c>
      <c r="K25" s="6">
        <v>3788</v>
      </c>
      <c r="L25" s="6">
        <v>3121</v>
      </c>
      <c r="M25" s="6">
        <v>3046</v>
      </c>
      <c r="N25" s="6">
        <v>3159</v>
      </c>
      <c r="O25" s="6">
        <v>2742</v>
      </c>
      <c r="P25" s="6">
        <v>2294</v>
      </c>
      <c r="Q25" s="6">
        <v>1455</v>
      </c>
      <c r="R25" s="6">
        <v>875</v>
      </c>
      <c r="S25" s="6">
        <v>756</v>
      </c>
      <c r="T25" s="6">
        <v>516</v>
      </c>
      <c r="U25" s="6">
        <v>223</v>
      </c>
      <c r="V25" s="6">
        <v>67</v>
      </c>
      <c r="W25" s="6">
        <v>6</v>
      </c>
      <c r="X25" s="6">
        <f t="shared" si="0"/>
        <v>42812</v>
      </c>
      <c r="AA25" s="1"/>
    </row>
    <row r="26" spans="1:27" ht="15.4" customHeight="1" x14ac:dyDescent="0.25">
      <c r="A26" s="15"/>
      <c r="B26" s="13" t="s">
        <v>23</v>
      </c>
      <c r="C26" s="10">
        <f t="shared" ref="C26:W26" si="8">C24+C25</f>
        <v>4047</v>
      </c>
      <c r="D26" s="10">
        <f t="shared" si="8"/>
        <v>4230</v>
      </c>
      <c r="E26" s="10">
        <f t="shared" si="8"/>
        <v>3844</v>
      </c>
      <c r="F26" s="10">
        <f t="shared" si="8"/>
        <v>4437</v>
      </c>
      <c r="G26" s="10">
        <f t="shared" si="8"/>
        <v>5694</v>
      </c>
      <c r="H26" s="10">
        <f t="shared" si="8"/>
        <v>6733</v>
      </c>
      <c r="I26" s="10">
        <f t="shared" si="8"/>
        <v>6830</v>
      </c>
      <c r="J26" s="10">
        <f t="shared" si="8"/>
        <v>6947</v>
      </c>
      <c r="K26" s="10">
        <f t="shared" si="8"/>
        <v>7498</v>
      </c>
      <c r="L26" s="10">
        <f t="shared" si="8"/>
        <v>6284</v>
      </c>
      <c r="M26" s="10">
        <f t="shared" si="8"/>
        <v>6147</v>
      </c>
      <c r="N26" s="10">
        <f t="shared" si="8"/>
        <v>6477</v>
      </c>
      <c r="O26" s="10">
        <f t="shared" si="8"/>
        <v>5704</v>
      </c>
      <c r="P26" s="10">
        <f t="shared" si="8"/>
        <v>4612</v>
      </c>
      <c r="Q26" s="10">
        <f t="shared" si="8"/>
        <v>3010</v>
      </c>
      <c r="R26" s="10">
        <f t="shared" si="8"/>
        <v>1601</v>
      </c>
      <c r="S26" s="10">
        <f t="shared" si="8"/>
        <v>1363</v>
      </c>
      <c r="T26" s="10">
        <f t="shared" si="8"/>
        <v>826</v>
      </c>
      <c r="U26" s="10">
        <f t="shared" si="8"/>
        <v>362</v>
      </c>
      <c r="V26" s="10">
        <f t="shared" si="8"/>
        <v>106</v>
      </c>
      <c r="W26" s="10">
        <f t="shared" si="8"/>
        <v>10</v>
      </c>
      <c r="X26" s="6">
        <f t="shared" si="0"/>
        <v>86762</v>
      </c>
      <c r="AA26" s="1"/>
    </row>
    <row r="27" spans="1:27" s="2" customFormat="1" ht="15.4" customHeight="1" x14ac:dyDescent="0.25">
      <c r="A27" s="8"/>
      <c r="B27" s="9" t="s">
        <v>21</v>
      </c>
      <c r="C27" s="10">
        <v>2159</v>
      </c>
      <c r="D27" s="10">
        <v>2209</v>
      </c>
      <c r="E27" s="10">
        <v>1992</v>
      </c>
      <c r="F27" s="10">
        <v>2289</v>
      </c>
      <c r="G27" s="10">
        <v>2929</v>
      </c>
      <c r="H27" s="10">
        <v>3450</v>
      </c>
      <c r="I27" s="10">
        <v>3506</v>
      </c>
      <c r="J27" s="10">
        <v>3405</v>
      </c>
      <c r="K27" s="10">
        <v>3726</v>
      </c>
      <c r="L27" s="10">
        <v>3167</v>
      </c>
      <c r="M27" s="10">
        <v>3107</v>
      </c>
      <c r="N27" s="10">
        <v>3308</v>
      </c>
      <c r="O27" s="10">
        <v>2967</v>
      </c>
      <c r="P27" s="10">
        <v>2328</v>
      </c>
      <c r="Q27" s="10">
        <v>1565</v>
      </c>
      <c r="R27" s="10">
        <v>731</v>
      </c>
      <c r="S27" s="10">
        <v>603</v>
      </c>
      <c r="T27" s="10">
        <v>308</v>
      </c>
      <c r="U27" s="10">
        <v>137</v>
      </c>
      <c r="V27" s="10">
        <v>40</v>
      </c>
      <c r="W27" s="10">
        <v>4</v>
      </c>
      <c r="X27" s="10">
        <f t="shared" si="0"/>
        <v>43930</v>
      </c>
    </row>
    <row r="28" spans="1:27" s="2" customFormat="1" ht="15.4" customHeight="1" x14ac:dyDescent="0.25">
      <c r="A28" s="11">
        <v>9</v>
      </c>
      <c r="B28" s="9" t="s">
        <v>22</v>
      </c>
      <c r="C28" s="10">
        <v>1860</v>
      </c>
      <c r="D28" s="10">
        <v>1990</v>
      </c>
      <c r="E28" s="10">
        <v>1881</v>
      </c>
      <c r="F28" s="10">
        <v>2108</v>
      </c>
      <c r="G28" s="10">
        <v>2733</v>
      </c>
      <c r="H28" s="10">
        <v>3296</v>
      </c>
      <c r="I28" s="10">
        <v>3288</v>
      </c>
      <c r="J28" s="10">
        <v>3530</v>
      </c>
      <c r="K28" s="10">
        <v>3807</v>
      </c>
      <c r="L28" s="10">
        <v>3128</v>
      </c>
      <c r="M28" s="10">
        <v>3048</v>
      </c>
      <c r="N28" s="10">
        <v>3137</v>
      </c>
      <c r="O28" s="10">
        <v>2758</v>
      </c>
      <c r="P28" s="10">
        <v>2309</v>
      </c>
      <c r="Q28" s="10">
        <v>1464</v>
      </c>
      <c r="R28" s="10">
        <v>874</v>
      </c>
      <c r="S28" s="10">
        <v>749</v>
      </c>
      <c r="T28" s="10">
        <v>515</v>
      </c>
      <c r="U28" s="10">
        <v>217</v>
      </c>
      <c r="V28" s="10">
        <v>70</v>
      </c>
      <c r="W28" s="10">
        <v>6</v>
      </c>
      <c r="X28" s="10">
        <f t="shared" si="0"/>
        <v>42768</v>
      </c>
    </row>
    <row r="29" spans="1:27" s="2" customFormat="1" ht="15.4" customHeight="1" x14ac:dyDescent="0.25">
      <c r="A29" s="16"/>
      <c r="B29" s="9" t="s">
        <v>23</v>
      </c>
      <c r="C29" s="10">
        <f t="shared" ref="C29:W29" si="9">C27+C28</f>
        <v>4019</v>
      </c>
      <c r="D29" s="10">
        <f t="shared" si="9"/>
        <v>4199</v>
      </c>
      <c r="E29" s="10">
        <f t="shared" si="9"/>
        <v>3873</v>
      </c>
      <c r="F29" s="10">
        <f t="shared" si="9"/>
        <v>4397</v>
      </c>
      <c r="G29" s="10">
        <f t="shared" si="9"/>
        <v>5662</v>
      </c>
      <c r="H29" s="10">
        <f t="shared" si="9"/>
        <v>6746</v>
      </c>
      <c r="I29" s="10">
        <f t="shared" si="9"/>
        <v>6794</v>
      </c>
      <c r="J29" s="10">
        <f t="shared" si="9"/>
        <v>6935</v>
      </c>
      <c r="K29" s="10">
        <f t="shared" si="9"/>
        <v>7533</v>
      </c>
      <c r="L29" s="10">
        <f t="shared" si="9"/>
        <v>6295</v>
      </c>
      <c r="M29" s="10">
        <f t="shared" si="9"/>
        <v>6155</v>
      </c>
      <c r="N29" s="10">
        <f t="shared" si="9"/>
        <v>6445</v>
      </c>
      <c r="O29" s="10">
        <f t="shared" si="9"/>
        <v>5725</v>
      </c>
      <c r="P29" s="10">
        <f t="shared" si="9"/>
        <v>4637</v>
      </c>
      <c r="Q29" s="10">
        <f t="shared" si="9"/>
        <v>3029</v>
      </c>
      <c r="R29" s="10">
        <f t="shared" si="9"/>
        <v>1605</v>
      </c>
      <c r="S29" s="10">
        <f t="shared" si="9"/>
        <v>1352</v>
      </c>
      <c r="T29" s="10">
        <f t="shared" si="9"/>
        <v>823</v>
      </c>
      <c r="U29" s="10">
        <f t="shared" si="9"/>
        <v>354</v>
      </c>
      <c r="V29" s="10">
        <f t="shared" si="9"/>
        <v>110</v>
      </c>
      <c r="W29" s="10">
        <f t="shared" si="9"/>
        <v>10</v>
      </c>
      <c r="X29" s="10">
        <f t="shared" si="0"/>
        <v>86698</v>
      </c>
    </row>
    <row r="30" spans="1:27" ht="15.4" customHeight="1" x14ac:dyDescent="0.25">
      <c r="A30" s="12"/>
      <c r="B30" s="13" t="s">
        <v>21</v>
      </c>
      <c r="C30" s="10">
        <v>2140</v>
      </c>
      <c r="D30" s="10">
        <v>2203</v>
      </c>
      <c r="E30" s="10">
        <v>1991</v>
      </c>
      <c r="F30" s="10">
        <v>2303</v>
      </c>
      <c r="G30" s="10">
        <v>2890</v>
      </c>
      <c r="H30" s="10">
        <v>3469</v>
      </c>
      <c r="I30" s="10">
        <v>3501</v>
      </c>
      <c r="J30" s="10">
        <v>3387</v>
      </c>
      <c r="K30" s="10">
        <v>3738</v>
      </c>
      <c r="L30" s="10">
        <v>3169</v>
      </c>
      <c r="M30" s="10">
        <v>3098</v>
      </c>
      <c r="N30" s="10">
        <v>3294</v>
      </c>
      <c r="O30" s="10">
        <v>2953</v>
      </c>
      <c r="P30" s="10">
        <v>2348</v>
      </c>
      <c r="Q30" s="10">
        <v>1578</v>
      </c>
      <c r="R30" s="10">
        <v>736</v>
      </c>
      <c r="S30" s="10">
        <v>597</v>
      </c>
      <c r="T30" s="10">
        <v>315</v>
      </c>
      <c r="U30" s="10">
        <v>136</v>
      </c>
      <c r="V30" s="10">
        <v>38</v>
      </c>
      <c r="W30" s="10">
        <v>4</v>
      </c>
      <c r="X30" s="6">
        <f t="shared" si="0"/>
        <v>43888</v>
      </c>
      <c r="AA30" s="1"/>
    </row>
    <row r="31" spans="1:27" ht="15.4" customHeight="1" x14ac:dyDescent="0.25">
      <c r="A31" s="14">
        <v>10</v>
      </c>
      <c r="B31" s="13" t="s">
        <v>22</v>
      </c>
      <c r="C31" s="10">
        <v>1846</v>
      </c>
      <c r="D31" s="10">
        <v>1970</v>
      </c>
      <c r="E31" s="10">
        <v>1898</v>
      </c>
      <c r="F31" s="10">
        <v>2097</v>
      </c>
      <c r="G31" s="10">
        <v>2731</v>
      </c>
      <c r="H31" s="10">
        <v>3288</v>
      </c>
      <c r="I31" s="10">
        <v>3280</v>
      </c>
      <c r="J31" s="10">
        <v>3503</v>
      </c>
      <c r="K31" s="10">
        <v>3818</v>
      </c>
      <c r="L31" s="10">
        <v>3147</v>
      </c>
      <c r="M31" s="10">
        <v>3059</v>
      </c>
      <c r="N31" s="10">
        <v>3123</v>
      </c>
      <c r="O31" s="10">
        <v>2778</v>
      </c>
      <c r="P31" s="10">
        <v>2312</v>
      </c>
      <c r="Q31" s="10">
        <v>1481</v>
      </c>
      <c r="R31" s="10">
        <v>871</v>
      </c>
      <c r="S31" s="10">
        <v>747</v>
      </c>
      <c r="T31" s="10">
        <v>510</v>
      </c>
      <c r="U31" s="10">
        <v>221</v>
      </c>
      <c r="V31" s="10">
        <v>68</v>
      </c>
      <c r="W31" s="10">
        <v>7</v>
      </c>
      <c r="X31" s="6">
        <f t="shared" si="0"/>
        <v>42755</v>
      </c>
      <c r="AA31" s="1"/>
    </row>
    <row r="32" spans="1:27" ht="15.4" customHeight="1" x14ac:dyDescent="0.25">
      <c r="A32" s="15"/>
      <c r="B32" s="13" t="s">
        <v>23</v>
      </c>
      <c r="C32" s="10">
        <f t="shared" ref="C32:W32" si="10">C30+C31</f>
        <v>3986</v>
      </c>
      <c r="D32" s="10">
        <f t="shared" si="10"/>
        <v>4173</v>
      </c>
      <c r="E32" s="10">
        <f t="shared" si="10"/>
        <v>3889</v>
      </c>
      <c r="F32" s="10">
        <f t="shared" si="10"/>
        <v>4400</v>
      </c>
      <c r="G32" s="10">
        <f t="shared" si="10"/>
        <v>5621</v>
      </c>
      <c r="H32" s="10">
        <f t="shared" si="10"/>
        <v>6757</v>
      </c>
      <c r="I32" s="10">
        <f t="shared" si="10"/>
        <v>6781</v>
      </c>
      <c r="J32" s="10">
        <f t="shared" si="10"/>
        <v>6890</v>
      </c>
      <c r="K32" s="10">
        <f t="shared" si="10"/>
        <v>7556</v>
      </c>
      <c r="L32" s="10">
        <f t="shared" si="10"/>
        <v>6316</v>
      </c>
      <c r="M32" s="10">
        <f t="shared" si="10"/>
        <v>6157</v>
      </c>
      <c r="N32" s="10">
        <f t="shared" si="10"/>
        <v>6417</v>
      </c>
      <c r="O32" s="10">
        <f t="shared" si="10"/>
        <v>5731</v>
      </c>
      <c r="P32" s="10">
        <f t="shared" si="10"/>
        <v>4660</v>
      </c>
      <c r="Q32" s="10">
        <f t="shared" si="10"/>
        <v>3059</v>
      </c>
      <c r="R32" s="10">
        <f t="shared" si="10"/>
        <v>1607</v>
      </c>
      <c r="S32" s="10">
        <f t="shared" si="10"/>
        <v>1344</v>
      </c>
      <c r="T32" s="10">
        <f t="shared" si="10"/>
        <v>825</v>
      </c>
      <c r="U32" s="10">
        <f t="shared" si="10"/>
        <v>357</v>
      </c>
      <c r="V32" s="10">
        <f t="shared" si="10"/>
        <v>106</v>
      </c>
      <c r="W32" s="10">
        <f t="shared" si="10"/>
        <v>11</v>
      </c>
      <c r="X32" s="6">
        <f t="shared" si="0"/>
        <v>86643</v>
      </c>
      <c r="AA32" s="1"/>
    </row>
    <row r="33" spans="1:27" s="2" customFormat="1" ht="15.4" customHeight="1" x14ac:dyDescent="0.25">
      <c r="A33" s="8"/>
      <c r="B33" s="9" t="s">
        <v>21</v>
      </c>
      <c r="C33" s="10">
        <v>2134</v>
      </c>
      <c r="D33" s="10">
        <v>2197</v>
      </c>
      <c r="E33" s="10">
        <v>1994</v>
      </c>
      <c r="F33" s="10">
        <v>2301</v>
      </c>
      <c r="G33" s="10">
        <v>2862</v>
      </c>
      <c r="H33" s="10">
        <v>3438</v>
      </c>
      <c r="I33" s="10">
        <v>3507</v>
      </c>
      <c r="J33" s="10">
        <v>3380</v>
      </c>
      <c r="K33" s="10">
        <v>3735</v>
      </c>
      <c r="L33" s="10">
        <v>3170</v>
      </c>
      <c r="M33" s="10">
        <v>3104</v>
      </c>
      <c r="N33" s="10">
        <v>3272</v>
      </c>
      <c r="O33" s="10">
        <v>2947</v>
      </c>
      <c r="P33" s="10">
        <v>2349</v>
      </c>
      <c r="Q33" s="10">
        <v>1580</v>
      </c>
      <c r="R33" s="10">
        <v>737</v>
      </c>
      <c r="S33" s="10">
        <v>597</v>
      </c>
      <c r="T33" s="10">
        <v>318</v>
      </c>
      <c r="U33" s="10">
        <v>136</v>
      </c>
      <c r="V33" s="10">
        <v>37</v>
      </c>
      <c r="W33" s="10">
        <v>5</v>
      </c>
      <c r="X33" s="10">
        <f t="shared" si="0"/>
        <v>43800</v>
      </c>
    </row>
    <row r="34" spans="1:27" s="2" customFormat="1" ht="15.4" customHeight="1" x14ac:dyDescent="0.25">
      <c r="A34" s="11">
        <v>11</v>
      </c>
      <c r="B34" s="9" t="s">
        <v>22</v>
      </c>
      <c r="C34" s="10">
        <v>1836</v>
      </c>
      <c r="D34" s="10">
        <v>1953</v>
      </c>
      <c r="E34" s="10">
        <v>1890</v>
      </c>
      <c r="F34" s="10">
        <v>2095</v>
      </c>
      <c r="G34" s="10">
        <v>2706</v>
      </c>
      <c r="H34" s="10">
        <v>3264</v>
      </c>
      <c r="I34" s="10">
        <v>3279</v>
      </c>
      <c r="J34" s="10">
        <v>3491</v>
      </c>
      <c r="K34" s="10">
        <v>3811</v>
      </c>
      <c r="L34" s="10">
        <v>3152</v>
      </c>
      <c r="M34" s="10">
        <v>3038</v>
      </c>
      <c r="N34" s="10">
        <v>3143</v>
      </c>
      <c r="O34" s="10">
        <v>2769</v>
      </c>
      <c r="P34" s="10">
        <v>2304</v>
      </c>
      <c r="Q34" s="10">
        <v>1491</v>
      </c>
      <c r="R34" s="10">
        <v>869</v>
      </c>
      <c r="S34" s="10">
        <v>759</v>
      </c>
      <c r="T34" s="10">
        <v>505</v>
      </c>
      <c r="U34" s="10">
        <v>224</v>
      </c>
      <c r="V34" s="10">
        <v>69</v>
      </c>
      <c r="W34" s="10">
        <v>8</v>
      </c>
      <c r="X34" s="10">
        <f t="shared" si="0"/>
        <v>42656</v>
      </c>
    </row>
    <row r="35" spans="1:27" s="2" customFormat="1" ht="15.4" customHeight="1" x14ac:dyDescent="0.25">
      <c r="A35" s="16"/>
      <c r="B35" s="9" t="s">
        <v>23</v>
      </c>
      <c r="C35" s="10">
        <f t="shared" ref="C35:W35" si="11">C33+C34</f>
        <v>3970</v>
      </c>
      <c r="D35" s="10">
        <f t="shared" si="11"/>
        <v>4150</v>
      </c>
      <c r="E35" s="10">
        <f t="shared" si="11"/>
        <v>3884</v>
      </c>
      <c r="F35" s="10">
        <f t="shared" si="11"/>
        <v>4396</v>
      </c>
      <c r="G35" s="10">
        <f t="shared" si="11"/>
        <v>5568</v>
      </c>
      <c r="H35" s="10">
        <f t="shared" si="11"/>
        <v>6702</v>
      </c>
      <c r="I35" s="10">
        <f t="shared" si="11"/>
        <v>6786</v>
      </c>
      <c r="J35" s="10">
        <f t="shared" si="11"/>
        <v>6871</v>
      </c>
      <c r="K35" s="10">
        <f t="shared" si="11"/>
        <v>7546</v>
      </c>
      <c r="L35" s="10">
        <f t="shared" si="11"/>
        <v>6322</v>
      </c>
      <c r="M35" s="10">
        <f t="shared" si="11"/>
        <v>6142</v>
      </c>
      <c r="N35" s="10">
        <f t="shared" si="11"/>
        <v>6415</v>
      </c>
      <c r="O35" s="10">
        <f t="shared" si="11"/>
        <v>5716</v>
      </c>
      <c r="P35" s="10">
        <f t="shared" si="11"/>
        <v>4653</v>
      </c>
      <c r="Q35" s="10">
        <f t="shared" si="11"/>
        <v>3071</v>
      </c>
      <c r="R35" s="10">
        <f t="shared" si="11"/>
        <v>1606</v>
      </c>
      <c r="S35" s="10">
        <f t="shared" si="11"/>
        <v>1356</v>
      </c>
      <c r="T35" s="10">
        <f t="shared" si="11"/>
        <v>823</v>
      </c>
      <c r="U35" s="10">
        <f t="shared" si="11"/>
        <v>360</v>
      </c>
      <c r="V35" s="10">
        <f t="shared" si="11"/>
        <v>106</v>
      </c>
      <c r="W35" s="10">
        <f t="shared" si="11"/>
        <v>13</v>
      </c>
      <c r="X35" s="10">
        <f t="shared" si="0"/>
        <v>86456</v>
      </c>
    </row>
    <row r="36" spans="1:27" ht="15.4" customHeight="1" x14ac:dyDescent="0.25">
      <c r="A36" s="12"/>
      <c r="B36" s="13" t="s">
        <v>21</v>
      </c>
      <c r="C36" s="6">
        <v>2118</v>
      </c>
      <c r="D36" s="6">
        <v>2176</v>
      </c>
      <c r="E36" s="6">
        <v>1999</v>
      </c>
      <c r="F36" s="6">
        <v>2283</v>
      </c>
      <c r="G36" s="6">
        <v>2827</v>
      </c>
      <c r="H36" s="6">
        <v>3408</v>
      </c>
      <c r="I36" s="6">
        <v>3517</v>
      </c>
      <c r="J36" s="6">
        <v>3343</v>
      </c>
      <c r="K36" s="6">
        <v>3713</v>
      </c>
      <c r="L36" s="6">
        <v>3163</v>
      </c>
      <c r="M36" s="6">
        <v>3069</v>
      </c>
      <c r="N36" s="6">
        <v>3245</v>
      </c>
      <c r="O36" s="6">
        <v>2919</v>
      </c>
      <c r="P36" s="6">
        <v>2341</v>
      </c>
      <c r="Q36" s="6">
        <v>1580</v>
      </c>
      <c r="R36" s="6">
        <v>737</v>
      </c>
      <c r="S36" s="6">
        <v>600</v>
      </c>
      <c r="T36" s="6">
        <v>310</v>
      </c>
      <c r="U36" s="6">
        <v>133</v>
      </c>
      <c r="V36" s="6">
        <v>36</v>
      </c>
      <c r="W36" s="6">
        <v>5</v>
      </c>
      <c r="X36" s="6">
        <f t="shared" si="0"/>
        <v>43522</v>
      </c>
      <c r="AA36" s="1"/>
    </row>
    <row r="37" spans="1:27" ht="15.4" customHeight="1" x14ac:dyDescent="0.25">
      <c r="A37" s="14">
        <v>12</v>
      </c>
      <c r="B37" s="13" t="s">
        <v>22</v>
      </c>
      <c r="C37" s="6">
        <v>1835</v>
      </c>
      <c r="D37" s="6">
        <v>1948</v>
      </c>
      <c r="E37" s="6">
        <v>1884</v>
      </c>
      <c r="F37" s="6">
        <v>2082</v>
      </c>
      <c r="G37" s="6">
        <v>2658</v>
      </c>
      <c r="H37" s="6">
        <v>3264</v>
      </c>
      <c r="I37" s="6">
        <v>3265</v>
      </c>
      <c r="J37" s="6">
        <v>3503</v>
      </c>
      <c r="K37" s="6">
        <v>3797</v>
      </c>
      <c r="L37" s="6">
        <v>3129</v>
      </c>
      <c r="M37" s="6">
        <v>3048</v>
      </c>
      <c r="N37" s="6">
        <v>3105</v>
      </c>
      <c r="O37" s="6">
        <v>2742</v>
      </c>
      <c r="P37" s="6">
        <v>2313</v>
      </c>
      <c r="Q37" s="6">
        <v>1484</v>
      </c>
      <c r="R37" s="6">
        <v>865</v>
      </c>
      <c r="S37" s="6">
        <v>747</v>
      </c>
      <c r="T37" s="6">
        <v>508</v>
      </c>
      <c r="U37" s="6">
        <v>219</v>
      </c>
      <c r="V37" s="6">
        <v>65</v>
      </c>
      <c r="W37" s="6">
        <v>8</v>
      </c>
      <c r="X37" s="6">
        <f t="shared" si="0"/>
        <v>42469</v>
      </c>
      <c r="AA37" s="1"/>
    </row>
    <row r="38" spans="1:27" ht="15.4" customHeight="1" x14ac:dyDescent="0.25">
      <c r="A38" s="15"/>
      <c r="B38" s="13" t="s">
        <v>23</v>
      </c>
      <c r="C38" s="10">
        <f t="shared" ref="C38:W38" si="12">C36+C37</f>
        <v>3953</v>
      </c>
      <c r="D38" s="10">
        <f t="shared" si="12"/>
        <v>4124</v>
      </c>
      <c r="E38" s="10">
        <f t="shared" si="12"/>
        <v>3883</v>
      </c>
      <c r="F38" s="10">
        <f t="shared" si="12"/>
        <v>4365</v>
      </c>
      <c r="G38" s="10">
        <f t="shared" si="12"/>
        <v>5485</v>
      </c>
      <c r="H38" s="10">
        <f t="shared" si="12"/>
        <v>6672</v>
      </c>
      <c r="I38" s="10">
        <f t="shared" si="12"/>
        <v>6782</v>
      </c>
      <c r="J38" s="10">
        <f t="shared" si="12"/>
        <v>6846</v>
      </c>
      <c r="K38" s="10">
        <f t="shared" si="12"/>
        <v>7510</v>
      </c>
      <c r="L38" s="10">
        <f t="shared" si="12"/>
        <v>6292</v>
      </c>
      <c r="M38" s="10">
        <f t="shared" si="12"/>
        <v>6117</v>
      </c>
      <c r="N38" s="10">
        <f t="shared" si="12"/>
        <v>6350</v>
      </c>
      <c r="O38" s="10">
        <f t="shared" si="12"/>
        <v>5661</v>
      </c>
      <c r="P38" s="10">
        <f t="shared" si="12"/>
        <v>4654</v>
      </c>
      <c r="Q38" s="10">
        <f t="shared" si="12"/>
        <v>3064</v>
      </c>
      <c r="R38" s="10">
        <f t="shared" si="12"/>
        <v>1602</v>
      </c>
      <c r="S38" s="10">
        <f t="shared" si="12"/>
        <v>1347</v>
      </c>
      <c r="T38" s="10">
        <f t="shared" si="12"/>
        <v>818</v>
      </c>
      <c r="U38" s="10">
        <f t="shared" si="12"/>
        <v>352</v>
      </c>
      <c r="V38" s="10">
        <f t="shared" si="12"/>
        <v>101</v>
      </c>
      <c r="W38" s="10">
        <f t="shared" si="12"/>
        <v>13</v>
      </c>
      <c r="X38" s="6">
        <f t="shared" si="0"/>
        <v>85991</v>
      </c>
      <c r="AA38" s="1"/>
    </row>
    <row r="39" spans="1:27" s="2" customFormat="1" x14ac:dyDescent="0.25">
      <c r="A39" s="3"/>
    </row>
    <row r="40" spans="1:27" s="2" customFormat="1" x14ac:dyDescent="0.25"/>
    <row r="41" spans="1:27" s="2" customFormat="1" x14ac:dyDescent="0.25">
      <c r="X41" s="2" t="s">
        <v>26</v>
      </c>
    </row>
  </sheetData>
  <mergeCells count="1">
    <mergeCell ref="A1:X1"/>
  </mergeCells>
  <phoneticPr fontId="1" type="noConversion"/>
  <pageMargins left="0.51181102362204722" right="0.11811023622047245" top="0.15748031496062992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ris</dc:creator>
  <cp:lastModifiedBy>admin</cp:lastModifiedBy>
  <cp:lastPrinted>2022-12-31T09:49:53Z</cp:lastPrinted>
  <dcterms:created xsi:type="dcterms:W3CDTF">2012-01-12T03:48:11Z</dcterms:created>
  <dcterms:modified xsi:type="dcterms:W3CDTF">2022-12-31T09:50:05Z</dcterms:modified>
</cp:coreProperties>
</file>