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28116\Desktop\1050704\人口統計\每月初登打上月人口各年齡層\"/>
    </mc:Choice>
  </mc:AlternateContent>
  <xr:revisionPtr revIDLastSave="0" documentId="13_ncr:1_{0C4AD6D3-892F-4B1B-AE0C-08A11F2A48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2" sheetId="5" r:id="rId1"/>
  </sheets>
  <calcPr calcId="191029"/>
</workbook>
</file>

<file path=xl/calcChain.xml><?xml version="1.0" encoding="utf-8"?>
<calcChain xmlns="http://schemas.openxmlformats.org/spreadsheetml/2006/main">
  <c r="W17" i="5" l="1"/>
  <c r="M14" i="5"/>
  <c r="E8" i="5"/>
  <c r="P8" i="5"/>
  <c r="C23" i="5"/>
  <c r="X21" i="5" l="1"/>
  <c r="P20" i="5" l="1"/>
  <c r="T14" i="5"/>
  <c r="L23" i="5" l="1"/>
  <c r="X6" i="5" l="1"/>
  <c r="W38" i="5" l="1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W23" i="5"/>
  <c r="V23" i="5"/>
  <c r="U23" i="5"/>
  <c r="T23" i="5"/>
  <c r="S23" i="5"/>
  <c r="R23" i="5"/>
  <c r="Q23" i="5"/>
  <c r="P23" i="5"/>
  <c r="O23" i="5"/>
  <c r="N23" i="5"/>
  <c r="M23" i="5"/>
  <c r="K23" i="5"/>
  <c r="J23" i="5"/>
  <c r="I23" i="5"/>
  <c r="H23" i="5"/>
  <c r="G23" i="5"/>
  <c r="F23" i="5"/>
  <c r="E23" i="5"/>
  <c r="D23" i="5"/>
  <c r="W20" i="5"/>
  <c r="V20" i="5"/>
  <c r="U20" i="5"/>
  <c r="T20" i="5"/>
  <c r="S20" i="5"/>
  <c r="R20" i="5"/>
  <c r="Q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W14" i="5"/>
  <c r="V14" i="5"/>
  <c r="U14" i="5"/>
  <c r="S14" i="5"/>
  <c r="R14" i="5"/>
  <c r="Q14" i="5"/>
  <c r="P14" i="5"/>
  <c r="O14" i="5"/>
  <c r="N14" i="5"/>
  <c r="L14" i="5"/>
  <c r="K14" i="5"/>
  <c r="J14" i="5"/>
  <c r="I14" i="5"/>
  <c r="H14" i="5"/>
  <c r="G14" i="5"/>
  <c r="F14" i="5"/>
  <c r="E14" i="5"/>
  <c r="D14" i="5"/>
  <c r="C14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W8" i="5"/>
  <c r="V8" i="5"/>
  <c r="U8" i="5"/>
  <c r="T8" i="5"/>
  <c r="S8" i="5"/>
  <c r="R8" i="5"/>
  <c r="Q8" i="5"/>
  <c r="O8" i="5"/>
  <c r="N8" i="5"/>
  <c r="M8" i="5"/>
  <c r="L8" i="5"/>
  <c r="K8" i="5"/>
  <c r="J8" i="5"/>
  <c r="I8" i="5"/>
  <c r="H8" i="5"/>
  <c r="G8" i="5"/>
  <c r="F8" i="5"/>
  <c r="D8" i="5"/>
  <c r="C8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X37" i="5" l="1"/>
  <c r="X36" i="5"/>
  <c r="X34" i="5"/>
  <c r="X33" i="5"/>
  <c r="X31" i="5"/>
  <c r="X30" i="5"/>
  <c r="X28" i="5"/>
  <c r="X27" i="5"/>
  <c r="X25" i="5"/>
  <c r="X24" i="5"/>
  <c r="X22" i="5"/>
  <c r="X19" i="5"/>
  <c r="X18" i="5"/>
  <c r="X16" i="5"/>
  <c r="X15" i="5"/>
  <c r="X13" i="5"/>
  <c r="X12" i="5"/>
  <c r="X10" i="5"/>
  <c r="X9" i="5"/>
  <c r="X7" i="5"/>
  <c r="X4" i="5"/>
  <c r="X3" i="5"/>
  <c r="X32" i="5" l="1"/>
  <c r="X20" i="5"/>
  <c r="X17" i="5"/>
  <c r="X38" i="5"/>
  <c r="X35" i="5"/>
  <c r="X29" i="5"/>
  <c r="X26" i="5"/>
  <c r="X23" i="5"/>
  <c r="X14" i="5"/>
  <c r="X11" i="5"/>
  <c r="X8" i="5"/>
  <c r="X5" i="5"/>
</calcChain>
</file>

<file path=xl/sharedStrings.xml><?xml version="1.0" encoding="utf-8"?>
<sst xmlns="http://schemas.openxmlformats.org/spreadsheetml/2006/main" count="61" uniqueCount="28">
  <si>
    <t>年齡</t>
    <phoneticPr fontId="1" type="noConversion"/>
  </si>
  <si>
    <t>0~4</t>
    <phoneticPr fontId="1" type="noConversion"/>
  </si>
  <si>
    <t>5~9</t>
    <phoneticPr fontId="1" type="noConversion"/>
  </si>
  <si>
    <t>10~14</t>
    <phoneticPr fontId="1" type="noConversion"/>
  </si>
  <si>
    <t>15~19</t>
    <phoneticPr fontId="1" type="noConversion"/>
  </si>
  <si>
    <t>20~24</t>
    <phoneticPr fontId="1" type="noConversion"/>
  </si>
  <si>
    <t>25~29</t>
    <phoneticPr fontId="1" type="noConversion"/>
  </si>
  <si>
    <t>30~34</t>
    <phoneticPr fontId="1" type="noConversion"/>
  </si>
  <si>
    <t>35~39</t>
    <phoneticPr fontId="1" type="noConversion"/>
  </si>
  <si>
    <t>40~44</t>
    <phoneticPr fontId="1" type="noConversion"/>
  </si>
  <si>
    <t>45~49</t>
    <phoneticPr fontId="1" type="noConversion"/>
  </si>
  <si>
    <t>50~54</t>
    <phoneticPr fontId="1" type="noConversion"/>
  </si>
  <si>
    <t>55~59</t>
    <phoneticPr fontId="1" type="noConversion"/>
  </si>
  <si>
    <t>60~64</t>
    <phoneticPr fontId="1" type="noConversion"/>
  </si>
  <si>
    <t>65~69</t>
    <phoneticPr fontId="1" type="noConversion"/>
  </si>
  <si>
    <t>70~74</t>
    <phoneticPr fontId="1" type="noConversion"/>
  </si>
  <si>
    <t>75~79</t>
    <phoneticPr fontId="1" type="noConversion"/>
  </si>
  <si>
    <t>80~84</t>
    <phoneticPr fontId="1" type="noConversion"/>
  </si>
  <si>
    <t>85~89</t>
    <phoneticPr fontId="1" type="noConversion"/>
  </si>
  <si>
    <t>90~94</t>
    <phoneticPr fontId="1" type="noConversion"/>
  </si>
  <si>
    <t>95~99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</si>
  <si>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</si>
  <si>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</si>
  <si>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</si>
  <si>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總計</t>
    <phoneticPr fontId="1" type="noConversion"/>
  </si>
  <si>
    <t>月份</t>
    <phoneticPr fontId="1" type="noConversion"/>
  </si>
  <si>
    <t>.</t>
    <phoneticPr fontId="1" type="noConversion"/>
  </si>
  <si>
    <t>112年人口統計各年齡層人數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</si>
</sst>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#,###"/>
  </numFmts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7" fontId="3" fillId="0" borderId="8" xfId="0" applyNumberFormat="1" applyFont="1" applyBorder="1" applyAlignment="1">
      <alignment horizontal="right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tabSelected="1" workbookViewId="0">
      <selection activeCell="W38" sqref="W38"/>
    </sheetView>
  </sheetViews>
  <sheetFormatPr defaultColWidth="8.875" defaultRowHeight="16.5"/>
  <cols>
    <col min="1" max="1" width="4.75" style="1" customWidth="1"/>
    <col min="2" max="2" width="5.75" style="1" customWidth="1"/>
    <col min="3" max="3" width="7.625" style="1" customWidth="1"/>
    <col min="4" max="4" width="6.375" style="1" customWidth="1"/>
    <col min="5" max="14" width="5.75" style="1" customWidth="1"/>
    <col min="15" max="15" width="5.375" style="1" customWidth="1"/>
    <col min="16" max="23" width="5.75" style="1" customWidth="1"/>
    <col min="24" max="24" width="7.625" style="1" customWidth="1"/>
    <col min="25" max="25" width="6.875" style="1" customWidth="1"/>
    <col min="26" max="26" width="5.75" style="1" customWidth="1"/>
    <col min="27" max="27" width="8.875" style="4"/>
    <col min="28" max="36" width="5.75" style="1" customWidth="1"/>
    <col min="37" max="16384" width="8.875" style="1"/>
  </cols>
  <sheetData>
    <row r="1" spans="1:27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1:27" ht="15.75" customHeight="1">
      <c r="A2" s="5" t="s">
        <v>25</v>
      </c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>
        <v>100</v>
      </c>
      <c r="X2" s="6" t="s">
        <v>24</v>
      </c>
      <c r="AA2" s="1"/>
    </row>
    <row r="3" spans="1:27" s="2" customFormat="1" ht="15.4" customHeight="1">
      <c r="A3" s="8"/>
      <c r="B3" s="9" t="s">
        <v>21</v>
      </c>
      <c r="C3" s="6">
        <v>2113</v>
      </c>
      <c r="D3" s="6">
        <v>2168</v>
      </c>
      <c r="E3" s="6">
        <v>2014</v>
      </c>
      <c r="F3" s="6">
        <v>2284</v>
      </c>
      <c r="G3" s="6">
        <v>2816</v>
      </c>
      <c r="H3" s="6">
        <v>3399</v>
      </c>
      <c r="I3" s="6">
        <v>3531</v>
      </c>
      <c r="J3" s="6">
        <v>3321</v>
      </c>
      <c r="K3" s="6">
        <v>3731</v>
      </c>
      <c r="L3" s="6">
        <v>3182</v>
      </c>
      <c r="M3" s="6">
        <v>3064</v>
      </c>
      <c r="N3" s="6">
        <v>3245</v>
      </c>
      <c r="O3" s="6">
        <v>2916</v>
      </c>
      <c r="P3" s="6">
        <v>2358</v>
      </c>
      <c r="Q3" s="6">
        <v>1601</v>
      </c>
      <c r="R3" s="6">
        <v>725</v>
      </c>
      <c r="S3" s="6">
        <v>601</v>
      </c>
      <c r="T3" s="6">
        <v>320</v>
      </c>
      <c r="U3" s="6">
        <v>130</v>
      </c>
      <c r="V3" s="6">
        <v>37</v>
      </c>
      <c r="W3" s="6">
        <v>5</v>
      </c>
      <c r="X3" s="10">
        <f t="shared" ref="X3:X38" si="0">SUM(C3:W3)</f>
        <v>43561</v>
      </c>
    </row>
    <row r="4" spans="1:27" s="2" customFormat="1" ht="15.4" customHeight="1">
      <c r="A4" s="11">
        <v>1</v>
      </c>
      <c r="B4" s="9" t="s">
        <v>22</v>
      </c>
      <c r="C4" s="6">
        <v>1833</v>
      </c>
      <c r="D4" s="6">
        <v>1923</v>
      </c>
      <c r="E4" s="6">
        <v>1883</v>
      </c>
      <c r="F4" s="6">
        <v>2100</v>
      </c>
      <c r="G4" s="6">
        <v>2639</v>
      </c>
      <c r="H4" s="6">
        <v>3269</v>
      </c>
      <c r="I4" s="6">
        <v>3285</v>
      </c>
      <c r="J4" s="6">
        <v>3488</v>
      </c>
      <c r="K4" s="6">
        <v>3796</v>
      </c>
      <c r="L4" s="6">
        <v>3154</v>
      </c>
      <c r="M4" s="6">
        <v>3032</v>
      </c>
      <c r="N4" s="6">
        <v>3105</v>
      </c>
      <c r="O4" s="6">
        <v>2752</v>
      </c>
      <c r="P4" s="6">
        <v>2327</v>
      </c>
      <c r="Q4" s="6">
        <v>1498</v>
      </c>
      <c r="R4" s="6">
        <v>859</v>
      </c>
      <c r="S4" s="6">
        <v>749</v>
      </c>
      <c r="T4" s="6">
        <v>517</v>
      </c>
      <c r="U4" s="6">
        <v>214</v>
      </c>
      <c r="V4" s="6">
        <v>63</v>
      </c>
      <c r="W4" s="6">
        <v>8</v>
      </c>
      <c r="X4" s="10">
        <f t="shared" si="0"/>
        <v>42494</v>
      </c>
    </row>
    <row r="5" spans="1:27" s="2" customFormat="1" ht="15.4" customHeight="1">
      <c r="A5" s="11"/>
      <c r="B5" s="9" t="s">
        <v>23</v>
      </c>
      <c r="C5" s="10">
        <f>C3+C4</f>
        <v>3946</v>
      </c>
      <c r="D5" s="10">
        <f t="shared" ref="D5:W5" si="1">D3+D4</f>
        <v>4091</v>
      </c>
      <c r="E5" s="10">
        <f t="shared" si="1"/>
        <v>3897</v>
      </c>
      <c r="F5" s="10">
        <f t="shared" si="1"/>
        <v>4384</v>
      </c>
      <c r="G5" s="10">
        <f t="shared" si="1"/>
        <v>5455</v>
      </c>
      <c r="H5" s="10">
        <f t="shared" si="1"/>
        <v>6668</v>
      </c>
      <c r="I5" s="10">
        <f t="shared" si="1"/>
        <v>6816</v>
      </c>
      <c r="J5" s="10">
        <f t="shared" si="1"/>
        <v>6809</v>
      </c>
      <c r="K5" s="10">
        <f t="shared" si="1"/>
        <v>7527</v>
      </c>
      <c r="L5" s="10">
        <f t="shared" si="1"/>
        <v>6336</v>
      </c>
      <c r="M5" s="10">
        <f t="shared" si="1"/>
        <v>6096</v>
      </c>
      <c r="N5" s="10">
        <f t="shared" si="1"/>
        <v>6350</v>
      </c>
      <c r="O5" s="10">
        <f t="shared" si="1"/>
        <v>5668</v>
      </c>
      <c r="P5" s="10">
        <f t="shared" si="1"/>
        <v>4685</v>
      </c>
      <c r="Q5" s="10">
        <f t="shared" si="1"/>
        <v>3099</v>
      </c>
      <c r="R5" s="10">
        <f t="shared" si="1"/>
        <v>1584</v>
      </c>
      <c r="S5" s="10">
        <f t="shared" si="1"/>
        <v>1350</v>
      </c>
      <c r="T5" s="10">
        <f t="shared" si="1"/>
        <v>837</v>
      </c>
      <c r="U5" s="10">
        <f t="shared" si="1"/>
        <v>344</v>
      </c>
      <c r="V5" s="10">
        <f t="shared" si="1"/>
        <v>100</v>
      </c>
      <c r="W5" s="10">
        <f t="shared" si="1"/>
        <v>13</v>
      </c>
      <c r="X5" s="10">
        <f t="shared" si="0"/>
        <v>86055</v>
      </c>
    </row>
    <row r="6" spans="1:27" ht="15.4" customHeight="1">
      <c r="A6" s="12"/>
      <c r="B6" s="13" t="s">
        <v>21</v>
      </c>
      <c r="C6" s="6">
        <v>2101</v>
      </c>
      <c r="D6" s="6">
        <v>2166</v>
      </c>
      <c r="E6" s="17">
        <v>2009</v>
      </c>
      <c r="F6" s="6">
        <v>2290</v>
      </c>
      <c r="G6" s="6">
        <v>2809</v>
      </c>
      <c r="H6" s="6">
        <v>3372</v>
      </c>
      <c r="I6" s="6">
        <v>3531</v>
      </c>
      <c r="J6" s="6">
        <v>3312</v>
      </c>
      <c r="K6" s="6">
        <v>3735</v>
      </c>
      <c r="L6" s="6">
        <v>3190</v>
      </c>
      <c r="M6" s="6">
        <v>3033</v>
      </c>
      <c r="N6" s="6">
        <v>3237</v>
      </c>
      <c r="O6" s="6">
        <v>2947</v>
      </c>
      <c r="P6" s="6">
        <v>2375</v>
      </c>
      <c r="Q6" s="6">
        <v>1601</v>
      </c>
      <c r="R6" s="6">
        <v>726</v>
      </c>
      <c r="S6" s="6">
        <v>606</v>
      </c>
      <c r="T6" s="6">
        <v>315</v>
      </c>
      <c r="U6" s="6">
        <v>132</v>
      </c>
      <c r="V6" s="6">
        <v>35</v>
      </c>
      <c r="W6" s="6">
        <v>6</v>
      </c>
      <c r="X6" s="6">
        <f>SUM(C6:W6)</f>
        <v>43528</v>
      </c>
      <c r="AA6" s="1"/>
    </row>
    <row r="7" spans="1:27" ht="15.4" customHeight="1">
      <c r="A7" s="14">
        <v>2</v>
      </c>
      <c r="B7" s="13" t="s">
        <v>22</v>
      </c>
      <c r="C7" s="6">
        <v>1822</v>
      </c>
      <c r="D7" s="6">
        <v>1928</v>
      </c>
      <c r="E7" s="18">
        <v>1877</v>
      </c>
      <c r="F7" s="6">
        <v>2101</v>
      </c>
      <c r="G7" s="6">
        <v>2616</v>
      </c>
      <c r="H7" s="6">
        <v>3273</v>
      </c>
      <c r="I7" s="6">
        <v>3270</v>
      </c>
      <c r="J7" s="6">
        <v>3460</v>
      </c>
      <c r="K7" s="6">
        <v>3796</v>
      </c>
      <c r="L7" s="6">
        <v>3168</v>
      </c>
      <c r="M7" s="6">
        <v>3018</v>
      </c>
      <c r="N7" s="6">
        <v>3106</v>
      </c>
      <c r="O7" s="6">
        <v>2781</v>
      </c>
      <c r="P7" s="6">
        <v>2337</v>
      </c>
      <c r="Q7" s="6">
        <v>1515</v>
      </c>
      <c r="R7" s="6">
        <v>869</v>
      </c>
      <c r="S7" s="6">
        <v>743</v>
      </c>
      <c r="T7" s="6">
        <v>517</v>
      </c>
      <c r="U7" s="6">
        <v>211</v>
      </c>
      <c r="V7" s="6">
        <v>63</v>
      </c>
      <c r="W7" s="6">
        <v>8</v>
      </c>
      <c r="X7" s="6">
        <f t="shared" si="0"/>
        <v>42479</v>
      </c>
      <c r="AA7" s="1"/>
    </row>
    <row r="8" spans="1:27" ht="15.4" customHeight="1">
      <c r="A8" s="15"/>
      <c r="B8" s="13" t="s">
        <v>23</v>
      </c>
      <c r="C8" s="10">
        <f t="shared" ref="C8:W8" si="2">C6+C7</f>
        <v>3923</v>
      </c>
      <c r="D8" s="10">
        <f t="shared" si="2"/>
        <v>4094</v>
      </c>
      <c r="E8" s="10">
        <f t="shared" si="2"/>
        <v>3886</v>
      </c>
      <c r="F8" s="10">
        <f t="shared" si="2"/>
        <v>4391</v>
      </c>
      <c r="G8" s="10">
        <f t="shared" si="2"/>
        <v>5425</v>
      </c>
      <c r="H8" s="10">
        <f t="shared" si="2"/>
        <v>6645</v>
      </c>
      <c r="I8" s="10">
        <f t="shared" si="2"/>
        <v>6801</v>
      </c>
      <c r="J8" s="10">
        <f t="shared" si="2"/>
        <v>6772</v>
      </c>
      <c r="K8" s="10">
        <f t="shared" si="2"/>
        <v>7531</v>
      </c>
      <c r="L8" s="10">
        <f t="shared" si="2"/>
        <v>6358</v>
      </c>
      <c r="M8" s="10">
        <f t="shared" si="2"/>
        <v>6051</v>
      </c>
      <c r="N8" s="10">
        <f t="shared" si="2"/>
        <v>6343</v>
      </c>
      <c r="O8" s="10">
        <f t="shared" si="2"/>
        <v>5728</v>
      </c>
      <c r="P8" s="10">
        <f t="shared" si="2"/>
        <v>4712</v>
      </c>
      <c r="Q8" s="10">
        <f t="shared" si="2"/>
        <v>3116</v>
      </c>
      <c r="R8" s="10">
        <f t="shared" si="2"/>
        <v>1595</v>
      </c>
      <c r="S8" s="10">
        <f t="shared" si="2"/>
        <v>1349</v>
      </c>
      <c r="T8" s="10">
        <f t="shared" si="2"/>
        <v>832</v>
      </c>
      <c r="U8" s="10">
        <f t="shared" si="2"/>
        <v>343</v>
      </c>
      <c r="V8" s="10">
        <f t="shared" si="2"/>
        <v>98</v>
      </c>
      <c r="W8" s="10">
        <f t="shared" si="2"/>
        <v>14</v>
      </c>
      <c r="X8" s="6">
        <f t="shared" si="0"/>
        <v>86007</v>
      </c>
      <c r="AA8" s="1"/>
    </row>
    <row r="9" spans="1:27" s="2" customFormat="1" ht="15.4" customHeight="1">
      <c r="A9" s="8"/>
      <c r="B9" s="9" t="s">
        <v>21</v>
      </c>
      <c r="C9" s="10">
        <v>2092</v>
      </c>
      <c r="D9" s="10">
        <v>2164</v>
      </c>
      <c r="E9" s="10">
        <v>1989</v>
      </c>
      <c r="F9" s="10">
        <v>2286</v>
      </c>
      <c r="G9" s="10">
        <v>2804</v>
      </c>
      <c r="H9" s="10">
        <v>3371</v>
      </c>
      <c r="I9" s="10">
        <v>3530</v>
      </c>
      <c r="J9" s="10">
        <v>3326</v>
      </c>
      <c r="K9" s="10">
        <v>3739</v>
      </c>
      <c r="L9" s="10">
        <v>3192</v>
      </c>
      <c r="M9" s="10">
        <v>3039</v>
      </c>
      <c r="N9" s="10">
        <v>3222</v>
      </c>
      <c r="O9" s="10">
        <v>2962</v>
      </c>
      <c r="P9" s="10">
        <v>2382</v>
      </c>
      <c r="Q9" s="10">
        <v>1624</v>
      </c>
      <c r="R9" s="10">
        <v>718</v>
      </c>
      <c r="S9" s="10">
        <v>609</v>
      </c>
      <c r="T9" s="10">
        <v>309</v>
      </c>
      <c r="U9" s="10">
        <v>132</v>
      </c>
      <c r="V9" s="10">
        <v>38</v>
      </c>
      <c r="W9" s="10">
        <v>6</v>
      </c>
      <c r="X9" s="10">
        <f t="shared" si="0"/>
        <v>43534</v>
      </c>
    </row>
    <row r="10" spans="1:27" s="2" customFormat="1" ht="15.4" customHeight="1">
      <c r="A10" s="11">
        <v>3</v>
      </c>
      <c r="B10" s="9" t="s">
        <v>22</v>
      </c>
      <c r="C10" s="10">
        <v>1803</v>
      </c>
      <c r="D10" s="10">
        <v>1918</v>
      </c>
      <c r="E10" s="10">
        <v>1880</v>
      </c>
      <c r="F10" s="10">
        <v>2083</v>
      </c>
      <c r="G10" s="10">
        <v>2606</v>
      </c>
      <c r="H10" s="10">
        <v>3284</v>
      </c>
      <c r="I10" s="10">
        <v>3269</v>
      </c>
      <c r="J10" s="10">
        <v>3443</v>
      </c>
      <c r="K10" s="10">
        <v>3800</v>
      </c>
      <c r="L10" s="10">
        <v>3181</v>
      </c>
      <c r="M10" s="10">
        <v>3024</v>
      </c>
      <c r="N10" s="10">
        <v>3099</v>
      </c>
      <c r="O10" s="10">
        <v>2810</v>
      </c>
      <c r="P10" s="10">
        <v>2327</v>
      </c>
      <c r="Q10" s="10">
        <v>1553</v>
      </c>
      <c r="R10" s="10">
        <v>867</v>
      </c>
      <c r="S10" s="10">
        <v>742</v>
      </c>
      <c r="T10" s="10">
        <v>517</v>
      </c>
      <c r="U10" s="10">
        <v>215</v>
      </c>
      <c r="V10" s="10">
        <v>63</v>
      </c>
      <c r="W10" s="10">
        <v>8</v>
      </c>
      <c r="X10" s="10">
        <f t="shared" si="0"/>
        <v>42492</v>
      </c>
    </row>
    <row r="11" spans="1:27" s="2" customFormat="1" ht="15.4" customHeight="1">
      <c r="A11" s="16"/>
      <c r="B11" s="9" t="s">
        <v>23</v>
      </c>
      <c r="C11" s="10">
        <f t="shared" ref="C11:W11" si="3">C9+C10</f>
        <v>3895</v>
      </c>
      <c r="D11" s="10">
        <f t="shared" si="3"/>
        <v>4082</v>
      </c>
      <c r="E11" s="10">
        <f t="shared" si="3"/>
        <v>3869</v>
      </c>
      <c r="F11" s="10">
        <f t="shared" si="3"/>
        <v>4369</v>
      </c>
      <c r="G11" s="10">
        <f t="shared" si="3"/>
        <v>5410</v>
      </c>
      <c r="H11" s="10">
        <f t="shared" si="3"/>
        <v>6655</v>
      </c>
      <c r="I11" s="10">
        <f t="shared" si="3"/>
        <v>6799</v>
      </c>
      <c r="J11" s="10">
        <f t="shared" si="3"/>
        <v>6769</v>
      </c>
      <c r="K11" s="10">
        <f t="shared" si="3"/>
        <v>7539</v>
      </c>
      <c r="L11" s="10">
        <f t="shared" si="3"/>
        <v>6373</v>
      </c>
      <c r="M11" s="10">
        <f t="shared" si="3"/>
        <v>6063</v>
      </c>
      <c r="N11" s="10">
        <f t="shared" si="3"/>
        <v>6321</v>
      </c>
      <c r="O11" s="10">
        <f t="shared" si="3"/>
        <v>5772</v>
      </c>
      <c r="P11" s="10">
        <f t="shared" si="3"/>
        <v>4709</v>
      </c>
      <c r="Q11" s="10">
        <f t="shared" si="3"/>
        <v>3177</v>
      </c>
      <c r="R11" s="10">
        <f t="shared" si="3"/>
        <v>1585</v>
      </c>
      <c r="S11" s="10">
        <f t="shared" si="3"/>
        <v>1351</v>
      </c>
      <c r="T11" s="10">
        <f t="shared" si="3"/>
        <v>826</v>
      </c>
      <c r="U11" s="10">
        <f t="shared" si="3"/>
        <v>347</v>
      </c>
      <c r="V11" s="10">
        <f t="shared" si="3"/>
        <v>101</v>
      </c>
      <c r="W11" s="10">
        <f t="shared" si="3"/>
        <v>14</v>
      </c>
      <c r="X11" s="10">
        <f t="shared" si="0"/>
        <v>86026</v>
      </c>
    </row>
    <row r="12" spans="1:27" ht="15.4" customHeight="1">
      <c r="A12" s="12"/>
      <c r="B12" s="13" t="s">
        <v>21</v>
      </c>
      <c r="C12" s="6">
        <v>2083</v>
      </c>
      <c r="D12" s="6">
        <v>2162</v>
      </c>
      <c r="E12" s="6">
        <v>1986</v>
      </c>
      <c r="F12" s="6">
        <v>2297</v>
      </c>
      <c r="G12" s="6">
        <v>2786</v>
      </c>
      <c r="H12" s="6">
        <v>3373</v>
      </c>
      <c r="I12" s="6">
        <v>3510</v>
      </c>
      <c r="J12" s="6">
        <v>3336</v>
      </c>
      <c r="K12" s="6">
        <v>3737</v>
      </c>
      <c r="L12" s="6">
        <v>3198</v>
      </c>
      <c r="M12" s="6">
        <v>3047</v>
      </c>
      <c r="N12" s="6">
        <v>3217</v>
      </c>
      <c r="O12" s="6">
        <v>2971</v>
      </c>
      <c r="P12" s="6">
        <v>2392</v>
      </c>
      <c r="Q12" s="6">
        <v>1638</v>
      </c>
      <c r="R12" s="6">
        <v>726</v>
      </c>
      <c r="S12" s="6">
        <v>608</v>
      </c>
      <c r="T12" s="6">
        <v>315</v>
      </c>
      <c r="U12" s="6">
        <v>132</v>
      </c>
      <c r="V12" s="6">
        <v>38</v>
      </c>
      <c r="W12" s="6">
        <v>7</v>
      </c>
      <c r="X12" s="6">
        <f t="shared" si="0"/>
        <v>43559</v>
      </c>
      <c r="AA12" s="1"/>
    </row>
    <row r="13" spans="1:27" ht="15.4" customHeight="1">
      <c r="A13" s="14">
        <v>4</v>
      </c>
      <c r="B13" s="13" t="s">
        <v>22</v>
      </c>
      <c r="C13" s="6">
        <v>1787</v>
      </c>
      <c r="D13" s="6">
        <v>1924</v>
      </c>
      <c r="E13" s="6">
        <v>1864</v>
      </c>
      <c r="F13" s="6">
        <v>2085</v>
      </c>
      <c r="G13" s="6">
        <v>2587</v>
      </c>
      <c r="H13" s="6">
        <v>3280</v>
      </c>
      <c r="I13" s="6">
        <v>3259</v>
      </c>
      <c r="J13" s="6">
        <v>3438</v>
      </c>
      <c r="K13" s="6">
        <v>3820</v>
      </c>
      <c r="L13" s="6">
        <v>3179</v>
      </c>
      <c r="M13" s="6">
        <v>3013</v>
      </c>
      <c r="N13" s="6">
        <v>3080</v>
      </c>
      <c r="O13" s="6">
        <v>2834</v>
      </c>
      <c r="P13" s="6">
        <v>2332</v>
      </c>
      <c r="Q13" s="6">
        <v>1567</v>
      </c>
      <c r="R13" s="6">
        <v>866</v>
      </c>
      <c r="S13" s="6">
        <v>745</v>
      </c>
      <c r="T13" s="6">
        <v>516</v>
      </c>
      <c r="U13" s="6">
        <v>216</v>
      </c>
      <c r="V13" s="6">
        <v>63</v>
      </c>
      <c r="W13" s="6">
        <v>8</v>
      </c>
      <c r="X13" s="6">
        <f t="shared" si="0"/>
        <v>42463</v>
      </c>
      <c r="AA13" s="1"/>
    </row>
    <row r="14" spans="1:27" ht="15.4" customHeight="1">
      <c r="A14" s="15"/>
      <c r="B14" s="13" t="s">
        <v>23</v>
      </c>
      <c r="C14" s="10">
        <f t="shared" ref="C14:W14" si="4">C12+C13</f>
        <v>3870</v>
      </c>
      <c r="D14" s="10">
        <f t="shared" si="4"/>
        <v>4086</v>
      </c>
      <c r="E14" s="10">
        <f t="shared" si="4"/>
        <v>3850</v>
      </c>
      <c r="F14" s="10">
        <f t="shared" si="4"/>
        <v>4382</v>
      </c>
      <c r="G14" s="10">
        <f t="shared" si="4"/>
        <v>5373</v>
      </c>
      <c r="H14" s="10">
        <f t="shared" si="4"/>
        <v>6653</v>
      </c>
      <c r="I14" s="10">
        <f t="shared" si="4"/>
        <v>6769</v>
      </c>
      <c r="J14" s="10">
        <f t="shared" si="4"/>
        <v>6774</v>
      </c>
      <c r="K14" s="10">
        <f t="shared" si="4"/>
        <v>7557</v>
      </c>
      <c r="L14" s="10">
        <f t="shared" si="4"/>
        <v>6377</v>
      </c>
      <c r="M14" s="10">
        <f t="shared" si="4"/>
        <v>6060</v>
      </c>
      <c r="N14" s="10">
        <f t="shared" si="4"/>
        <v>6297</v>
      </c>
      <c r="O14" s="10">
        <f t="shared" si="4"/>
        <v>5805</v>
      </c>
      <c r="P14" s="10">
        <f t="shared" si="4"/>
        <v>4724</v>
      </c>
      <c r="Q14" s="10">
        <f t="shared" si="4"/>
        <v>3205</v>
      </c>
      <c r="R14" s="10">
        <f t="shared" si="4"/>
        <v>1592</v>
      </c>
      <c r="S14" s="10">
        <f t="shared" si="4"/>
        <v>1353</v>
      </c>
      <c r="T14" s="10">
        <f t="shared" si="4"/>
        <v>831</v>
      </c>
      <c r="U14" s="10">
        <f t="shared" si="4"/>
        <v>348</v>
      </c>
      <c r="V14" s="10">
        <f t="shared" si="4"/>
        <v>101</v>
      </c>
      <c r="W14" s="10">
        <f t="shared" si="4"/>
        <v>15</v>
      </c>
      <c r="X14" s="6">
        <f t="shared" si="0"/>
        <v>86022</v>
      </c>
      <c r="AA14" s="1"/>
    </row>
    <row r="15" spans="1:27" s="2" customFormat="1" ht="15.4" customHeight="1">
      <c r="A15" s="8"/>
      <c r="B15" s="9" t="s">
        <v>21</v>
      </c>
      <c r="C15" s="10">
        <v>2068</v>
      </c>
      <c r="D15" s="10">
        <v>2163</v>
      </c>
      <c r="E15" s="10">
        <v>1998</v>
      </c>
      <c r="F15" s="10">
        <v>2285</v>
      </c>
      <c r="G15" s="10">
        <v>2770</v>
      </c>
      <c r="H15" s="10">
        <v>3374</v>
      </c>
      <c r="I15" s="10">
        <v>3492</v>
      </c>
      <c r="J15" s="10">
        <v>3349</v>
      </c>
      <c r="K15" s="10">
        <v>3754</v>
      </c>
      <c r="L15" s="10">
        <v>3195</v>
      </c>
      <c r="M15" s="10">
        <v>3048</v>
      </c>
      <c r="N15" s="10">
        <v>3216</v>
      </c>
      <c r="O15" s="10">
        <v>2960</v>
      </c>
      <c r="P15" s="10">
        <v>2428</v>
      </c>
      <c r="Q15" s="10">
        <v>1637</v>
      </c>
      <c r="R15" s="10">
        <v>739</v>
      </c>
      <c r="S15" s="10">
        <v>608</v>
      </c>
      <c r="T15" s="10">
        <v>315</v>
      </c>
      <c r="U15" s="10">
        <v>132</v>
      </c>
      <c r="V15" s="10">
        <v>38</v>
      </c>
      <c r="W15" s="10">
        <v>6</v>
      </c>
      <c r="X15" s="10">
        <f t="shared" si="0"/>
        <v>43575</v>
      </c>
    </row>
    <row r="16" spans="1:27" s="2" customFormat="1" ht="15.4" customHeight="1">
      <c r="A16" s="11">
        <v>5</v>
      </c>
      <c r="B16" s="9" t="s">
        <v>22</v>
      </c>
      <c r="C16" s="10">
        <v>1784</v>
      </c>
      <c r="D16" s="10">
        <v>1923</v>
      </c>
      <c r="E16" s="10">
        <v>1860</v>
      </c>
      <c r="F16" s="10">
        <v>2080</v>
      </c>
      <c r="G16" s="10">
        <v>2597</v>
      </c>
      <c r="H16" s="10">
        <v>3269</v>
      </c>
      <c r="I16" s="10">
        <v>3262</v>
      </c>
      <c r="J16" s="10">
        <v>3419</v>
      </c>
      <c r="K16" s="10">
        <v>3831</v>
      </c>
      <c r="L16" s="10">
        <v>3200</v>
      </c>
      <c r="M16" s="10">
        <v>2987</v>
      </c>
      <c r="N16" s="10">
        <v>3097</v>
      </c>
      <c r="O16" s="10">
        <v>2837</v>
      </c>
      <c r="P16" s="10">
        <v>2347</v>
      </c>
      <c r="Q16" s="10">
        <v>1573</v>
      </c>
      <c r="R16" s="10">
        <v>875</v>
      </c>
      <c r="S16" s="10">
        <v>743</v>
      </c>
      <c r="T16" s="10">
        <v>522</v>
      </c>
      <c r="U16" s="10">
        <v>212</v>
      </c>
      <c r="V16" s="10">
        <v>62</v>
      </c>
      <c r="W16" s="10">
        <v>7</v>
      </c>
      <c r="X16" s="10">
        <f t="shared" si="0"/>
        <v>42487</v>
      </c>
    </row>
    <row r="17" spans="1:27" s="2" customFormat="1" ht="15.4" customHeight="1">
      <c r="A17" s="16"/>
      <c r="B17" s="9" t="s">
        <v>23</v>
      </c>
      <c r="C17" s="10">
        <f t="shared" ref="C17:W17" si="5">C15+C16</f>
        <v>3852</v>
      </c>
      <c r="D17" s="10">
        <f t="shared" si="5"/>
        <v>4086</v>
      </c>
      <c r="E17" s="10">
        <f t="shared" si="5"/>
        <v>3858</v>
      </c>
      <c r="F17" s="10">
        <f t="shared" si="5"/>
        <v>4365</v>
      </c>
      <c r="G17" s="10">
        <f t="shared" si="5"/>
        <v>5367</v>
      </c>
      <c r="H17" s="10">
        <f t="shared" si="5"/>
        <v>6643</v>
      </c>
      <c r="I17" s="10">
        <f t="shared" si="5"/>
        <v>6754</v>
      </c>
      <c r="J17" s="10">
        <f t="shared" si="5"/>
        <v>6768</v>
      </c>
      <c r="K17" s="10">
        <f t="shared" si="5"/>
        <v>7585</v>
      </c>
      <c r="L17" s="10">
        <f t="shared" si="5"/>
        <v>6395</v>
      </c>
      <c r="M17" s="10">
        <f t="shared" si="5"/>
        <v>6035</v>
      </c>
      <c r="N17" s="10">
        <f t="shared" si="5"/>
        <v>6313</v>
      </c>
      <c r="O17" s="10">
        <f t="shared" si="5"/>
        <v>5797</v>
      </c>
      <c r="P17" s="10">
        <f t="shared" si="5"/>
        <v>4775</v>
      </c>
      <c r="Q17" s="10">
        <f t="shared" si="5"/>
        <v>3210</v>
      </c>
      <c r="R17" s="10">
        <f t="shared" si="5"/>
        <v>1614</v>
      </c>
      <c r="S17" s="10">
        <f t="shared" si="5"/>
        <v>1351</v>
      </c>
      <c r="T17" s="10">
        <f t="shared" si="5"/>
        <v>837</v>
      </c>
      <c r="U17" s="10">
        <f t="shared" si="5"/>
        <v>344</v>
      </c>
      <c r="V17" s="10">
        <f t="shared" si="5"/>
        <v>100</v>
      </c>
      <c r="W17" s="10">
        <f t="shared" si="5"/>
        <v>13</v>
      </c>
      <c r="X17" s="10">
        <f t="shared" si="0"/>
        <v>86062</v>
      </c>
    </row>
    <row r="18" spans="1:27" ht="15.4" customHeight="1">
      <c r="A18" s="12"/>
      <c r="B18" s="13" t="s">
        <v>21</v>
      </c>
      <c r="C18" s="6">
        <v>2078</v>
      </c>
      <c r="D18" s="6">
        <v>2162</v>
      </c>
      <c r="E18" s="6">
        <v>1997</v>
      </c>
      <c r="F18" s="6">
        <v>2284</v>
      </c>
      <c r="G18" s="6">
        <v>2767</v>
      </c>
      <c r="H18" s="6">
        <v>3363</v>
      </c>
      <c r="I18" s="6">
        <v>3488</v>
      </c>
      <c r="J18" s="6">
        <v>3375</v>
      </c>
      <c r="K18" s="6">
        <v>3747</v>
      </c>
      <c r="L18" s="6">
        <v>3223</v>
      </c>
      <c r="M18" s="6">
        <v>3026</v>
      </c>
      <c r="N18" s="6">
        <v>3226</v>
      </c>
      <c r="O18" s="6">
        <v>2963</v>
      </c>
      <c r="P18" s="6">
        <v>2448</v>
      </c>
      <c r="Q18" s="6">
        <v>1656</v>
      </c>
      <c r="R18" s="6">
        <v>738</v>
      </c>
      <c r="S18" s="6">
        <v>606</v>
      </c>
      <c r="T18" s="6">
        <v>309</v>
      </c>
      <c r="U18" s="6">
        <v>135</v>
      </c>
      <c r="V18" s="6">
        <v>37</v>
      </c>
      <c r="W18" s="6">
        <v>5</v>
      </c>
      <c r="X18" s="6">
        <f t="shared" si="0"/>
        <v>43633</v>
      </c>
      <c r="AA18" s="1"/>
    </row>
    <row r="19" spans="1:27" ht="15.4" customHeight="1">
      <c r="A19" s="14">
        <v>6</v>
      </c>
      <c r="B19" s="13" t="s">
        <v>22</v>
      </c>
      <c r="C19" s="6">
        <v>1784</v>
      </c>
      <c r="D19" s="6">
        <v>1929</v>
      </c>
      <c r="E19" s="6">
        <v>1849</v>
      </c>
      <c r="F19" s="6">
        <v>2087</v>
      </c>
      <c r="G19" s="6">
        <v>2585</v>
      </c>
      <c r="H19" s="6">
        <v>3266</v>
      </c>
      <c r="I19" s="6">
        <v>3265</v>
      </c>
      <c r="J19" s="6">
        <v>3428</v>
      </c>
      <c r="K19" s="6">
        <v>3831</v>
      </c>
      <c r="L19" s="6">
        <v>3207</v>
      </c>
      <c r="M19" s="6">
        <v>2998</v>
      </c>
      <c r="N19" s="6">
        <v>3085</v>
      </c>
      <c r="O19" s="6">
        <v>2855</v>
      </c>
      <c r="P19" s="6">
        <v>2355</v>
      </c>
      <c r="Q19" s="6">
        <v>1588</v>
      </c>
      <c r="R19" s="6">
        <v>870</v>
      </c>
      <c r="S19" s="6">
        <v>746</v>
      </c>
      <c r="T19" s="6">
        <v>518</v>
      </c>
      <c r="U19" s="6">
        <v>211</v>
      </c>
      <c r="V19" s="6">
        <v>61</v>
      </c>
      <c r="W19" s="6">
        <v>7</v>
      </c>
      <c r="X19" s="6">
        <f t="shared" si="0"/>
        <v>42525</v>
      </c>
      <c r="AA19" s="1"/>
    </row>
    <row r="20" spans="1:27" ht="15.4" customHeight="1">
      <c r="A20" s="15"/>
      <c r="B20" s="13" t="s">
        <v>23</v>
      </c>
      <c r="C20" s="10">
        <f t="shared" ref="C20:W20" si="6">C18+C19</f>
        <v>3862</v>
      </c>
      <c r="D20" s="10">
        <f t="shared" si="6"/>
        <v>4091</v>
      </c>
      <c r="E20" s="10">
        <f t="shared" si="6"/>
        <v>3846</v>
      </c>
      <c r="F20" s="10">
        <f t="shared" si="6"/>
        <v>4371</v>
      </c>
      <c r="G20" s="10">
        <f t="shared" si="6"/>
        <v>5352</v>
      </c>
      <c r="H20" s="10">
        <f t="shared" si="6"/>
        <v>6629</v>
      </c>
      <c r="I20" s="10">
        <f t="shared" si="6"/>
        <v>6753</v>
      </c>
      <c r="J20" s="10">
        <f t="shared" si="6"/>
        <v>6803</v>
      </c>
      <c r="K20" s="10">
        <f t="shared" si="6"/>
        <v>7578</v>
      </c>
      <c r="L20" s="10">
        <f t="shared" si="6"/>
        <v>6430</v>
      </c>
      <c r="M20" s="10">
        <f t="shared" si="6"/>
        <v>6024</v>
      </c>
      <c r="N20" s="10">
        <f t="shared" si="6"/>
        <v>6311</v>
      </c>
      <c r="O20" s="10">
        <f t="shared" si="6"/>
        <v>5818</v>
      </c>
      <c r="P20" s="10">
        <f t="shared" si="6"/>
        <v>4803</v>
      </c>
      <c r="Q20" s="10">
        <f t="shared" si="6"/>
        <v>3244</v>
      </c>
      <c r="R20" s="10">
        <f t="shared" si="6"/>
        <v>1608</v>
      </c>
      <c r="S20" s="10">
        <f t="shared" si="6"/>
        <v>1352</v>
      </c>
      <c r="T20" s="10">
        <f t="shared" si="6"/>
        <v>827</v>
      </c>
      <c r="U20" s="10">
        <f t="shared" si="6"/>
        <v>346</v>
      </c>
      <c r="V20" s="10">
        <f t="shared" si="6"/>
        <v>98</v>
      </c>
      <c r="W20" s="10">
        <f t="shared" si="6"/>
        <v>12</v>
      </c>
      <c r="X20" s="6">
        <f t="shared" si="0"/>
        <v>86158</v>
      </c>
      <c r="AA20" s="1"/>
    </row>
    <row r="21" spans="1:27" s="2" customFormat="1" ht="15.4" customHeight="1">
      <c r="A21" s="8"/>
      <c r="B21" s="9" t="s">
        <v>21</v>
      </c>
      <c r="C21" s="10">
        <v>2068</v>
      </c>
      <c r="D21" s="10">
        <v>2166</v>
      </c>
      <c r="E21" s="10">
        <v>1999</v>
      </c>
      <c r="F21" s="10">
        <v>2297</v>
      </c>
      <c r="G21" s="10">
        <v>2761</v>
      </c>
      <c r="H21" s="10">
        <v>3354</v>
      </c>
      <c r="I21" s="10">
        <v>3474</v>
      </c>
      <c r="J21" s="10">
        <v>3352</v>
      </c>
      <c r="K21" s="10">
        <v>3752</v>
      </c>
      <c r="L21" s="10">
        <v>3251</v>
      </c>
      <c r="M21" s="10">
        <v>3024</v>
      </c>
      <c r="N21" s="10">
        <v>3248</v>
      </c>
      <c r="O21" s="10">
        <v>2958</v>
      </c>
      <c r="P21" s="10">
        <v>2461</v>
      </c>
      <c r="Q21" s="10">
        <v>1666</v>
      </c>
      <c r="R21" s="10">
        <v>739</v>
      </c>
      <c r="S21" s="10">
        <v>600</v>
      </c>
      <c r="T21" s="10">
        <v>314</v>
      </c>
      <c r="U21" s="10">
        <v>136</v>
      </c>
      <c r="V21" s="10">
        <v>37</v>
      </c>
      <c r="W21" s="10">
        <v>5</v>
      </c>
      <c r="X21" s="10">
        <f t="shared" si="0"/>
        <v>43662</v>
      </c>
    </row>
    <row r="22" spans="1:27" s="2" customFormat="1" ht="15.4" customHeight="1">
      <c r="A22" s="11">
        <v>7</v>
      </c>
      <c r="B22" s="9" t="s">
        <v>22</v>
      </c>
      <c r="C22" s="10">
        <v>1787</v>
      </c>
      <c r="D22" s="10">
        <v>1923</v>
      </c>
      <c r="E22" s="10">
        <v>1842</v>
      </c>
      <c r="F22" s="10">
        <v>2090</v>
      </c>
      <c r="G22" s="10">
        <v>2581</v>
      </c>
      <c r="H22" s="10">
        <v>3244</v>
      </c>
      <c r="I22" s="10">
        <v>3253</v>
      </c>
      <c r="J22" s="10">
        <v>3430</v>
      </c>
      <c r="K22" s="10">
        <v>3836</v>
      </c>
      <c r="L22" s="10">
        <v>3237</v>
      </c>
      <c r="M22" s="10">
        <v>2989</v>
      </c>
      <c r="N22" s="10">
        <v>3085</v>
      </c>
      <c r="O22" s="10">
        <v>2862</v>
      </c>
      <c r="P22" s="10">
        <v>2360</v>
      </c>
      <c r="Q22" s="10">
        <v>1604</v>
      </c>
      <c r="R22" s="10">
        <v>857</v>
      </c>
      <c r="S22" s="10">
        <v>743</v>
      </c>
      <c r="T22" s="10">
        <v>520</v>
      </c>
      <c r="U22" s="10">
        <v>212</v>
      </c>
      <c r="V22" s="10">
        <v>60</v>
      </c>
      <c r="W22" s="10">
        <v>5</v>
      </c>
      <c r="X22" s="10">
        <f t="shared" si="0"/>
        <v>42520</v>
      </c>
    </row>
    <row r="23" spans="1:27" s="2" customFormat="1" ht="22.5" customHeight="1">
      <c r="A23" s="16"/>
      <c r="B23" s="9" t="s">
        <v>23</v>
      </c>
      <c r="C23" s="10">
        <f>C21+C22</f>
        <v>3855</v>
      </c>
      <c r="D23" s="10">
        <f t="shared" ref="D23:W23" si="7">D21+D22</f>
        <v>4089</v>
      </c>
      <c r="E23" s="10">
        <f t="shared" si="7"/>
        <v>3841</v>
      </c>
      <c r="F23" s="10">
        <f t="shared" si="7"/>
        <v>4387</v>
      </c>
      <c r="G23" s="10">
        <f t="shared" si="7"/>
        <v>5342</v>
      </c>
      <c r="H23" s="10">
        <f t="shared" si="7"/>
        <v>6598</v>
      </c>
      <c r="I23" s="10">
        <f t="shared" si="7"/>
        <v>6727</v>
      </c>
      <c r="J23" s="10">
        <f t="shared" si="7"/>
        <v>6782</v>
      </c>
      <c r="K23" s="10">
        <f t="shared" si="7"/>
        <v>7588</v>
      </c>
      <c r="L23" s="10">
        <f t="shared" si="7"/>
        <v>6488</v>
      </c>
      <c r="M23" s="10">
        <f t="shared" si="7"/>
        <v>6013</v>
      </c>
      <c r="N23" s="10">
        <f t="shared" si="7"/>
        <v>6333</v>
      </c>
      <c r="O23" s="10">
        <f t="shared" si="7"/>
        <v>5820</v>
      </c>
      <c r="P23" s="10">
        <f t="shared" si="7"/>
        <v>4821</v>
      </c>
      <c r="Q23" s="10">
        <f t="shared" si="7"/>
        <v>3270</v>
      </c>
      <c r="R23" s="10">
        <f t="shared" si="7"/>
        <v>1596</v>
      </c>
      <c r="S23" s="10">
        <f t="shared" si="7"/>
        <v>1343</v>
      </c>
      <c r="T23" s="10">
        <f t="shared" si="7"/>
        <v>834</v>
      </c>
      <c r="U23" s="10">
        <f t="shared" si="7"/>
        <v>348</v>
      </c>
      <c r="V23" s="10">
        <f t="shared" si="7"/>
        <v>97</v>
      </c>
      <c r="W23" s="10">
        <f t="shared" si="7"/>
        <v>10</v>
      </c>
      <c r="X23" s="10">
        <f t="shared" si="0"/>
        <v>86182</v>
      </c>
    </row>
    <row r="24" spans="1:27" ht="15.4" customHeight="1">
      <c r="A24" s="12"/>
      <c r="B24" s="13" t="s">
        <v>21</v>
      </c>
      <c r="C24" s="6">
        <v>2068</v>
      </c>
      <c r="D24" s="6">
        <v>2172</v>
      </c>
      <c r="E24" s="6">
        <v>2012</v>
      </c>
      <c r="F24" s="6">
        <v>2285</v>
      </c>
      <c r="G24" s="6">
        <v>2771</v>
      </c>
      <c r="H24" s="6">
        <v>3344</v>
      </c>
      <c r="I24" s="6">
        <v>3462</v>
      </c>
      <c r="J24" s="6">
        <v>3371</v>
      </c>
      <c r="K24" s="6">
        <v>3744</v>
      </c>
      <c r="L24" s="6">
        <v>3266</v>
      </c>
      <c r="M24" s="6">
        <v>3033</v>
      </c>
      <c r="N24" s="6">
        <v>3244</v>
      </c>
      <c r="O24" s="6">
        <v>2952</v>
      </c>
      <c r="P24" s="6">
        <v>2486</v>
      </c>
      <c r="Q24" s="6">
        <v>1663</v>
      </c>
      <c r="R24" s="6">
        <v>757</v>
      </c>
      <c r="S24" s="6">
        <v>596</v>
      </c>
      <c r="T24" s="6">
        <v>310</v>
      </c>
      <c r="U24" s="6">
        <v>134</v>
      </c>
      <c r="V24" s="6">
        <v>38</v>
      </c>
      <c r="W24" s="6">
        <v>6</v>
      </c>
      <c r="X24" s="6">
        <f t="shared" si="0"/>
        <v>43714</v>
      </c>
      <c r="AA24" s="1"/>
    </row>
    <row r="25" spans="1:27" ht="15.4" customHeight="1">
      <c r="A25" s="14">
        <v>8</v>
      </c>
      <c r="B25" s="13" t="s">
        <v>22</v>
      </c>
      <c r="C25" s="6">
        <v>1779</v>
      </c>
      <c r="D25" s="6">
        <v>1928</v>
      </c>
      <c r="E25" s="6">
        <v>1841</v>
      </c>
      <c r="F25" s="6">
        <v>2092</v>
      </c>
      <c r="G25" s="6">
        <v>2565</v>
      </c>
      <c r="H25" s="6">
        <v>3243</v>
      </c>
      <c r="I25" s="6">
        <v>3260</v>
      </c>
      <c r="J25" s="6">
        <v>3432</v>
      </c>
      <c r="K25" s="6">
        <v>3829</v>
      </c>
      <c r="L25" s="6">
        <v>3264</v>
      </c>
      <c r="M25" s="6">
        <v>2985</v>
      </c>
      <c r="N25" s="6">
        <v>3093</v>
      </c>
      <c r="O25" s="6">
        <v>2858</v>
      </c>
      <c r="P25" s="6">
        <v>2371</v>
      </c>
      <c r="Q25" s="6">
        <v>1614</v>
      </c>
      <c r="R25" s="6">
        <v>870</v>
      </c>
      <c r="S25" s="6">
        <v>745</v>
      </c>
      <c r="T25" s="6">
        <v>523</v>
      </c>
      <c r="U25" s="6">
        <v>212</v>
      </c>
      <c r="V25" s="6">
        <v>61</v>
      </c>
      <c r="W25" s="6">
        <v>4</v>
      </c>
      <c r="X25" s="6">
        <f t="shared" si="0"/>
        <v>42569</v>
      </c>
      <c r="AA25" s="1"/>
    </row>
    <row r="26" spans="1:27" ht="15.4" customHeight="1">
      <c r="A26" s="15"/>
      <c r="B26" s="13" t="s">
        <v>23</v>
      </c>
      <c r="C26" s="10">
        <f t="shared" ref="C26:W26" si="8">C24+C25</f>
        <v>3847</v>
      </c>
      <c r="D26" s="10">
        <f t="shared" si="8"/>
        <v>4100</v>
      </c>
      <c r="E26" s="10">
        <f t="shared" si="8"/>
        <v>3853</v>
      </c>
      <c r="F26" s="10">
        <f t="shared" si="8"/>
        <v>4377</v>
      </c>
      <c r="G26" s="10">
        <f t="shared" si="8"/>
        <v>5336</v>
      </c>
      <c r="H26" s="10">
        <f t="shared" si="8"/>
        <v>6587</v>
      </c>
      <c r="I26" s="10">
        <f t="shared" si="8"/>
        <v>6722</v>
      </c>
      <c r="J26" s="10">
        <f t="shared" si="8"/>
        <v>6803</v>
      </c>
      <c r="K26" s="10">
        <f t="shared" si="8"/>
        <v>7573</v>
      </c>
      <c r="L26" s="10">
        <f t="shared" si="8"/>
        <v>6530</v>
      </c>
      <c r="M26" s="10">
        <f t="shared" si="8"/>
        <v>6018</v>
      </c>
      <c r="N26" s="10">
        <f t="shared" si="8"/>
        <v>6337</v>
      </c>
      <c r="O26" s="10">
        <f t="shared" si="8"/>
        <v>5810</v>
      </c>
      <c r="P26" s="10">
        <f t="shared" si="8"/>
        <v>4857</v>
      </c>
      <c r="Q26" s="10">
        <f t="shared" si="8"/>
        <v>3277</v>
      </c>
      <c r="R26" s="10">
        <f t="shared" si="8"/>
        <v>1627</v>
      </c>
      <c r="S26" s="10">
        <f t="shared" si="8"/>
        <v>1341</v>
      </c>
      <c r="T26" s="10">
        <f t="shared" si="8"/>
        <v>833</v>
      </c>
      <c r="U26" s="10">
        <f t="shared" si="8"/>
        <v>346</v>
      </c>
      <c r="V26" s="10">
        <f t="shared" si="8"/>
        <v>99</v>
      </c>
      <c r="W26" s="10">
        <f t="shared" si="8"/>
        <v>10</v>
      </c>
      <c r="X26" s="6">
        <f t="shared" si="0"/>
        <v>86283</v>
      </c>
      <c r="AA26" s="1"/>
    </row>
    <row r="27" spans="1:27" s="2" customFormat="1" ht="15.4" customHeight="1">
      <c r="A27" s="8"/>
      <c r="B27" s="9" t="s">
        <v>21</v>
      </c>
      <c r="C27" s="10">
        <v>2054</v>
      </c>
      <c r="D27" s="10">
        <v>2193</v>
      </c>
      <c r="E27" s="10">
        <v>2012</v>
      </c>
      <c r="F27" s="10">
        <v>2280</v>
      </c>
      <c r="G27" s="10">
        <v>2768</v>
      </c>
      <c r="H27" s="10">
        <v>3351</v>
      </c>
      <c r="I27" s="10">
        <v>3466</v>
      </c>
      <c r="J27" s="10">
        <v>3389</v>
      </c>
      <c r="K27" s="10">
        <v>3756</v>
      </c>
      <c r="L27" s="10">
        <v>3282</v>
      </c>
      <c r="M27" s="10">
        <v>3030</v>
      </c>
      <c r="N27" s="10">
        <v>3226</v>
      </c>
      <c r="O27" s="10">
        <v>2973</v>
      </c>
      <c r="P27" s="10">
        <v>2498</v>
      </c>
      <c r="Q27" s="10">
        <v>1671</v>
      </c>
      <c r="R27" s="10">
        <v>771</v>
      </c>
      <c r="S27" s="10">
        <v>597</v>
      </c>
      <c r="T27" s="10">
        <v>308</v>
      </c>
      <c r="U27" s="10">
        <v>139</v>
      </c>
      <c r="V27" s="10">
        <v>36</v>
      </c>
      <c r="W27" s="10">
        <v>6</v>
      </c>
      <c r="X27" s="10">
        <f t="shared" si="0"/>
        <v>43806</v>
      </c>
    </row>
    <row r="28" spans="1:27" s="2" customFormat="1" ht="15.4" customHeight="1">
      <c r="A28" s="11">
        <v>9</v>
      </c>
      <c r="B28" s="9" t="s">
        <v>22</v>
      </c>
      <c r="C28" s="10">
        <v>1782</v>
      </c>
      <c r="D28" s="10">
        <v>1930</v>
      </c>
      <c r="E28" s="10">
        <v>1832</v>
      </c>
      <c r="F28" s="10">
        <v>2088</v>
      </c>
      <c r="G28" s="10">
        <v>2556</v>
      </c>
      <c r="H28" s="10">
        <v>3225</v>
      </c>
      <c r="I28" s="10">
        <v>3275</v>
      </c>
      <c r="J28" s="10">
        <v>3452</v>
      </c>
      <c r="K28" s="10">
        <v>3831</v>
      </c>
      <c r="L28" s="10">
        <v>3283</v>
      </c>
      <c r="M28" s="10">
        <v>3002</v>
      </c>
      <c r="N28" s="10">
        <v>3096</v>
      </c>
      <c r="O28" s="10">
        <v>2847</v>
      </c>
      <c r="P28" s="10">
        <v>2388</v>
      </c>
      <c r="Q28" s="10">
        <v>1627</v>
      </c>
      <c r="R28" s="10">
        <v>873</v>
      </c>
      <c r="S28" s="10">
        <v>744</v>
      </c>
      <c r="T28" s="10">
        <v>527</v>
      </c>
      <c r="U28" s="10">
        <v>211</v>
      </c>
      <c r="V28" s="10">
        <v>62</v>
      </c>
      <c r="W28" s="10">
        <v>4</v>
      </c>
      <c r="X28" s="10">
        <f t="shared" si="0"/>
        <v>42635</v>
      </c>
    </row>
    <row r="29" spans="1:27" s="2" customFormat="1" ht="15.4" customHeight="1">
      <c r="A29" s="16"/>
      <c r="B29" s="9" t="s">
        <v>23</v>
      </c>
      <c r="C29" s="10">
        <f t="shared" ref="C29:W29" si="9">C27+C28</f>
        <v>3836</v>
      </c>
      <c r="D29" s="10">
        <f t="shared" si="9"/>
        <v>4123</v>
      </c>
      <c r="E29" s="10">
        <f t="shared" si="9"/>
        <v>3844</v>
      </c>
      <c r="F29" s="10">
        <f t="shared" si="9"/>
        <v>4368</v>
      </c>
      <c r="G29" s="10">
        <f t="shared" si="9"/>
        <v>5324</v>
      </c>
      <c r="H29" s="10">
        <f t="shared" si="9"/>
        <v>6576</v>
      </c>
      <c r="I29" s="10">
        <f t="shared" si="9"/>
        <v>6741</v>
      </c>
      <c r="J29" s="10">
        <f t="shared" si="9"/>
        <v>6841</v>
      </c>
      <c r="K29" s="10">
        <f t="shared" si="9"/>
        <v>7587</v>
      </c>
      <c r="L29" s="10">
        <f t="shared" si="9"/>
        <v>6565</v>
      </c>
      <c r="M29" s="10">
        <f t="shared" si="9"/>
        <v>6032</v>
      </c>
      <c r="N29" s="10">
        <f t="shared" si="9"/>
        <v>6322</v>
      </c>
      <c r="O29" s="10">
        <f t="shared" si="9"/>
        <v>5820</v>
      </c>
      <c r="P29" s="10">
        <f t="shared" si="9"/>
        <v>4886</v>
      </c>
      <c r="Q29" s="10">
        <f t="shared" si="9"/>
        <v>3298</v>
      </c>
      <c r="R29" s="10">
        <f t="shared" si="9"/>
        <v>1644</v>
      </c>
      <c r="S29" s="10">
        <f t="shared" si="9"/>
        <v>1341</v>
      </c>
      <c r="T29" s="10">
        <f t="shared" si="9"/>
        <v>835</v>
      </c>
      <c r="U29" s="10">
        <f t="shared" si="9"/>
        <v>350</v>
      </c>
      <c r="V29" s="10">
        <f t="shared" si="9"/>
        <v>98</v>
      </c>
      <c r="W29" s="10">
        <f t="shared" si="9"/>
        <v>10</v>
      </c>
      <c r="X29" s="10">
        <f t="shared" si="0"/>
        <v>86441</v>
      </c>
    </row>
    <row r="30" spans="1:27" ht="15.4" customHeight="1">
      <c r="A30" s="12"/>
      <c r="B30" s="13" t="s">
        <v>21</v>
      </c>
      <c r="C30" s="10">
        <v>2054</v>
      </c>
      <c r="D30" s="10">
        <v>2180</v>
      </c>
      <c r="E30" s="10">
        <v>2001</v>
      </c>
      <c r="F30" s="10">
        <v>2277</v>
      </c>
      <c r="G30" s="10">
        <v>2763</v>
      </c>
      <c r="H30" s="10">
        <v>3325</v>
      </c>
      <c r="I30" s="10">
        <v>3467</v>
      </c>
      <c r="J30" s="10">
        <v>3399</v>
      </c>
      <c r="K30" s="10">
        <v>3781</v>
      </c>
      <c r="L30" s="10">
        <v>3290</v>
      </c>
      <c r="M30" s="10">
        <v>2999</v>
      </c>
      <c r="N30" s="10">
        <v>3240</v>
      </c>
      <c r="O30" s="10">
        <v>2988</v>
      </c>
      <c r="P30" s="10">
        <v>2507</v>
      </c>
      <c r="Q30" s="10">
        <v>1686</v>
      </c>
      <c r="R30" s="10">
        <v>771</v>
      </c>
      <c r="S30" s="10">
        <v>599</v>
      </c>
      <c r="T30" s="10">
        <v>308</v>
      </c>
      <c r="U30" s="10">
        <v>140</v>
      </c>
      <c r="V30" s="10">
        <v>37</v>
      </c>
      <c r="W30" s="10">
        <v>6</v>
      </c>
      <c r="X30" s="6">
        <f t="shared" si="0"/>
        <v>43818</v>
      </c>
      <c r="AA30" s="1"/>
    </row>
    <row r="31" spans="1:27" ht="15.4" customHeight="1">
      <c r="A31" s="14">
        <v>10</v>
      </c>
      <c r="B31" s="13" t="s">
        <v>22</v>
      </c>
      <c r="C31" s="10">
        <v>1778</v>
      </c>
      <c r="D31" s="10">
        <v>1935</v>
      </c>
      <c r="E31" s="10">
        <v>1842</v>
      </c>
      <c r="F31" s="10">
        <v>2084</v>
      </c>
      <c r="G31" s="10">
        <v>2541</v>
      </c>
      <c r="H31" s="10">
        <v>3222</v>
      </c>
      <c r="I31" s="10">
        <v>3262</v>
      </c>
      <c r="J31" s="10">
        <v>3459</v>
      </c>
      <c r="K31" s="10">
        <v>3833</v>
      </c>
      <c r="L31" s="10">
        <v>3302</v>
      </c>
      <c r="M31" s="10">
        <v>2991</v>
      </c>
      <c r="N31" s="10">
        <v>3080</v>
      </c>
      <c r="O31" s="10">
        <v>2871</v>
      </c>
      <c r="P31" s="10">
        <v>2385</v>
      </c>
      <c r="Q31" s="10">
        <v>1660</v>
      </c>
      <c r="R31" s="10">
        <v>872</v>
      </c>
      <c r="S31" s="10">
        <v>752</v>
      </c>
      <c r="T31" s="10">
        <v>521</v>
      </c>
      <c r="U31" s="10">
        <v>222</v>
      </c>
      <c r="V31" s="10">
        <v>62</v>
      </c>
      <c r="W31" s="10">
        <v>4</v>
      </c>
      <c r="X31" s="6">
        <f t="shared" si="0"/>
        <v>42678</v>
      </c>
      <c r="AA31" s="1"/>
    </row>
    <row r="32" spans="1:27" ht="15.4" customHeight="1">
      <c r="A32" s="15"/>
      <c r="B32" s="13" t="s">
        <v>23</v>
      </c>
      <c r="C32" s="10">
        <f t="shared" ref="C32:W32" si="10">C30+C31</f>
        <v>3832</v>
      </c>
      <c r="D32" s="10">
        <f t="shared" si="10"/>
        <v>4115</v>
      </c>
      <c r="E32" s="10">
        <f t="shared" si="10"/>
        <v>3843</v>
      </c>
      <c r="F32" s="10">
        <f t="shared" si="10"/>
        <v>4361</v>
      </c>
      <c r="G32" s="10">
        <f t="shared" si="10"/>
        <v>5304</v>
      </c>
      <c r="H32" s="10">
        <f t="shared" si="10"/>
        <v>6547</v>
      </c>
      <c r="I32" s="10">
        <f t="shared" si="10"/>
        <v>6729</v>
      </c>
      <c r="J32" s="10">
        <f t="shared" si="10"/>
        <v>6858</v>
      </c>
      <c r="K32" s="10">
        <f t="shared" si="10"/>
        <v>7614</v>
      </c>
      <c r="L32" s="10">
        <f t="shared" si="10"/>
        <v>6592</v>
      </c>
      <c r="M32" s="10">
        <f t="shared" si="10"/>
        <v>5990</v>
      </c>
      <c r="N32" s="10">
        <f t="shared" si="10"/>
        <v>6320</v>
      </c>
      <c r="O32" s="10">
        <f t="shared" si="10"/>
        <v>5859</v>
      </c>
      <c r="P32" s="10">
        <f t="shared" si="10"/>
        <v>4892</v>
      </c>
      <c r="Q32" s="10">
        <f t="shared" si="10"/>
        <v>3346</v>
      </c>
      <c r="R32" s="10">
        <f t="shared" si="10"/>
        <v>1643</v>
      </c>
      <c r="S32" s="10">
        <f t="shared" si="10"/>
        <v>1351</v>
      </c>
      <c r="T32" s="10">
        <f t="shared" si="10"/>
        <v>829</v>
      </c>
      <c r="U32" s="10">
        <f t="shared" si="10"/>
        <v>362</v>
      </c>
      <c r="V32" s="10">
        <f t="shared" si="10"/>
        <v>99</v>
      </c>
      <c r="W32" s="10">
        <f t="shared" si="10"/>
        <v>10</v>
      </c>
      <c r="X32" s="6">
        <f t="shared" si="0"/>
        <v>86496</v>
      </c>
      <c r="AA32" s="1"/>
    </row>
    <row r="33" spans="1:27" s="2" customFormat="1" ht="15.4" customHeight="1">
      <c r="A33" s="8"/>
      <c r="B33" s="9" t="s">
        <v>21</v>
      </c>
      <c r="C33" s="10">
        <v>2035</v>
      </c>
      <c r="D33" s="10">
        <v>2186</v>
      </c>
      <c r="E33" s="10">
        <v>1992</v>
      </c>
      <c r="F33" s="10">
        <v>2277</v>
      </c>
      <c r="G33" s="10">
        <v>2766</v>
      </c>
      <c r="H33" s="10">
        <v>3304</v>
      </c>
      <c r="I33" s="10">
        <v>3464</v>
      </c>
      <c r="J33" s="10">
        <v>3409</v>
      </c>
      <c r="K33" s="10">
        <v>3781</v>
      </c>
      <c r="L33" s="10">
        <v>3293</v>
      </c>
      <c r="M33" s="10">
        <v>3026</v>
      </c>
      <c r="N33" s="10">
        <v>3227</v>
      </c>
      <c r="O33" s="10">
        <v>2998</v>
      </c>
      <c r="P33" s="10">
        <v>2504</v>
      </c>
      <c r="Q33" s="10">
        <v>1691</v>
      </c>
      <c r="R33" s="10">
        <v>782</v>
      </c>
      <c r="S33" s="10">
        <v>606</v>
      </c>
      <c r="T33" s="10">
        <v>306</v>
      </c>
      <c r="U33" s="10">
        <v>139</v>
      </c>
      <c r="V33" s="10">
        <v>40</v>
      </c>
      <c r="W33" s="10">
        <v>6</v>
      </c>
      <c r="X33" s="10">
        <f t="shared" si="0"/>
        <v>43832</v>
      </c>
    </row>
    <row r="34" spans="1:27" s="2" customFormat="1" ht="15.4" customHeight="1">
      <c r="A34" s="11">
        <v>11</v>
      </c>
      <c r="B34" s="9" t="s">
        <v>22</v>
      </c>
      <c r="C34" s="10">
        <v>1770</v>
      </c>
      <c r="D34" s="10">
        <v>1926</v>
      </c>
      <c r="E34" s="10">
        <v>1839</v>
      </c>
      <c r="F34" s="10">
        <v>2079</v>
      </c>
      <c r="G34" s="10">
        <v>2547</v>
      </c>
      <c r="H34" s="10">
        <v>3201</v>
      </c>
      <c r="I34" s="10">
        <v>3268</v>
      </c>
      <c r="J34" s="10">
        <v>3442</v>
      </c>
      <c r="K34" s="10">
        <v>3843</v>
      </c>
      <c r="L34" s="10">
        <v>3319</v>
      </c>
      <c r="M34" s="10">
        <v>2983</v>
      </c>
      <c r="N34" s="10">
        <v>3091</v>
      </c>
      <c r="O34" s="10">
        <v>2876</v>
      </c>
      <c r="P34" s="10">
        <v>2390</v>
      </c>
      <c r="Q34" s="10">
        <v>1670</v>
      </c>
      <c r="R34" s="10">
        <v>882</v>
      </c>
      <c r="S34" s="10">
        <v>755</v>
      </c>
      <c r="T34" s="10">
        <v>524</v>
      </c>
      <c r="U34" s="10">
        <v>226</v>
      </c>
      <c r="V34" s="10">
        <v>62</v>
      </c>
      <c r="W34" s="10">
        <v>5</v>
      </c>
      <c r="X34" s="10">
        <f t="shared" si="0"/>
        <v>42698</v>
      </c>
    </row>
    <row r="35" spans="1:27" s="2" customFormat="1" ht="15.4" customHeight="1">
      <c r="A35" s="16"/>
      <c r="B35" s="9" t="s">
        <v>23</v>
      </c>
      <c r="C35" s="10">
        <f t="shared" ref="C35:W35" si="11">C33+C34</f>
        <v>3805</v>
      </c>
      <c r="D35" s="10">
        <f t="shared" si="11"/>
        <v>4112</v>
      </c>
      <c r="E35" s="10">
        <f t="shared" si="11"/>
        <v>3831</v>
      </c>
      <c r="F35" s="10">
        <f t="shared" si="11"/>
        <v>4356</v>
      </c>
      <c r="G35" s="10">
        <f t="shared" si="11"/>
        <v>5313</v>
      </c>
      <c r="H35" s="10">
        <f t="shared" si="11"/>
        <v>6505</v>
      </c>
      <c r="I35" s="10">
        <f t="shared" si="11"/>
        <v>6732</v>
      </c>
      <c r="J35" s="10">
        <f t="shared" si="11"/>
        <v>6851</v>
      </c>
      <c r="K35" s="10">
        <f t="shared" si="11"/>
        <v>7624</v>
      </c>
      <c r="L35" s="10">
        <f t="shared" si="11"/>
        <v>6612</v>
      </c>
      <c r="M35" s="10">
        <f t="shared" si="11"/>
        <v>6009</v>
      </c>
      <c r="N35" s="10">
        <f t="shared" si="11"/>
        <v>6318</v>
      </c>
      <c r="O35" s="10">
        <f t="shared" si="11"/>
        <v>5874</v>
      </c>
      <c r="P35" s="10">
        <f t="shared" si="11"/>
        <v>4894</v>
      </c>
      <c r="Q35" s="10">
        <f t="shared" si="11"/>
        <v>3361</v>
      </c>
      <c r="R35" s="10">
        <f t="shared" si="11"/>
        <v>1664</v>
      </c>
      <c r="S35" s="10">
        <f t="shared" si="11"/>
        <v>1361</v>
      </c>
      <c r="T35" s="10">
        <f t="shared" si="11"/>
        <v>830</v>
      </c>
      <c r="U35" s="10">
        <f t="shared" si="11"/>
        <v>365</v>
      </c>
      <c r="V35" s="10">
        <f t="shared" si="11"/>
        <v>102</v>
      </c>
      <c r="W35" s="10">
        <f t="shared" si="11"/>
        <v>11</v>
      </c>
      <c r="X35" s="10">
        <f t="shared" si="0"/>
        <v>86530</v>
      </c>
    </row>
    <row r="36" spans="1:27" ht="15.4" customHeight="1">
      <c r="A36" s="12"/>
      <c r="B36" s="13" t="s">
        <v>21</v>
      </c>
      <c r="C36" s="6">
        <v>2033</v>
      </c>
      <c r="D36" s="6">
        <v>2184</v>
      </c>
      <c r="E36" s="6">
        <v>1996</v>
      </c>
      <c r="F36" s="6">
        <v>2254</v>
      </c>
      <c r="G36" s="6">
        <v>2776</v>
      </c>
      <c r="H36" s="6">
        <v>3316</v>
      </c>
      <c r="I36" s="6">
        <v>3462</v>
      </c>
      <c r="J36" s="6">
        <v>3423</v>
      </c>
      <c r="K36" s="6">
        <v>3789</v>
      </c>
      <c r="L36" s="6">
        <v>3289</v>
      </c>
      <c r="M36" s="6">
        <v>3012</v>
      </c>
      <c r="N36" s="6">
        <v>3227</v>
      </c>
      <c r="O36" s="6">
        <v>3008</v>
      </c>
      <c r="P36" s="6">
        <v>2521</v>
      </c>
      <c r="Q36" s="6">
        <v>1704</v>
      </c>
      <c r="R36" s="6">
        <v>778</v>
      </c>
      <c r="S36" s="6">
        <v>616</v>
      </c>
      <c r="T36" s="6">
        <v>307</v>
      </c>
      <c r="U36" s="6">
        <v>133</v>
      </c>
      <c r="V36" s="6">
        <v>39</v>
      </c>
      <c r="W36" s="6">
        <v>6</v>
      </c>
      <c r="X36" s="6">
        <f t="shared" si="0"/>
        <v>43873</v>
      </c>
      <c r="AA36" s="1"/>
    </row>
    <row r="37" spans="1:27" ht="15.4" customHeight="1">
      <c r="A37" s="14">
        <v>12</v>
      </c>
      <c r="B37" s="13" t="s">
        <v>22</v>
      </c>
      <c r="C37" s="6">
        <v>1774</v>
      </c>
      <c r="D37" s="6">
        <v>1933</v>
      </c>
      <c r="E37" s="6">
        <v>1811</v>
      </c>
      <c r="F37" s="6">
        <v>2073</v>
      </c>
      <c r="G37" s="6">
        <v>2574</v>
      </c>
      <c r="H37" s="6">
        <v>3199</v>
      </c>
      <c r="I37" s="6">
        <v>3271</v>
      </c>
      <c r="J37" s="6">
        <v>3433</v>
      </c>
      <c r="K37" s="6">
        <v>3862</v>
      </c>
      <c r="L37" s="6">
        <v>3329</v>
      </c>
      <c r="M37" s="6">
        <v>2980</v>
      </c>
      <c r="N37" s="6">
        <v>3102</v>
      </c>
      <c r="O37" s="6">
        <v>2882</v>
      </c>
      <c r="P37" s="6">
        <v>2396</v>
      </c>
      <c r="Q37" s="6">
        <v>1680</v>
      </c>
      <c r="R37" s="6">
        <v>896</v>
      </c>
      <c r="S37" s="6">
        <v>751</v>
      </c>
      <c r="T37" s="6">
        <v>526</v>
      </c>
      <c r="U37" s="6">
        <v>224</v>
      </c>
      <c r="V37" s="6">
        <v>61</v>
      </c>
      <c r="W37" s="6">
        <v>4</v>
      </c>
      <c r="X37" s="6">
        <f t="shared" si="0"/>
        <v>42761</v>
      </c>
      <c r="AA37" s="1"/>
    </row>
    <row r="38" spans="1:27" ht="15.4" customHeight="1">
      <c r="A38" s="15"/>
      <c r="B38" s="13" t="s">
        <v>23</v>
      </c>
      <c r="C38" s="10">
        <f t="shared" ref="C38:W38" si="12">C36+C37</f>
        <v>3807</v>
      </c>
      <c r="D38" s="10">
        <f t="shared" si="12"/>
        <v>4117</v>
      </c>
      <c r="E38" s="10">
        <f t="shared" si="12"/>
        <v>3807</v>
      </c>
      <c r="F38" s="10">
        <f t="shared" si="12"/>
        <v>4327</v>
      </c>
      <c r="G38" s="10">
        <f t="shared" si="12"/>
        <v>5350</v>
      </c>
      <c r="H38" s="10">
        <f t="shared" si="12"/>
        <v>6515</v>
      </c>
      <c r="I38" s="10">
        <f t="shared" si="12"/>
        <v>6733</v>
      </c>
      <c r="J38" s="10">
        <f t="shared" si="12"/>
        <v>6856</v>
      </c>
      <c r="K38" s="10">
        <f t="shared" si="12"/>
        <v>7651</v>
      </c>
      <c r="L38" s="10">
        <f t="shared" si="12"/>
        <v>6618</v>
      </c>
      <c r="M38" s="10">
        <f t="shared" si="12"/>
        <v>5992</v>
      </c>
      <c r="N38" s="10">
        <f t="shared" si="12"/>
        <v>6329</v>
      </c>
      <c r="O38" s="10">
        <f t="shared" si="12"/>
        <v>5890</v>
      </c>
      <c r="P38" s="10">
        <f t="shared" si="12"/>
        <v>4917</v>
      </c>
      <c r="Q38" s="10">
        <f t="shared" si="12"/>
        <v>3384</v>
      </c>
      <c r="R38" s="10">
        <f t="shared" si="12"/>
        <v>1674</v>
      </c>
      <c r="S38" s="10">
        <f t="shared" si="12"/>
        <v>1367</v>
      </c>
      <c r="T38" s="10">
        <f t="shared" si="12"/>
        <v>833</v>
      </c>
      <c r="U38" s="10">
        <f t="shared" si="12"/>
        <v>357</v>
      </c>
      <c r="V38" s="10">
        <f t="shared" si="12"/>
        <v>100</v>
      </c>
      <c r="W38" s="10">
        <f t="shared" si="12"/>
        <v>10</v>
      </c>
      <c r="X38" s="6">
        <f t="shared" si="0"/>
        <v>86634</v>
      </c>
      <c r="AA38" s="1"/>
    </row>
    <row r="39" spans="1:27" s="2" customFormat="1">
      <c r="A39" s="3"/>
    </row>
    <row r="40" spans="1:27" s="2" customFormat="1"/>
    <row r="41" spans="1:27" s="2" customFormat="1">
      <c r="X41" s="2" t="s">
        <v>26</v>
      </c>
    </row>
  </sheetData>
  <mergeCells count="1">
    <mergeCell ref="A1:X1"/>
  </mergeCells>
  <phoneticPr fontId="1" type="noConversion"/>
  <pageMargins left="0.51181102362204722" right="0.11811023622047245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梁麗華</cp:lastModifiedBy>
  <cp:lastPrinted>2023-12-31T10:28:02Z</cp:lastPrinted>
  <dcterms:created xsi:type="dcterms:W3CDTF">2012-01-12T03:48:11Z</dcterms:created>
  <dcterms:modified xsi:type="dcterms:W3CDTF">2023-12-31T10:28:22Z</dcterms:modified>
</cp:coreProperties>
</file>