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1565" activeTab="0"/>
  </bookViews>
  <sheets>
    <sheet name="生死結離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<sst xmlns="http://schemas.openxmlformats.org/spreadsheetml/2006/main" count="20" uniqueCount="20">
  <si>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遷入</t>
  </si>
  <si>
    <t>遷出</t>
  </si>
  <si>
    <t>出生</t>
  </si>
  <si>
    <t>死亡</t>
  </si>
  <si>
    <t>結婚</t>
  </si>
  <si>
    <t>離婚</t>
  </si>
  <si>
    <t>總計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</si>
  <si>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</si>
  <si>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</si>
  <si>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</si>
  <si>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</si>
  <si>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</si>
  <si>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</si>
  <si>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</si>
  <si>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</si>
  <si>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</si>
  <si>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</si>
  <si>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</si>
  <si>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</si>
  <si>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98年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</si>
</sst>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</numFmts>
  <fonts count="41">
    <font>
      <sz val="12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name val="標楷體"/>
      <family val="4"/>
    </font>
    <font>
      <sz val="14"/>
      <name val="標楷體"/>
      <family val="4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181" fontId="20" fillId="0" borderId="10" xfId="33" applyNumberFormat="1" applyFont="1" applyBorder="1" applyAlignment="1">
      <alignment horizontal="center" vertical="center"/>
    </xf>
    <xf numFmtId="181" fontId="19" fillId="0" borderId="10" xfId="33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98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年遷入人口數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645"/>
          <c:w val="0.975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'生死結離'!$B$2:$B$13</c:f>
              <c:numCache/>
            </c:numRef>
          </c:val>
          <c:smooth val="0"/>
        </c:ser>
        <c:marker val="1"/>
        <c:axId val="20134007"/>
        <c:axId val="46988336"/>
      </c:lineChart>
      <c:catAx>
        <c:axId val="20134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6988336"/>
        <c:crosses val="autoZero"/>
        <c:auto val="1"/>
        <c:lblOffset val="100"/>
        <c:tickLblSkip val="1"/>
        <c:noMultiLvlLbl val="0"/>
      </c:catAx>
      <c:valAx>
        <c:axId val="46988336"/>
        <c:scaling>
          <c:orientation val="minMax"/>
          <c:min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134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98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年遷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出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人口數</a:t>
            </a:r>
          </a:p>
        </c:rich>
      </c:tx>
      <c:layout>
        <c:manualLayout>
          <c:xMode val="factor"/>
          <c:yMode val="factor"/>
          <c:x val="0.091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8075"/>
          <c:w val="0.98525"/>
          <c:h val="0.78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'生死結離'!$C$2:$C$13</c:f>
              <c:numCache/>
            </c:numRef>
          </c:val>
          <c:smooth val="0"/>
        </c:ser>
        <c:marker val="1"/>
        <c:axId val="20241841"/>
        <c:axId val="47958842"/>
      </c:lineChart>
      <c:catAx>
        <c:axId val="202418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7958842"/>
        <c:crosses val="autoZero"/>
        <c:auto val="1"/>
        <c:lblOffset val="100"/>
        <c:tickLblSkip val="1"/>
        <c:noMultiLvlLbl val="0"/>
      </c:catAx>
      <c:valAx>
        <c:axId val="47958842"/>
        <c:scaling>
          <c:orientation val="minMax"/>
          <c:min val="4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02418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98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出生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人口數</a:t>
            </a:r>
          </a:p>
        </c:rich>
      </c:tx>
      <c:layout>
        <c:manualLayout>
          <c:xMode val="factor"/>
          <c:yMode val="factor"/>
          <c:x val="-0.003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"/>
          <c:y val="0.1865"/>
          <c:w val="0.94325"/>
          <c:h val="0.7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'生死結離'!$D$2:$D$13</c:f>
              <c:numCache/>
            </c:numRef>
          </c:val>
          <c:smooth val="0"/>
        </c:ser>
        <c:marker val="1"/>
        <c:axId val="28976395"/>
        <c:axId val="59460964"/>
      </c:lineChart>
      <c:catAx>
        <c:axId val="289763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460964"/>
        <c:crosses val="autoZero"/>
        <c:auto val="1"/>
        <c:lblOffset val="100"/>
        <c:tickLblSkip val="1"/>
        <c:noMultiLvlLbl val="0"/>
      </c:catAx>
      <c:valAx>
        <c:axId val="59460964"/>
        <c:scaling>
          <c:orientation val="minMax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976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98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死亡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人口數</a:t>
            </a:r>
          </a:p>
        </c:rich>
      </c:tx>
      <c:layout>
        <c:manualLayout>
          <c:xMode val="factor"/>
          <c:yMode val="factor"/>
          <c:x val="-0.003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1865"/>
          <c:w val="0.9655"/>
          <c:h val="0.7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'生死結離'!$E$2:$E$13</c:f>
              <c:numCache/>
            </c:numRef>
          </c:val>
          <c:smooth val="0"/>
        </c:ser>
        <c:marker val="1"/>
        <c:axId val="65386629"/>
        <c:axId val="51608750"/>
      </c:lineChart>
      <c:catAx>
        <c:axId val="65386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1608750"/>
        <c:crosses val="autoZero"/>
        <c:auto val="1"/>
        <c:lblOffset val="100"/>
        <c:tickLblSkip val="1"/>
        <c:noMultiLvlLbl val="0"/>
      </c:catAx>
      <c:valAx>
        <c:axId val="51608750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5386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98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結婚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人口數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8125"/>
          <c:w val="0.936"/>
          <c:h val="0.75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'生死結離'!$F$2:$F$13</c:f>
              <c:numCache/>
            </c:numRef>
          </c:val>
          <c:smooth val="0"/>
        </c:ser>
        <c:marker val="1"/>
        <c:axId val="61825567"/>
        <c:axId val="19559192"/>
      </c:lineChart>
      <c:catAx>
        <c:axId val="61825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9559192"/>
        <c:crosses val="autoZero"/>
        <c:auto val="1"/>
        <c:lblOffset val="100"/>
        <c:tickLblSkip val="1"/>
        <c:noMultiLvlLbl val="0"/>
      </c:catAx>
      <c:valAx>
        <c:axId val="19559192"/>
        <c:scaling>
          <c:orientation val="minMax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1825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98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離婚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人口數</a:t>
            </a:r>
          </a:p>
        </c:rich>
      </c:tx>
      <c:layout>
        <c:manualLayout>
          <c:xMode val="factor"/>
          <c:yMode val="factor"/>
          <c:x val="-0.003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77"/>
          <c:w val="0.93625"/>
          <c:h val="0.7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'生死結離'!$A$2:$A$13</c:f>
              <c:strCache/>
            </c:strRef>
          </c:cat>
          <c:val>
            <c:numRef>
              <c:f>'生死結離'!$G$2:$G$13</c:f>
              <c:numCache/>
            </c:numRef>
          </c:val>
          <c:smooth val="0"/>
        </c:ser>
        <c:marker val="1"/>
        <c:axId val="41815001"/>
        <c:axId val="40790690"/>
      </c:lineChart>
      <c:catAx>
        <c:axId val="41815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0790690"/>
        <c:crosses val="autoZero"/>
        <c:auto val="1"/>
        <c:lblOffset val="100"/>
        <c:tickLblSkip val="1"/>
        <c:noMultiLvlLbl val="0"/>
      </c:catAx>
      <c:valAx>
        <c:axId val="40790690"/>
        <c:scaling>
          <c:orientation val="minMax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815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152400</xdr:rowOff>
    </xdr:from>
    <xdr:to>
      <xdr:col>3</xdr:col>
      <xdr:colOff>447675</xdr:colOff>
      <xdr:row>24</xdr:row>
      <xdr:rowOff>47625</xdr:rowOff>
    </xdr:to>
    <xdr:graphicFrame>
      <xdr:nvGraphicFramePr>
        <xdr:cNvPr id="1" name="圖表 2"/>
        <xdr:cNvGraphicFramePr/>
      </xdr:nvGraphicFramePr>
      <xdr:xfrm>
        <a:off x="66675" y="3619500"/>
        <a:ext cx="349567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552450</xdr:colOff>
      <xdr:row>14</xdr:row>
      <xdr:rowOff>152400</xdr:rowOff>
    </xdr:from>
    <xdr:to>
      <xdr:col>6</xdr:col>
      <xdr:colOff>981075</xdr:colOff>
      <xdr:row>24</xdr:row>
      <xdr:rowOff>57150</xdr:rowOff>
    </xdr:to>
    <xdr:graphicFrame>
      <xdr:nvGraphicFramePr>
        <xdr:cNvPr id="2" name="圖表 3"/>
        <xdr:cNvGraphicFramePr/>
      </xdr:nvGraphicFramePr>
      <xdr:xfrm>
        <a:off x="3667125" y="3619500"/>
        <a:ext cx="354330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24</xdr:row>
      <xdr:rowOff>200025</xdr:rowOff>
    </xdr:from>
    <xdr:to>
      <xdr:col>3</xdr:col>
      <xdr:colOff>428625</xdr:colOff>
      <xdr:row>34</xdr:row>
      <xdr:rowOff>47625</xdr:rowOff>
    </xdr:to>
    <xdr:graphicFrame>
      <xdr:nvGraphicFramePr>
        <xdr:cNvPr id="3" name="圖表 5"/>
        <xdr:cNvGraphicFramePr/>
      </xdr:nvGraphicFramePr>
      <xdr:xfrm>
        <a:off x="66675" y="5762625"/>
        <a:ext cx="3476625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561975</xdr:colOff>
      <xdr:row>24</xdr:row>
      <xdr:rowOff>180975</xdr:rowOff>
    </xdr:from>
    <xdr:to>
      <xdr:col>6</xdr:col>
      <xdr:colOff>962025</xdr:colOff>
      <xdr:row>34</xdr:row>
      <xdr:rowOff>28575</xdr:rowOff>
    </xdr:to>
    <xdr:graphicFrame>
      <xdr:nvGraphicFramePr>
        <xdr:cNvPr id="4" name="圖表 6"/>
        <xdr:cNvGraphicFramePr/>
      </xdr:nvGraphicFramePr>
      <xdr:xfrm>
        <a:off x="3676650" y="5743575"/>
        <a:ext cx="3514725" cy="1943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35</xdr:row>
      <xdr:rowOff>85725</xdr:rowOff>
    </xdr:from>
    <xdr:to>
      <xdr:col>3</xdr:col>
      <xdr:colOff>447675</xdr:colOff>
      <xdr:row>44</xdr:row>
      <xdr:rowOff>171450</xdr:rowOff>
    </xdr:to>
    <xdr:graphicFrame>
      <xdr:nvGraphicFramePr>
        <xdr:cNvPr id="5" name="圖表 7"/>
        <xdr:cNvGraphicFramePr/>
      </xdr:nvGraphicFramePr>
      <xdr:xfrm>
        <a:off x="66675" y="7953375"/>
        <a:ext cx="3495675" cy="197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590550</xdr:colOff>
      <xdr:row>35</xdr:row>
      <xdr:rowOff>57150</xdr:rowOff>
    </xdr:from>
    <xdr:to>
      <xdr:col>6</xdr:col>
      <xdr:colOff>971550</xdr:colOff>
      <xdr:row>44</xdr:row>
      <xdr:rowOff>190500</xdr:rowOff>
    </xdr:to>
    <xdr:graphicFrame>
      <xdr:nvGraphicFramePr>
        <xdr:cNvPr id="6" name="圖表 8"/>
        <xdr:cNvGraphicFramePr/>
      </xdr:nvGraphicFramePr>
      <xdr:xfrm>
        <a:off x="3705225" y="7924800"/>
        <a:ext cx="349567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Layout" workbookViewId="0" topLeftCell="A1">
      <selection activeCell="C6" sqref="C6"/>
    </sheetView>
  </sheetViews>
  <sheetFormatPr defaultColWidth="9.00390625" defaultRowHeight="16.5"/>
  <cols>
    <col min="1" max="7" width="13.625" style="0" customWidth="1"/>
  </cols>
  <sheetData>
    <row r="1" spans="1:7" ht="19.5">
      <c r="A1" s="2" t="s">
        <v>19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9.5">
      <c r="A2" s="2" t="s">
        <v>18</v>
      </c>
      <c r="B2" s="1">
        <v>561</v>
      </c>
      <c r="C2" s="1">
        <v>474</v>
      </c>
      <c r="D2" s="1">
        <v>87</v>
      </c>
      <c r="E2" s="1">
        <v>47</v>
      </c>
      <c r="F2" s="1">
        <v>113</v>
      </c>
      <c r="G2" s="1">
        <v>17</v>
      </c>
    </row>
    <row r="3" spans="1:7" ht="19.5">
      <c r="A3" s="2" t="s">
        <v>7</v>
      </c>
      <c r="B3" s="1">
        <v>996</v>
      </c>
      <c r="C3" s="1">
        <v>886</v>
      </c>
      <c r="D3" s="1">
        <v>142</v>
      </c>
      <c r="E3" s="1">
        <v>80</v>
      </c>
      <c r="F3" s="1">
        <v>66</v>
      </c>
      <c r="G3" s="1">
        <v>35</v>
      </c>
    </row>
    <row r="4" spans="1:7" ht="19.5">
      <c r="A4" s="2" t="s">
        <v>8</v>
      </c>
      <c r="B4" s="1">
        <v>839</v>
      </c>
      <c r="C4" s="1">
        <v>767</v>
      </c>
      <c r="D4" s="1">
        <v>176</v>
      </c>
      <c r="E4" s="1">
        <v>55</v>
      </c>
      <c r="F4" s="1">
        <v>72</v>
      </c>
      <c r="G4" s="1">
        <v>29</v>
      </c>
    </row>
    <row r="5" spans="1:7" ht="19.5">
      <c r="A5" s="2" t="s">
        <v>9</v>
      </c>
      <c r="B5" s="1">
        <v>739</v>
      </c>
      <c r="C5" s="1">
        <v>704</v>
      </c>
      <c r="D5" s="1">
        <v>92</v>
      </c>
      <c r="E5" s="1">
        <v>57</v>
      </c>
      <c r="F5" s="1">
        <v>53</v>
      </c>
      <c r="G5" s="1">
        <v>22</v>
      </c>
    </row>
    <row r="6" spans="1:7" ht="19.5">
      <c r="A6" s="2" t="s">
        <v>10</v>
      </c>
      <c r="B6" s="1">
        <v>747</v>
      </c>
      <c r="C6" s="1">
        <v>656</v>
      </c>
      <c r="D6" s="1">
        <v>90</v>
      </c>
      <c r="E6" s="1">
        <v>53</v>
      </c>
      <c r="F6" s="1">
        <v>53</v>
      </c>
      <c r="G6" s="1">
        <v>27</v>
      </c>
    </row>
    <row r="7" spans="1:7" ht="19.5">
      <c r="A7" s="2" t="s">
        <v>11</v>
      </c>
      <c r="B7" s="1">
        <v>884</v>
      </c>
      <c r="C7" s="1">
        <v>783</v>
      </c>
      <c r="D7" s="1">
        <v>123</v>
      </c>
      <c r="E7" s="1">
        <v>50</v>
      </c>
      <c r="F7" s="1">
        <v>66</v>
      </c>
      <c r="G7" s="1">
        <v>51</v>
      </c>
    </row>
    <row r="8" spans="1:7" ht="19.5">
      <c r="A8" s="2" t="s">
        <v>12</v>
      </c>
      <c r="B8" s="1">
        <v>774</v>
      </c>
      <c r="C8" s="1">
        <v>779</v>
      </c>
      <c r="D8" s="1">
        <v>108</v>
      </c>
      <c r="E8" s="1">
        <v>64</v>
      </c>
      <c r="F8" s="1">
        <v>63</v>
      </c>
      <c r="G8" s="1">
        <v>40</v>
      </c>
    </row>
    <row r="9" spans="1:7" ht="19.5">
      <c r="A9" s="2" t="s">
        <v>13</v>
      </c>
      <c r="B9" s="1">
        <v>973</v>
      </c>
      <c r="C9" s="1">
        <v>879</v>
      </c>
      <c r="D9" s="1">
        <v>104</v>
      </c>
      <c r="E9" s="1">
        <v>53</v>
      </c>
      <c r="F9" s="1">
        <v>54</v>
      </c>
      <c r="G9" s="1">
        <v>46</v>
      </c>
    </row>
    <row r="10" spans="1:7" ht="19.5">
      <c r="A10" s="2" t="s">
        <v>14</v>
      </c>
      <c r="B10" s="1">
        <v>877</v>
      </c>
      <c r="C10" s="1">
        <v>738</v>
      </c>
      <c r="D10" s="1">
        <v>114</v>
      </c>
      <c r="E10" s="1">
        <v>57</v>
      </c>
      <c r="F10" s="1">
        <v>45</v>
      </c>
      <c r="G10" s="1">
        <v>38</v>
      </c>
    </row>
    <row r="11" spans="1:7" ht="19.5">
      <c r="A11" s="2" t="s">
        <v>15</v>
      </c>
      <c r="B11" s="1">
        <v>674</v>
      </c>
      <c r="C11" s="1">
        <v>540</v>
      </c>
      <c r="D11" s="1">
        <v>133</v>
      </c>
      <c r="E11" s="1">
        <v>53</v>
      </c>
      <c r="F11" s="1">
        <v>93</v>
      </c>
      <c r="G11" s="1">
        <v>37</v>
      </c>
    </row>
    <row r="12" spans="1:7" ht="19.5">
      <c r="A12" s="2" t="s">
        <v>16</v>
      </c>
      <c r="B12" s="1">
        <v>582</v>
      </c>
      <c r="C12" s="1">
        <v>528</v>
      </c>
      <c r="D12" s="1">
        <v>134</v>
      </c>
      <c r="E12" s="1">
        <v>65</v>
      </c>
      <c r="F12" s="1">
        <v>78</v>
      </c>
      <c r="G12" s="1">
        <v>33</v>
      </c>
    </row>
    <row r="13" spans="1:7" ht="19.5">
      <c r="A13" s="2" t="s">
        <v>17</v>
      </c>
      <c r="B13" s="1">
        <v>793</v>
      </c>
      <c r="C13" s="1">
        <v>736</v>
      </c>
      <c r="D13" s="1">
        <v>144</v>
      </c>
      <c r="E13" s="1">
        <v>67</v>
      </c>
      <c r="F13" s="1">
        <v>89</v>
      </c>
      <c r="G13" s="1">
        <v>38</v>
      </c>
    </row>
    <row r="14" spans="1:7" ht="19.5">
      <c r="A14" s="2" t="s">
        <v>6</v>
      </c>
      <c r="B14" s="1">
        <f aca="true" t="shared" si="0" ref="B14:G14">SUM(B2:B13)</f>
        <v>9439</v>
      </c>
      <c r="C14" s="1">
        <f t="shared" si="0"/>
        <v>8470</v>
      </c>
      <c r="D14" s="1">
        <f t="shared" si="0"/>
        <v>1447</v>
      </c>
      <c r="E14" s="1">
        <f t="shared" si="0"/>
        <v>701</v>
      </c>
      <c r="F14" s="1">
        <f t="shared" si="0"/>
        <v>845</v>
      </c>
      <c r="G14" s="1">
        <f t="shared" si="0"/>
        <v>413</v>
      </c>
    </row>
  </sheetData>
  <sheetProtection/>
  <printOptions/>
  <pageMargins left="0.3937007874015748" right="0.3937007874015748" top="0.78" bottom="0.3937007874015748" header="0.3937007874015748" footer="0.3937007874015748"/>
  <pageSetup horizontalDpi="300" verticalDpi="300" orientation="portrait" paperSize="9" r:id="rId2"/>
  <headerFooter alignWithMargins="0">
    <oddHeader>&amp;C&amp;"標楷體,標準"&amp;18桃園縣龜山鄉戶政事務所98年人口異動統計表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龜山戶政事務所</dc:creator>
  <cp:keywords/>
  <dc:description/>
  <cp:lastModifiedBy>Tina</cp:lastModifiedBy>
  <cp:lastPrinted>2010-11-21T14:48:32Z</cp:lastPrinted>
  <dcterms:created xsi:type="dcterms:W3CDTF">2010-11-17T06:46:43Z</dcterms:created>
  <dcterms:modified xsi:type="dcterms:W3CDTF">2010-11-21T15:09:05Z</dcterms:modified>
  <cp:category/>
  <cp:version/>
  <cp:contentType/>
  <cp:contentStatus/>
</cp:coreProperties>
</file>