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80007207\Desktop\"/>
    </mc:Choice>
  </mc:AlternateContent>
  <xr:revisionPtr revIDLastSave="0" documentId="13_ncr:1_{54E0F780-2A4B-493D-A577-1E7A968487F6}" xr6:coauthVersionLast="36" xr6:coauthVersionMax="36" xr10:uidLastSave="{00000000-0000-0000-0000-000000000000}"/>
  <bookViews>
    <workbookView xWindow="0" yWindow="0" windowWidth="28800" windowHeight="11520" xr2:uid="{AA4C0018-8D2A-4C48-822F-8FE20F3AFDDD}"/>
  </bookViews>
  <sheets>
    <sheet name="工作表1" sheetId="1" r:id="rId1"/>
  </sheets>
  <definedNames>
    <definedName name="_xlnm.Print_Titles" localSheetId="0">工作表1!$2:$2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1" l="1"/>
  <c r="F67" i="1"/>
  <c r="G67" i="1"/>
  <c r="H67" i="1"/>
  <c r="D67" i="1"/>
</calcChain>
</file>

<file path=xl/sharedStrings.xml><?xml version="1.0" encoding="utf-8"?>
<sst xmlns="http://schemas.openxmlformats.org/spreadsheetml/2006/main" count="228" uniqueCount="116">
  <si>
    <t>里別</t>
  </si>
  <si>
    <t>計畫名稱</t>
  </si>
  <si>
    <t>預算金額</t>
    <phoneticPr fontId="1" type="noConversion"/>
  </si>
  <si>
    <t>已執行
未核銷金額</t>
    <phoneticPr fontId="1" type="noConversion"/>
  </si>
  <si>
    <t>保留</t>
    <phoneticPr fontId="1" type="noConversion"/>
  </si>
  <si>
    <t>已核銷金額</t>
    <phoneticPr fontId="1" type="noConversion"/>
  </si>
  <si>
    <t>剩餘款</t>
    <phoneticPr fontId="1" type="noConversion"/>
  </si>
  <si>
    <t>用途別科目</t>
  </si>
  <si>
    <t>執行課室</t>
  </si>
  <si>
    <t>108年國光電廠電力開發協助金</t>
    <phoneticPr fontId="1" type="noConversion"/>
  </si>
  <si>
    <t>大坑里</t>
    <phoneticPr fontId="1" type="noConversion"/>
  </si>
  <si>
    <t>大坑里清溝計畫</t>
    <phoneticPr fontId="1" type="noConversion"/>
  </si>
  <si>
    <t>工務業務-農經工作-工程業務-設備及投資-公共建設及設施費</t>
    <phoneticPr fontId="1" type="noConversion"/>
  </si>
  <si>
    <t>工務課</t>
    <phoneticPr fontId="1" type="noConversion"/>
  </si>
  <si>
    <t>大坑里環境清潔除草修樹計畫</t>
    <phoneticPr fontId="1" type="noConversion"/>
  </si>
  <si>
    <t>工務業務-農經工作-工程業務-業務費-一般事務費</t>
    <phoneticPr fontId="1" type="noConversion"/>
  </si>
  <si>
    <t>補助大坑里民學生暨大坑國小學生助學金</t>
    <phoneticPr fontId="1" type="noConversion"/>
  </si>
  <si>
    <t>區政業務-區政工作-獎補助費-對學生之獎助</t>
    <phoneticPr fontId="1" type="noConversion"/>
  </si>
  <si>
    <t>民政課</t>
    <phoneticPr fontId="1" type="noConversion"/>
  </si>
  <si>
    <t>補助大坑國小基礎建設暨添購設備</t>
    <phoneticPr fontId="1" type="noConversion"/>
  </si>
  <si>
    <t>區政業務-區政工作-獎補助費-對特種基金之補助(資本門)</t>
    <phoneticPr fontId="1" type="noConversion"/>
  </si>
  <si>
    <t>桃園市龜山區大坑里民社會福利補助計畫</t>
    <phoneticPr fontId="1" type="noConversion"/>
  </si>
  <si>
    <t>社政業務-社政工作-獎補助費-社會福利津貼及濟助</t>
    <phoneticPr fontId="1" type="noConversion"/>
  </si>
  <si>
    <t>社會課</t>
    <phoneticPr fontId="1" type="noConversion"/>
  </si>
  <si>
    <t>大坑里維護里民身心健康計畫</t>
    <phoneticPr fontId="1" type="noConversion"/>
  </si>
  <si>
    <t>工務業務-農經工作-農經業務-獎補助費-其他補助及捐助</t>
    <phoneticPr fontId="1" type="noConversion"/>
  </si>
  <si>
    <t>農經課</t>
    <phoneticPr fontId="1" type="noConversion"/>
  </si>
  <si>
    <t>大崗里</t>
  </si>
  <si>
    <t>大崗里辦理各項藝文節慶、宗教民俗寺廟慶典活動</t>
    <phoneticPr fontId="1" type="noConversion"/>
  </si>
  <si>
    <t>文化業務-人文工作-業務費-一般事務費</t>
    <phoneticPr fontId="1" type="noConversion"/>
  </si>
  <si>
    <t>人文課</t>
    <phoneticPr fontId="1" type="noConversion"/>
  </si>
  <si>
    <t>大崗里辦理埤塘水溝疏濬及淤泥清理</t>
    <phoneticPr fontId="1" type="noConversion"/>
  </si>
  <si>
    <t>大崗里環境清潔除草修樹計畫</t>
    <phoneticPr fontId="1" type="noConversion"/>
  </si>
  <si>
    <t>大崗里廣播系統增設及修繕</t>
    <phoneticPr fontId="1" type="noConversion"/>
  </si>
  <si>
    <t>區政業務-區政工作-設備及投資-雜項設備費</t>
    <phoneticPr fontId="1" type="noConversion"/>
  </si>
  <si>
    <t>大崗里車輛租賃(含油料)</t>
    <phoneticPr fontId="1" type="noConversion"/>
  </si>
  <si>
    <t>區政業務-區政工作-業務費-一般事務費</t>
    <phoneticPr fontId="1" type="noConversion"/>
  </si>
  <si>
    <t>大崗里辦理民防、義警、義消及調解委員會各項聯誼及參訪活動</t>
    <phoneticPr fontId="1" type="noConversion"/>
  </si>
  <si>
    <t>大崗里辦理里民健行活動</t>
    <phoneticPr fontId="1" type="noConversion"/>
  </si>
  <si>
    <t>大崗里環保志(義)工及鄰長聯誼參訪活動</t>
    <phoneticPr fontId="1" type="noConversion"/>
  </si>
  <si>
    <t>辦理大崗里里民聯誼參訪活動</t>
    <phoneticPr fontId="1" type="noConversion"/>
  </si>
  <si>
    <t>大崗里大崗國小弱勢學生午餐、學用費、辦理學校各項活動及教學設備環境改善</t>
    <phoneticPr fontId="1" type="noConversion"/>
  </si>
  <si>
    <t>區政業務-區政工作-獎補助費-對特種基金之補助</t>
    <phoneticPr fontId="1" type="noConversion"/>
  </si>
  <si>
    <t>大崗社區發展協會辦理各項節慶活動</t>
    <phoneticPr fontId="1" type="noConversion"/>
  </si>
  <si>
    <t>社政業務-社政工作-獎補助費-對國內團體之捐助</t>
    <phoneticPr fontId="1" type="noConversion"/>
  </si>
  <si>
    <t>大崗社區發展協會辦理各項聯誼參訪活動</t>
    <phoneticPr fontId="1" type="noConversion"/>
  </si>
  <si>
    <t>大崗社區發展協會辦理成果發表會及參訪聯誼活動</t>
    <phoneticPr fontId="1" type="noConversion"/>
  </si>
  <si>
    <t>大崗里辦理各公園相關設施增設、修繕及樹木修剪</t>
    <phoneticPr fontId="1" type="noConversion"/>
  </si>
  <si>
    <t>工務業務-農經工作-公園路燈管理-設備及投資-公共建設及設施費</t>
    <phoneticPr fontId="1" type="noConversion"/>
  </si>
  <si>
    <t>大崗里農業班觀摩參訪活動</t>
    <phoneticPr fontId="1" type="noConversion"/>
  </si>
  <si>
    <t>工務業務-農經工作-公園路燈管理-業務費-一般事務費</t>
    <phoneticPr fontId="1" type="noConversion"/>
  </si>
  <si>
    <t>大湖里</t>
    <phoneticPr fontId="1" type="noConversion"/>
  </si>
  <si>
    <t>大湖里促進公共利益活動</t>
    <phoneticPr fontId="1" type="noConversion"/>
  </si>
  <si>
    <t>區政業務-區政工作-獎補助費-對國內團體之捐助</t>
    <phoneticPr fontId="1" type="noConversion"/>
  </si>
  <si>
    <t>補助大湖里清寒學生助學金申請計畫</t>
    <phoneticPr fontId="1" type="noConversion"/>
  </si>
  <si>
    <t>補助大湖國小辦理聯合運動會及園遊會活動</t>
    <phoneticPr fontId="1" type="noConversion"/>
  </si>
  <si>
    <t>大湖里促進公共利益有關活動申請計畫</t>
    <phoneticPr fontId="1" type="noConversion"/>
  </si>
  <si>
    <t>辦理大湖里社區照顧關懷據點補助計畫</t>
    <phoneticPr fontId="1" type="noConversion"/>
  </si>
  <si>
    <t>辦理各項節慶活動申請計畫</t>
    <phoneticPr fontId="1" type="noConversion"/>
  </si>
  <si>
    <t>大湖社區參訪活動申請計畫</t>
    <phoneticPr fontId="1" type="noConversion"/>
  </si>
  <si>
    <t>大華里</t>
    <phoneticPr fontId="1" type="noConversion"/>
  </si>
  <si>
    <t>大華里辦理各項聯誼、參訪等各項費用</t>
    <phoneticPr fontId="1" type="noConversion"/>
  </si>
  <si>
    <t>大華社區發展協會各項活動補助及志義工聯誼參訪活動</t>
    <phoneticPr fontId="1" type="noConversion"/>
  </si>
  <si>
    <t>大華里各公園相關設施增設及修繕、植栽樹木修剪</t>
    <phoneticPr fontId="1" type="noConversion"/>
  </si>
  <si>
    <t>公西里</t>
    <phoneticPr fontId="1" type="noConversion"/>
  </si>
  <si>
    <t>辦理公西里水溝疏濬</t>
    <phoneticPr fontId="1" type="noConversion"/>
  </si>
  <si>
    <t>辦理公西里道路樹木修剪</t>
    <phoneticPr fontId="1" type="noConversion"/>
  </si>
  <si>
    <t>辦理公西里里民觀摩聯誼活動</t>
    <phoneticPr fontId="1" type="noConversion"/>
  </si>
  <si>
    <t>辦理公西里鄰長、志義工觀摩聯誼活動</t>
    <phoneticPr fontId="1" type="noConversion"/>
  </si>
  <si>
    <t>補助公西社區發展協會辦理社區觀摩聯誼活動</t>
    <phoneticPr fontId="1" type="noConversion"/>
  </si>
  <si>
    <t>公所</t>
    <phoneticPr fontId="1" type="noConversion"/>
  </si>
  <si>
    <t>補助區內之農會、經政府主管機關核准立案之本國籍非營利機構或團體及其他個案經公所同意補助者辦理藝文、節慶、宗教民俗、寺廟慶典、觀光宣導等相關活動</t>
    <phoneticPr fontId="1" type="noConversion"/>
  </si>
  <si>
    <t>文化業務-人文工作-獎補助費-對國內團體之捐助</t>
    <phoneticPr fontId="1" type="noConversion"/>
  </si>
  <si>
    <t>辦理本區藝文、節慶、宗教民俗、寺廟慶典、觀光宣導等相關活動</t>
    <phoneticPr fontId="1" type="noConversion"/>
  </si>
  <si>
    <t>辦理全區道路、水利及本區其他公共工程之新設</t>
    <phoneticPr fontId="1" type="noConversion"/>
  </si>
  <si>
    <t>補助區內各學校辦理各項活動</t>
    <phoneticPr fontId="1" type="noConversion"/>
  </si>
  <si>
    <t>辦理全區公園、綠地、廣場、兒童遊戲場等設施改善、修繕及新設工程</t>
    <phoneticPr fontId="1" type="noConversion"/>
  </si>
  <si>
    <t>行政作業費</t>
    <phoneticPr fontId="1" type="noConversion"/>
  </si>
  <si>
    <t>辦理國光發電廠協助金業務之約僱人員薪津</t>
    <phoneticPr fontId="1" type="noConversion"/>
  </si>
  <si>
    <t>文化業務-人文工作-業務費-臨時人員酬金</t>
    <phoneticPr fontId="1" type="noConversion"/>
  </si>
  <si>
    <t>區政業務-區政工作-業務費-臨時人員酬金</t>
    <phoneticPr fontId="1" type="noConversion"/>
  </si>
  <si>
    <t>一般行政-行政管理-業務費-臨時人員酬金</t>
    <phoneticPr fontId="1" type="noConversion"/>
  </si>
  <si>
    <t>會計室</t>
    <phoneticPr fontId="1" type="noConversion"/>
  </si>
  <si>
    <t>辦理國光發電廠協助金相關業務人員之加班費</t>
    <phoneticPr fontId="1" type="noConversion"/>
  </si>
  <si>
    <t>工務業務-農經工作-農經業務-人事費-加班值班費</t>
    <phoneticPr fontId="1" type="noConversion"/>
  </si>
  <si>
    <t>電廠交流及人員教育訓練活動</t>
    <phoneticPr fontId="1" type="noConversion"/>
  </si>
  <si>
    <t>工務業務-農經工作-農經業務-業務費-物品</t>
    <phoneticPr fontId="1" type="noConversion"/>
  </si>
  <si>
    <t>辦理國光發電廠協助金業務所需行政作業、會議、事務設備及文具耗材等費用</t>
    <phoneticPr fontId="1" type="noConversion"/>
  </si>
  <si>
    <t>南上里</t>
    <phoneticPr fontId="1" type="noConversion"/>
  </si>
  <si>
    <t>南上里清溝計畫</t>
    <phoneticPr fontId="1" type="noConversion"/>
  </si>
  <si>
    <t>南上里環境清潔除草修樹計畫</t>
    <phoneticPr fontId="1" type="noConversion"/>
  </si>
  <si>
    <t>補助南美國小基礎建設暨添購設備</t>
    <phoneticPr fontId="1" type="noConversion"/>
  </si>
  <si>
    <t>補助南上里民學生助學金</t>
    <phoneticPr fontId="1" type="noConversion"/>
  </si>
  <si>
    <t>補助南美國小基礎建設暨設備維修</t>
    <phoneticPr fontId="1" type="noConversion"/>
  </si>
  <si>
    <t>桃園市龜山區南上里民社會福利補助計畫</t>
    <phoneticPr fontId="1" type="noConversion"/>
  </si>
  <si>
    <t>添購南上市民活動中心設施設備購置計畫</t>
    <phoneticPr fontId="1" type="noConversion"/>
  </si>
  <si>
    <t>社政業務-社政工作-設備及投資-雜項設備費</t>
    <phoneticPr fontId="1" type="noConversion"/>
  </si>
  <si>
    <t>南上里維護里民身心健康計畫</t>
    <phoneticPr fontId="1" type="noConversion"/>
  </si>
  <si>
    <t>楓樹里</t>
    <phoneticPr fontId="1" type="noConversion"/>
  </si>
  <si>
    <t>楓樹里道路、水利及其附屬設施改善計畫</t>
    <phoneticPr fontId="1" type="noConversion"/>
  </si>
  <si>
    <t>楓樹里環境清潔除草修樹計畫</t>
    <phoneticPr fontId="1" type="noConversion"/>
  </si>
  <si>
    <t>工務業務-農經工作-工程業務-業務費-一般事務費</t>
  </si>
  <si>
    <t>楓樹里社區發展協會辦理社區觀摩聯誼等活動</t>
    <phoneticPr fontId="1" type="noConversion"/>
  </si>
  <si>
    <t>桃園市楓茶米休閒農業發展協會辦理觀摩及會務活動</t>
    <phoneticPr fontId="1" type="noConversion"/>
  </si>
  <si>
    <t>工務業務-農經工作-農經業務-獎補助費-對國內團體之捐助</t>
    <phoneticPr fontId="1" type="noConversion"/>
  </si>
  <si>
    <t>舊路里</t>
    <phoneticPr fontId="1" type="noConversion"/>
  </si>
  <si>
    <t>舊路里民健康促進活動</t>
    <phoneticPr fontId="1" type="noConversion"/>
  </si>
  <si>
    <t>舊路里里民觀摩聯誼活動</t>
    <phoneticPr fontId="1" type="noConversion"/>
  </si>
  <si>
    <t>舊路市民活動中心設施設備購置</t>
    <phoneticPr fontId="1" type="noConversion"/>
  </si>
  <si>
    <t>舊路老人活動中心建物整修計畫</t>
    <phoneticPr fontId="1" type="noConversion"/>
  </si>
  <si>
    <t>社政業務-社政工作-業務費-房屋建築養護費</t>
    <phoneticPr fontId="1" type="noConversion"/>
  </si>
  <si>
    <t>回饋金</t>
    <phoneticPr fontId="1" type="noConversion"/>
  </si>
  <si>
    <t>合計</t>
    <phoneticPr fontId="1" type="noConversion"/>
  </si>
  <si>
    <t>回饋金
名稱</t>
    <phoneticPr fontId="1" type="noConversion"/>
  </si>
  <si>
    <t>龜山區公所109年第4季運用情形結算表</t>
    <phoneticPr fontId="1" type="noConversion"/>
  </si>
  <si>
    <t>大崗里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</si>
</sst>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2"/>
      <color theme="1"/>
      <name val="新細明體"/>
      <family val="2"/>
      <charset val="136"/>
      <scheme val="minor"/>
    </font>
    <font>
      <sz val="9"/>
      <name val="新細明體"/>
      <family val="2"/>
      <charset val="136"/>
      <scheme val="minor"/>
    </font>
    <font>
      <sz val="10"/>
      <name val="標楷體"/>
      <family val="4"/>
      <charset val="136"/>
    </font>
    <font>
      <sz val="12"/>
      <name val="標楷體"/>
      <family val="4"/>
      <charset val="136"/>
    </font>
    <font>
      <sz val="12"/>
      <color theme="1"/>
      <name val="新細明體"/>
      <family val="1"/>
      <charset val="136"/>
      <scheme val="minor"/>
    </font>
    <font>
      <b/>
      <sz val="13"/>
      <name val="標楷體"/>
      <family val="4"/>
      <charset val="136"/>
    </font>
    <font>
      <b/>
      <sz val="16"/>
      <color theme="1"/>
      <name val="標楷體"/>
      <family val="4"/>
      <charset val="136"/>
    </font>
    <font>
      <b/>
      <sz val="11"/>
      <name val="標楷體"/>
      <family val="4"/>
      <charset val="136"/>
    </font>
    <font>
      <sz val="9"/>
      <name val="標楷體"/>
      <family val="4"/>
      <charset val="136"/>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18">
    <xf numFmtId="0" fontId="0" fillId="0" borderId="0" xfId="0">
      <alignmen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2"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一般" xfId="0" builtinId="0"/>
    <cellStyle name="一般 2" xfId="1" xr:uid="{F226AB3A-222F-482E-B877-413A4490E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3E3D4-14FB-455A-9E51-E594EECEEDC9}">
  <dimension ref="A1:J160"/>
  <sheetViews>
    <sheetView tabSelected="1" topLeftCell="A41" workbookViewId="0">
      <selection activeCell="B56" sqref="B56:B58"/>
    </sheetView>
  </sheetViews>
  <sheetFormatPr defaultRowHeight="16.5" x14ac:dyDescent="0.25"/>
  <cols>
    <col min="1" max="1" width="12.625" customWidth="1"/>
    <col min="2" max="2" width="8.375" customWidth="1"/>
    <col min="3" max="3" width="19.75" customWidth="1"/>
    <col min="4" max="4" width="13.625" customWidth="1"/>
    <col min="5" max="6" width="12.625" customWidth="1"/>
    <col min="7" max="8" width="13.625" customWidth="1"/>
    <col min="9" max="9" width="17" customWidth="1"/>
    <col min="10" max="10" width="12.625" customWidth="1"/>
  </cols>
  <sheetData>
    <row r="1" spans="1:10" ht="33.75" customHeight="1" x14ac:dyDescent="0.25">
      <c r="A1" s="14" t="s">
        <v>114</v>
      </c>
      <c r="B1" s="14"/>
      <c r="C1" s="14"/>
      <c r="D1" s="14"/>
      <c r="E1" s="14"/>
      <c r="F1" s="14"/>
      <c r="G1" s="14"/>
      <c r="H1" s="14"/>
      <c r="I1" s="14"/>
      <c r="J1" s="14"/>
    </row>
    <row r="2" spans="1:10" ht="34.5" x14ac:dyDescent="0.25">
      <c r="A2" s="9" t="s">
        <v>113</v>
      </c>
      <c r="B2" s="9" t="s">
        <v>0</v>
      </c>
      <c r="C2" s="9" t="s">
        <v>1</v>
      </c>
      <c r="D2" s="10" t="s">
        <v>2</v>
      </c>
      <c r="E2" s="11" t="s">
        <v>3</v>
      </c>
      <c r="F2" s="10" t="s">
        <v>4</v>
      </c>
      <c r="G2" s="10" t="s">
        <v>5</v>
      </c>
      <c r="H2" s="9" t="s">
        <v>6</v>
      </c>
      <c r="I2" s="9" t="s">
        <v>7</v>
      </c>
      <c r="J2" s="9" t="s">
        <v>8</v>
      </c>
    </row>
    <row r="3" spans="1:10" ht="49.5" customHeight="1" x14ac:dyDescent="0.25">
      <c r="A3" s="15" t="s">
        <v>9</v>
      </c>
      <c r="B3" s="15" t="s">
        <v>10</v>
      </c>
      <c r="C3" s="2" t="s">
        <v>11</v>
      </c>
      <c r="D3" s="4">
        <v>150000</v>
      </c>
      <c r="E3" s="4">
        <v>0</v>
      </c>
      <c r="F3" s="4">
        <v>0</v>
      </c>
      <c r="G3" s="4">
        <v>0</v>
      </c>
      <c r="H3" s="4">
        <v>150000</v>
      </c>
      <c r="I3" s="13" t="s">
        <v>12</v>
      </c>
      <c r="J3" s="3" t="s">
        <v>13</v>
      </c>
    </row>
    <row r="4" spans="1:10" ht="49.5" customHeight="1" x14ac:dyDescent="0.25">
      <c r="A4" s="16"/>
      <c r="B4" s="16"/>
      <c r="C4" s="2" t="s">
        <v>14</v>
      </c>
      <c r="D4" s="4">
        <v>310235</v>
      </c>
      <c r="E4" s="4">
        <v>0</v>
      </c>
      <c r="F4" s="4">
        <v>0</v>
      </c>
      <c r="G4" s="4">
        <v>0</v>
      </c>
      <c r="H4" s="4">
        <v>310235</v>
      </c>
      <c r="I4" s="1" t="s">
        <v>15</v>
      </c>
      <c r="J4" s="3" t="s">
        <v>13</v>
      </c>
    </row>
    <row r="5" spans="1:10" ht="42.75" x14ac:dyDescent="0.25">
      <c r="A5" s="16"/>
      <c r="B5" s="16"/>
      <c r="C5" s="2" t="s">
        <v>16</v>
      </c>
      <c r="D5" s="4">
        <v>300000</v>
      </c>
      <c r="E5" s="4">
        <v>0</v>
      </c>
      <c r="F5" s="4">
        <v>0</v>
      </c>
      <c r="G5" s="4">
        <v>166000</v>
      </c>
      <c r="H5" s="4">
        <v>134000</v>
      </c>
      <c r="I5" s="1" t="s">
        <v>17</v>
      </c>
      <c r="J5" s="3" t="s">
        <v>18</v>
      </c>
    </row>
    <row r="6" spans="1:10" ht="49.5" customHeight="1" x14ac:dyDescent="0.25">
      <c r="A6" s="16"/>
      <c r="B6" s="16"/>
      <c r="C6" s="2" t="s">
        <v>19</v>
      </c>
      <c r="D6" s="4">
        <v>250000</v>
      </c>
      <c r="E6" s="4">
        <v>0</v>
      </c>
      <c r="F6" s="4">
        <v>0</v>
      </c>
      <c r="G6" s="4">
        <v>250000</v>
      </c>
      <c r="H6" s="4">
        <v>0</v>
      </c>
      <c r="I6" s="1" t="s">
        <v>20</v>
      </c>
      <c r="J6" s="3" t="s">
        <v>18</v>
      </c>
    </row>
    <row r="7" spans="1:10" ht="49.5" customHeight="1" x14ac:dyDescent="0.25">
      <c r="A7" s="16"/>
      <c r="B7" s="16"/>
      <c r="C7" s="2" t="s">
        <v>21</v>
      </c>
      <c r="D7" s="4">
        <v>250000</v>
      </c>
      <c r="E7" s="4">
        <v>0</v>
      </c>
      <c r="F7" s="4">
        <v>0</v>
      </c>
      <c r="G7" s="4">
        <v>201000</v>
      </c>
      <c r="H7" s="4">
        <v>49000</v>
      </c>
      <c r="I7" s="1" t="s">
        <v>22</v>
      </c>
      <c r="J7" s="3" t="s">
        <v>23</v>
      </c>
    </row>
    <row r="8" spans="1:10" ht="49.5" customHeight="1" x14ac:dyDescent="0.25">
      <c r="A8" s="16"/>
      <c r="B8" s="16"/>
      <c r="C8" s="2" t="s">
        <v>24</v>
      </c>
      <c r="D8" s="4">
        <v>1100000</v>
      </c>
      <c r="E8" s="4">
        <v>0</v>
      </c>
      <c r="F8" s="4">
        <v>0</v>
      </c>
      <c r="G8" s="4">
        <v>814030</v>
      </c>
      <c r="H8" s="4">
        <v>285970</v>
      </c>
      <c r="I8" s="1" t="s">
        <v>25</v>
      </c>
      <c r="J8" s="3" t="s">
        <v>26</v>
      </c>
    </row>
    <row r="9" spans="1:10" ht="49.5" x14ac:dyDescent="0.25">
      <c r="A9" s="16"/>
      <c r="B9" s="15" t="s">
        <v>27</v>
      </c>
      <c r="C9" s="2" t="s">
        <v>28</v>
      </c>
      <c r="D9" s="4">
        <v>164000</v>
      </c>
      <c r="E9" s="4">
        <v>0</v>
      </c>
      <c r="F9" s="4">
        <v>0</v>
      </c>
      <c r="G9" s="4">
        <v>164000</v>
      </c>
      <c r="H9" s="4">
        <v>0</v>
      </c>
      <c r="I9" s="1" t="s">
        <v>29</v>
      </c>
      <c r="J9" s="3" t="s">
        <v>30</v>
      </c>
    </row>
    <row r="10" spans="1:10" ht="49.5" customHeight="1" x14ac:dyDescent="0.25">
      <c r="A10" s="16"/>
      <c r="B10" s="16"/>
      <c r="C10" s="2" t="s">
        <v>31</v>
      </c>
      <c r="D10" s="4">
        <v>550000</v>
      </c>
      <c r="E10" s="4">
        <v>0</v>
      </c>
      <c r="F10" s="4">
        <v>0</v>
      </c>
      <c r="G10" s="4">
        <v>2791</v>
      </c>
      <c r="H10" s="4">
        <v>547209</v>
      </c>
      <c r="I10" s="13" t="s">
        <v>12</v>
      </c>
      <c r="J10" s="3" t="s">
        <v>13</v>
      </c>
    </row>
    <row r="11" spans="1:10" ht="49.5" customHeight="1" x14ac:dyDescent="0.25">
      <c r="A11" s="16"/>
      <c r="B11" s="16"/>
      <c r="C11" s="2" t="s">
        <v>32</v>
      </c>
      <c r="D11" s="4">
        <v>650172</v>
      </c>
      <c r="E11" s="4">
        <v>0</v>
      </c>
      <c r="F11" s="4">
        <v>0</v>
      </c>
      <c r="G11" s="4">
        <v>0</v>
      </c>
      <c r="H11" s="4">
        <v>650172</v>
      </c>
      <c r="I11" s="1" t="s">
        <v>15</v>
      </c>
      <c r="J11" s="3" t="s">
        <v>13</v>
      </c>
    </row>
    <row r="12" spans="1:10" ht="42.75" x14ac:dyDescent="0.25">
      <c r="A12" s="16" t="s">
        <v>9</v>
      </c>
      <c r="B12" s="16" t="s">
        <v>115</v>
      </c>
      <c r="C12" s="2" t="s">
        <v>33</v>
      </c>
      <c r="D12" s="4">
        <v>700000</v>
      </c>
      <c r="E12" s="4">
        <v>0</v>
      </c>
      <c r="F12" s="4">
        <v>0</v>
      </c>
      <c r="G12" s="4">
        <v>96663</v>
      </c>
      <c r="H12" s="4">
        <v>603337</v>
      </c>
      <c r="I12" s="1" t="s">
        <v>34</v>
      </c>
      <c r="J12" s="3" t="s">
        <v>18</v>
      </c>
    </row>
    <row r="13" spans="1:10" ht="35.25" customHeight="1" x14ac:dyDescent="0.25">
      <c r="A13" s="16"/>
      <c r="B13" s="16"/>
      <c r="C13" s="2" t="s">
        <v>35</v>
      </c>
      <c r="D13" s="4">
        <v>100000</v>
      </c>
      <c r="E13" s="4">
        <v>0</v>
      </c>
      <c r="F13" s="4">
        <v>0</v>
      </c>
      <c r="G13" s="4">
        <v>0</v>
      </c>
      <c r="H13" s="4">
        <v>100000</v>
      </c>
      <c r="I13" s="1" t="s">
        <v>36</v>
      </c>
      <c r="J13" s="3" t="s">
        <v>18</v>
      </c>
    </row>
    <row r="14" spans="1:10" ht="72.75" customHeight="1" x14ac:dyDescent="0.25">
      <c r="A14" s="16"/>
      <c r="B14" s="16"/>
      <c r="C14" s="2" t="s">
        <v>37</v>
      </c>
      <c r="D14" s="4">
        <v>250000</v>
      </c>
      <c r="E14" s="4">
        <v>0</v>
      </c>
      <c r="F14" s="4">
        <v>0</v>
      </c>
      <c r="G14" s="4">
        <v>250000</v>
      </c>
      <c r="H14" s="4">
        <v>0</v>
      </c>
      <c r="I14" s="1" t="s">
        <v>36</v>
      </c>
      <c r="J14" s="3" t="s">
        <v>18</v>
      </c>
    </row>
    <row r="15" spans="1:10" ht="49.5" customHeight="1" x14ac:dyDescent="0.25">
      <c r="A15" s="16"/>
      <c r="B15" s="16"/>
      <c r="C15" s="2" t="s">
        <v>38</v>
      </c>
      <c r="D15" s="4">
        <v>300000</v>
      </c>
      <c r="E15" s="4">
        <v>0</v>
      </c>
      <c r="F15" s="4">
        <v>0</v>
      </c>
      <c r="G15" s="4">
        <v>300000</v>
      </c>
      <c r="H15" s="4">
        <v>0</v>
      </c>
      <c r="I15" s="1" t="s">
        <v>36</v>
      </c>
      <c r="J15" s="3" t="s">
        <v>18</v>
      </c>
    </row>
    <row r="16" spans="1:10" ht="49.5" customHeight="1" x14ac:dyDescent="0.25">
      <c r="A16" s="16"/>
      <c r="B16" s="16"/>
      <c r="C16" s="2" t="s">
        <v>39</v>
      </c>
      <c r="D16" s="4">
        <v>300000</v>
      </c>
      <c r="E16" s="4">
        <v>0</v>
      </c>
      <c r="F16" s="4">
        <v>0</v>
      </c>
      <c r="G16" s="4">
        <v>96500</v>
      </c>
      <c r="H16" s="4">
        <v>203500</v>
      </c>
      <c r="I16" s="1" t="s">
        <v>36</v>
      </c>
      <c r="J16" s="3" t="s">
        <v>18</v>
      </c>
    </row>
    <row r="17" spans="1:10" ht="33" x14ac:dyDescent="0.25">
      <c r="A17" s="16"/>
      <c r="B17" s="16"/>
      <c r="C17" s="2" t="s">
        <v>40</v>
      </c>
      <c r="D17" s="4">
        <v>500000</v>
      </c>
      <c r="E17" s="4">
        <v>0</v>
      </c>
      <c r="F17" s="4">
        <v>0</v>
      </c>
      <c r="G17" s="4">
        <v>0</v>
      </c>
      <c r="H17" s="4">
        <v>500000</v>
      </c>
      <c r="I17" s="1" t="s">
        <v>36</v>
      </c>
      <c r="J17" s="3" t="s">
        <v>18</v>
      </c>
    </row>
    <row r="18" spans="1:10" ht="49.5" customHeight="1" x14ac:dyDescent="0.25">
      <c r="A18" s="16"/>
      <c r="B18" s="16"/>
      <c r="C18" s="2" t="s">
        <v>41</v>
      </c>
      <c r="D18" s="4">
        <v>300000</v>
      </c>
      <c r="E18" s="4">
        <v>300000</v>
      </c>
      <c r="F18" s="4">
        <v>0</v>
      </c>
      <c r="G18" s="4">
        <v>0</v>
      </c>
      <c r="H18" s="4">
        <v>0</v>
      </c>
      <c r="I18" s="1" t="s">
        <v>42</v>
      </c>
      <c r="J18" s="3" t="s">
        <v>18</v>
      </c>
    </row>
    <row r="19" spans="1:10" ht="49.5" customHeight="1" x14ac:dyDescent="0.25">
      <c r="A19" s="16"/>
      <c r="B19" s="16"/>
      <c r="C19" s="2" t="s">
        <v>43</v>
      </c>
      <c r="D19" s="4">
        <v>200000</v>
      </c>
      <c r="E19" s="4">
        <v>0</v>
      </c>
      <c r="F19" s="4">
        <v>0</v>
      </c>
      <c r="G19" s="4">
        <v>0</v>
      </c>
      <c r="H19" s="4">
        <v>200000</v>
      </c>
      <c r="I19" s="1" t="s">
        <v>44</v>
      </c>
      <c r="J19" s="3" t="s">
        <v>23</v>
      </c>
    </row>
    <row r="20" spans="1:10" ht="49.5" customHeight="1" x14ac:dyDescent="0.25">
      <c r="A20" s="16"/>
      <c r="B20" s="16"/>
      <c r="C20" s="2" t="s">
        <v>45</v>
      </c>
      <c r="D20" s="4">
        <v>300000</v>
      </c>
      <c r="E20" s="4">
        <v>0</v>
      </c>
      <c r="F20" s="4">
        <v>0</v>
      </c>
      <c r="G20" s="4">
        <v>98900</v>
      </c>
      <c r="H20" s="4">
        <v>201100</v>
      </c>
      <c r="I20" s="1" t="s">
        <v>44</v>
      </c>
      <c r="J20" s="3" t="s">
        <v>23</v>
      </c>
    </row>
    <row r="21" spans="1:10" ht="49.5" customHeight="1" x14ac:dyDescent="0.25">
      <c r="A21" s="16"/>
      <c r="B21" s="16"/>
      <c r="C21" s="2" t="s">
        <v>46</v>
      </c>
      <c r="D21" s="4">
        <v>350000</v>
      </c>
      <c r="E21" s="4">
        <v>0</v>
      </c>
      <c r="F21" s="4">
        <v>0</v>
      </c>
      <c r="G21" s="4">
        <v>210000</v>
      </c>
      <c r="H21" s="4">
        <v>140000</v>
      </c>
      <c r="I21" s="1" t="s">
        <v>44</v>
      </c>
      <c r="J21" s="3" t="s">
        <v>23</v>
      </c>
    </row>
    <row r="22" spans="1:10" ht="61.5" customHeight="1" x14ac:dyDescent="0.25">
      <c r="A22" s="16" t="s">
        <v>9</v>
      </c>
      <c r="B22" s="16" t="s">
        <v>115</v>
      </c>
      <c r="C22" s="2" t="s">
        <v>47</v>
      </c>
      <c r="D22" s="4">
        <v>500000</v>
      </c>
      <c r="E22" s="4">
        <v>0</v>
      </c>
      <c r="F22" s="4">
        <v>500000</v>
      </c>
      <c r="G22" s="4">
        <v>0</v>
      </c>
      <c r="H22" s="4">
        <v>0</v>
      </c>
      <c r="I22" s="1" t="s">
        <v>48</v>
      </c>
      <c r="J22" s="3" t="s">
        <v>26</v>
      </c>
    </row>
    <row r="23" spans="1:10" ht="49.5" customHeight="1" x14ac:dyDescent="0.25">
      <c r="A23" s="16"/>
      <c r="B23" s="17"/>
      <c r="C23" s="2" t="s">
        <v>49</v>
      </c>
      <c r="D23" s="4">
        <v>200000</v>
      </c>
      <c r="E23" s="4">
        <v>0</v>
      </c>
      <c r="F23" s="4">
        <v>0</v>
      </c>
      <c r="G23" s="4">
        <v>150000</v>
      </c>
      <c r="H23" s="4">
        <v>50000</v>
      </c>
      <c r="I23" s="1" t="s">
        <v>50</v>
      </c>
      <c r="J23" s="3" t="s">
        <v>26</v>
      </c>
    </row>
    <row r="24" spans="1:10" ht="42.75" x14ac:dyDescent="0.25">
      <c r="A24" s="16"/>
      <c r="B24" s="15" t="s">
        <v>51</v>
      </c>
      <c r="C24" s="2" t="s">
        <v>52</v>
      </c>
      <c r="D24" s="4">
        <v>50000</v>
      </c>
      <c r="E24" s="4">
        <v>0</v>
      </c>
      <c r="F24" s="4">
        <v>0</v>
      </c>
      <c r="G24" s="4">
        <v>0</v>
      </c>
      <c r="H24" s="4">
        <v>50000</v>
      </c>
      <c r="I24" s="1" t="s">
        <v>53</v>
      </c>
      <c r="J24" s="3" t="s">
        <v>18</v>
      </c>
    </row>
    <row r="25" spans="1:10" ht="42.75" x14ac:dyDescent="0.25">
      <c r="A25" s="16"/>
      <c r="B25" s="16"/>
      <c r="C25" s="2" t="s">
        <v>54</v>
      </c>
      <c r="D25" s="4">
        <v>60000</v>
      </c>
      <c r="E25" s="4">
        <v>0</v>
      </c>
      <c r="F25" s="4">
        <v>0</v>
      </c>
      <c r="G25" s="4">
        <v>0</v>
      </c>
      <c r="H25" s="4">
        <v>60000</v>
      </c>
      <c r="I25" s="1" t="s">
        <v>17</v>
      </c>
      <c r="J25" s="3" t="s">
        <v>18</v>
      </c>
    </row>
    <row r="26" spans="1:10" ht="49.5" customHeight="1" x14ac:dyDescent="0.25">
      <c r="A26" s="16"/>
      <c r="B26" s="16"/>
      <c r="C26" s="2" t="s">
        <v>55</v>
      </c>
      <c r="D26" s="4">
        <v>50000</v>
      </c>
      <c r="E26" s="4">
        <v>0</v>
      </c>
      <c r="F26" s="4">
        <v>0</v>
      </c>
      <c r="G26" s="4">
        <v>50000</v>
      </c>
      <c r="H26" s="4">
        <v>0</v>
      </c>
      <c r="I26" s="1" t="s">
        <v>42</v>
      </c>
      <c r="J26" s="3" t="s">
        <v>18</v>
      </c>
    </row>
    <row r="27" spans="1:10" ht="49.5" customHeight="1" x14ac:dyDescent="0.25">
      <c r="A27" s="16"/>
      <c r="B27" s="16"/>
      <c r="C27" s="2" t="s">
        <v>56</v>
      </c>
      <c r="D27" s="4">
        <v>80000</v>
      </c>
      <c r="E27" s="4">
        <v>0</v>
      </c>
      <c r="F27" s="4">
        <v>0</v>
      </c>
      <c r="G27" s="4">
        <v>50000</v>
      </c>
      <c r="H27" s="4">
        <v>30000</v>
      </c>
      <c r="I27" s="1" t="s">
        <v>44</v>
      </c>
      <c r="J27" s="3" t="s">
        <v>23</v>
      </c>
    </row>
    <row r="28" spans="1:10" ht="49.5" customHeight="1" x14ac:dyDescent="0.25">
      <c r="A28" s="16"/>
      <c r="B28" s="16"/>
      <c r="C28" s="2" t="s">
        <v>57</v>
      </c>
      <c r="D28" s="4">
        <v>180000</v>
      </c>
      <c r="E28" s="4">
        <v>45000</v>
      </c>
      <c r="F28" s="4">
        <v>0</v>
      </c>
      <c r="G28" s="4">
        <v>50000</v>
      </c>
      <c r="H28" s="4">
        <v>85000</v>
      </c>
      <c r="I28" s="1" t="s">
        <v>44</v>
      </c>
      <c r="J28" s="3" t="s">
        <v>23</v>
      </c>
    </row>
    <row r="29" spans="1:10" ht="42.75" x14ac:dyDescent="0.25">
      <c r="A29" s="16"/>
      <c r="B29" s="16"/>
      <c r="C29" s="2" t="s">
        <v>58</v>
      </c>
      <c r="D29" s="4">
        <v>90000</v>
      </c>
      <c r="E29" s="4">
        <v>0</v>
      </c>
      <c r="F29" s="4">
        <v>0</v>
      </c>
      <c r="G29" s="4">
        <v>50000</v>
      </c>
      <c r="H29" s="4">
        <v>40000</v>
      </c>
      <c r="I29" s="1" t="s">
        <v>44</v>
      </c>
      <c r="J29" s="3" t="s">
        <v>23</v>
      </c>
    </row>
    <row r="30" spans="1:10" ht="42.75" x14ac:dyDescent="0.25">
      <c r="A30" s="16"/>
      <c r="B30" s="17"/>
      <c r="C30" s="2" t="s">
        <v>59</v>
      </c>
      <c r="D30" s="4">
        <v>133701</v>
      </c>
      <c r="E30" s="4">
        <v>0</v>
      </c>
      <c r="F30" s="4">
        <v>0</v>
      </c>
      <c r="G30" s="4">
        <v>133701</v>
      </c>
      <c r="H30" s="4">
        <v>0</v>
      </c>
      <c r="I30" s="1" t="s">
        <v>44</v>
      </c>
      <c r="J30" s="3" t="s">
        <v>23</v>
      </c>
    </row>
    <row r="31" spans="1:10" ht="33" x14ac:dyDescent="0.25">
      <c r="A31" s="16"/>
      <c r="B31" s="12" t="s">
        <v>60</v>
      </c>
      <c r="C31" s="2" t="s">
        <v>61</v>
      </c>
      <c r="D31" s="4">
        <v>100000</v>
      </c>
      <c r="E31" s="4">
        <v>0</v>
      </c>
      <c r="F31" s="4">
        <v>0</v>
      </c>
      <c r="G31" s="4">
        <v>95900</v>
      </c>
      <c r="H31" s="4">
        <v>4100</v>
      </c>
      <c r="I31" s="1" t="s">
        <v>36</v>
      </c>
      <c r="J31" s="3" t="s">
        <v>18</v>
      </c>
    </row>
    <row r="32" spans="1:10" ht="51" customHeight="1" x14ac:dyDescent="0.25">
      <c r="A32" s="16" t="s">
        <v>9</v>
      </c>
      <c r="B32" s="15" t="s">
        <v>60</v>
      </c>
      <c r="C32" s="2" t="s">
        <v>62</v>
      </c>
      <c r="D32" s="4">
        <v>108267</v>
      </c>
      <c r="E32" s="4">
        <v>0</v>
      </c>
      <c r="F32" s="4">
        <v>0</v>
      </c>
      <c r="G32" s="4">
        <v>108267</v>
      </c>
      <c r="H32" s="4">
        <v>0</v>
      </c>
      <c r="I32" s="1" t="s">
        <v>44</v>
      </c>
      <c r="J32" s="3" t="s">
        <v>23</v>
      </c>
    </row>
    <row r="33" spans="1:10" ht="58.5" customHeight="1" x14ac:dyDescent="0.25">
      <c r="A33" s="16"/>
      <c r="B33" s="17"/>
      <c r="C33" s="2" t="s">
        <v>63</v>
      </c>
      <c r="D33" s="4">
        <v>650000</v>
      </c>
      <c r="E33" s="4"/>
      <c r="F33" s="4">
        <v>650000</v>
      </c>
      <c r="G33" s="4">
        <v>0</v>
      </c>
      <c r="H33" s="4">
        <v>0</v>
      </c>
      <c r="I33" s="1" t="s">
        <v>48</v>
      </c>
      <c r="J33" s="3" t="s">
        <v>26</v>
      </c>
    </row>
    <row r="34" spans="1:10" ht="60.75" customHeight="1" x14ac:dyDescent="0.25">
      <c r="A34" s="16"/>
      <c r="B34" s="15" t="s">
        <v>64</v>
      </c>
      <c r="C34" s="2" t="s">
        <v>65</v>
      </c>
      <c r="D34" s="4">
        <v>90000</v>
      </c>
      <c r="E34" s="4">
        <v>0</v>
      </c>
      <c r="F34" s="4">
        <v>0</v>
      </c>
      <c r="G34" s="4">
        <v>0</v>
      </c>
      <c r="H34" s="4">
        <v>90000</v>
      </c>
      <c r="I34" s="1" t="s">
        <v>12</v>
      </c>
      <c r="J34" s="3" t="s">
        <v>13</v>
      </c>
    </row>
    <row r="35" spans="1:10" ht="49.5" customHeight="1" x14ac:dyDescent="0.25">
      <c r="A35" s="16"/>
      <c r="B35" s="16"/>
      <c r="C35" s="2" t="s">
        <v>66</v>
      </c>
      <c r="D35" s="4">
        <v>90000</v>
      </c>
      <c r="E35" s="4">
        <v>0</v>
      </c>
      <c r="F35" s="4">
        <v>0</v>
      </c>
      <c r="G35" s="4">
        <v>0</v>
      </c>
      <c r="H35" s="4">
        <v>90000</v>
      </c>
      <c r="I35" s="1" t="s">
        <v>15</v>
      </c>
      <c r="J35" s="3" t="s">
        <v>13</v>
      </c>
    </row>
    <row r="36" spans="1:10" ht="49.5" customHeight="1" x14ac:dyDescent="0.25">
      <c r="A36" s="16"/>
      <c r="B36" s="16"/>
      <c r="C36" s="2" t="s">
        <v>67</v>
      </c>
      <c r="D36" s="4">
        <v>99000</v>
      </c>
      <c r="E36" s="4">
        <v>0</v>
      </c>
      <c r="F36" s="4">
        <v>0</v>
      </c>
      <c r="G36" s="4">
        <v>99000</v>
      </c>
      <c r="H36" s="4">
        <v>0</v>
      </c>
      <c r="I36" s="1" t="s">
        <v>36</v>
      </c>
      <c r="J36" s="3" t="s">
        <v>18</v>
      </c>
    </row>
    <row r="37" spans="1:10" ht="49.5" customHeight="1" x14ac:dyDescent="0.25">
      <c r="A37" s="16"/>
      <c r="B37" s="16"/>
      <c r="C37" s="2" t="s">
        <v>68</v>
      </c>
      <c r="D37" s="4">
        <v>99000</v>
      </c>
      <c r="E37" s="4">
        <v>0</v>
      </c>
      <c r="F37" s="4">
        <v>0</v>
      </c>
      <c r="G37" s="4">
        <v>99000</v>
      </c>
      <c r="H37" s="4">
        <v>0</v>
      </c>
      <c r="I37" s="1" t="s">
        <v>36</v>
      </c>
      <c r="J37" s="3" t="s">
        <v>18</v>
      </c>
    </row>
    <row r="38" spans="1:10" ht="49.5" customHeight="1" x14ac:dyDescent="0.25">
      <c r="A38" s="16"/>
      <c r="B38" s="16"/>
      <c r="C38" s="2" t="s">
        <v>55</v>
      </c>
      <c r="D38" s="4">
        <v>50000</v>
      </c>
      <c r="E38" s="4">
        <v>0</v>
      </c>
      <c r="F38" s="4">
        <v>0</v>
      </c>
      <c r="G38" s="4">
        <v>50000</v>
      </c>
      <c r="H38" s="4">
        <v>0</v>
      </c>
      <c r="I38" s="1" t="s">
        <v>42</v>
      </c>
      <c r="J38" s="3" t="s">
        <v>18</v>
      </c>
    </row>
    <row r="39" spans="1:10" ht="49.5" x14ac:dyDescent="0.25">
      <c r="A39" s="16"/>
      <c r="B39" s="17"/>
      <c r="C39" s="2" t="s">
        <v>69</v>
      </c>
      <c r="D39" s="4">
        <v>215701</v>
      </c>
      <c r="E39" s="4">
        <v>0</v>
      </c>
      <c r="F39" s="4">
        <v>0</v>
      </c>
      <c r="G39" s="4">
        <v>215701</v>
      </c>
      <c r="H39" s="4">
        <v>0</v>
      </c>
      <c r="I39" s="1" t="s">
        <v>44</v>
      </c>
      <c r="J39" s="3" t="s">
        <v>23</v>
      </c>
    </row>
    <row r="40" spans="1:10" ht="61.5" customHeight="1" x14ac:dyDescent="0.25">
      <c r="A40" s="16"/>
      <c r="B40" s="12" t="s">
        <v>88</v>
      </c>
      <c r="C40" s="2" t="s">
        <v>89</v>
      </c>
      <c r="D40" s="4">
        <v>150000</v>
      </c>
      <c r="E40" s="4">
        <v>0</v>
      </c>
      <c r="F40" s="4">
        <v>0</v>
      </c>
      <c r="G40" s="4">
        <v>0</v>
      </c>
      <c r="H40" s="4">
        <v>150000</v>
      </c>
      <c r="I40" s="1" t="s">
        <v>12</v>
      </c>
      <c r="J40" s="3" t="s">
        <v>13</v>
      </c>
    </row>
    <row r="41" spans="1:10" ht="42.75" x14ac:dyDescent="0.25">
      <c r="A41" s="16" t="s">
        <v>9</v>
      </c>
      <c r="B41" s="15" t="s">
        <v>88</v>
      </c>
      <c r="C41" s="2" t="s">
        <v>90</v>
      </c>
      <c r="D41" s="4">
        <v>160235</v>
      </c>
      <c r="E41" s="4">
        <v>0</v>
      </c>
      <c r="F41" s="4">
        <v>0</v>
      </c>
      <c r="G41" s="4">
        <v>0</v>
      </c>
      <c r="H41" s="4">
        <v>160235</v>
      </c>
      <c r="I41" s="1" t="s">
        <v>15</v>
      </c>
      <c r="J41" s="3" t="s">
        <v>13</v>
      </c>
    </row>
    <row r="42" spans="1:10" ht="45" customHeight="1" x14ac:dyDescent="0.25">
      <c r="A42" s="16"/>
      <c r="B42" s="16"/>
      <c r="C42" s="2" t="s">
        <v>91</v>
      </c>
      <c r="D42" s="4">
        <v>100000</v>
      </c>
      <c r="E42" s="4">
        <v>0</v>
      </c>
      <c r="F42" s="4">
        <v>0</v>
      </c>
      <c r="G42" s="4">
        <v>100000</v>
      </c>
      <c r="H42" s="4">
        <v>0</v>
      </c>
      <c r="I42" s="1" t="s">
        <v>20</v>
      </c>
      <c r="J42" s="3" t="s">
        <v>18</v>
      </c>
    </row>
    <row r="43" spans="1:10" ht="49.5" customHeight="1" x14ac:dyDescent="0.25">
      <c r="A43" s="16"/>
      <c r="B43" s="16"/>
      <c r="C43" s="2" t="s">
        <v>92</v>
      </c>
      <c r="D43" s="4">
        <v>400000</v>
      </c>
      <c r="E43" s="4">
        <v>0</v>
      </c>
      <c r="F43" s="4">
        <v>0</v>
      </c>
      <c r="G43" s="4">
        <v>266000</v>
      </c>
      <c r="H43" s="4">
        <v>134000</v>
      </c>
      <c r="I43" s="1" t="s">
        <v>17</v>
      </c>
      <c r="J43" s="3" t="s">
        <v>18</v>
      </c>
    </row>
    <row r="44" spans="1:10" ht="49.5" customHeight="1" x14ac:dyDescent="0.25">
      <c r="A44" s="16"/>
      <c r="B44" s="16"/>
      <c r="C44" s="2" t="s">
        <v>93</v>
      </c>
      <c r="D44" s="4">
        <v>100000</v>
      </c>
      <c r="E44" s="4">
        <v>0</v>
      </c>
      <c r="F44" s="4">
        <v>0</v>
      </c>
      <c r="G44" s="4">
        <v>100000</v>
      </c>
      <c r="H44" s="4">
        <v>0</v>
      </c>
      <c r="I44" s="1" t="s">
        <v>42</v>
      </c>
      <c r="J44" s="3" t="s">
        <v>18</v>
      </c>
    </row>
    <row r="45" spans="1:10" ht="49.5" customHeight="1" x14ac:dyDescent="0.25">
      <c r="A45" s="16"/>
      <c r="B45" s="16"/>
      <c r="C45" s="2" t="s">
        <v>94</v>
      </c>
      <c r="D45" s="4">
        <v>250000</v>
      </c>
      <c r="E45" s="4">
        <v>0</v>
      </c>
      <c r="F45" s="4">
        <v>0</v>
      </c>
      <c r="G45" s="4">
        <v>246000</v>
      </c>
      <c r="H45" s="4">
        <v>4000</v>
      </c>
      <c r="I45" s="1" t="s">
        <v>22</v>
      </c>
      <c r="J45" s="3" t="s">
        <v>23</v>
      </c>
    </row>
    <row r="46" spans="1:10" ht="49.5" customHeight="1" x14ac:dyDescent="0.25">
      <c r="A46" s="16"/>
      <c r="B46" s="16"/>
      <c r="C46" s="2" t="s">
        <v>95</v>
      </c>
      <c r="D46" s="4">
        <v>200000</v>
      </c>
      <c r="E46" s="4">
        <v>0</v>
      </c>
      <c r="F46" s="4">
        <v>0</v>
      </c>
      <c r="G46" s="4">
        <v>0</v>
      </c>
      <c r="H46" s="4">
        <v>200000</v>
      </c>
      <c r="I46" s="1" t="s">
        <v>96</v>
      </c>
      <c r="J46" s="3" t="s">
        <v>23</v>
      </c>
    </row>
    <row r="47" spans="1:10" ht="42.75" x14ac:dyDescent="0.25">
      <c r="A47" s="16"/>
      <c r="B47" s="17"/>
      <c r="C47" s="2" t="s">
        <v>97</v>
      </c>
      <c r="D47" s="4">
        <v>1000000</v>
      </c>
      <c r="E47" s="4">
        <v>0</v>
      </c>
      <c r="F47" s="4">
        <v>0</v>
      </c>
      <c r="G47" s="4">
        <v>814000</v>
      </c>
      <c r="H47" s="4">
        <v>186000</v>
      </c>
      <c r="I47" s="1" t="s">
        <v>25</v>
      </c>
      <c r="J47" s="3" t="s">
        <v>26</v>
      </c>
    </row>
    <row r="48" spans="1:10" ht="57" x14ac:dyDescent="0.25">
      <c r="A48" s="16"/>
      <c r="B48" s="15" t="s">
        <v>98</v>
      </c>
      <c r="C48" s="2" t="s">
        <v>99</v>
      </c>
      <c r="D48" s="4">
        <v>1610000</v>
      </c>
      <c r="E48" s="4">
        <v>0</v>
      </c>
      <c r="F48" s="4">
        <v>0</v>
      </c>
      <c r="G48" s="4">
        <v>0</v>
      </c>
      <c r="H48" s="4">
        <v>1610000</v>
      </c>
      <c r="I48" s="1" t="s">
        <v>12</v>
      </c>
      <c r="J48" s="3" t="s">
        <v>13</v>
      </c>
    </row>
    <row r="49" spans="1:10" ht="42.75" x14ac:dyDescent="0.25">
      <c r="A49" s="16"/>
      <c r="B49" s="16"/>
      <c r="C49" s="2" t="s">
        <v>100</v>
      </c>
      <c r="D49" s="4">
        <v>100000</v>
      </c>
      <c r="E49" s="4">
        <v>0</v>
      </c>
      <c r="F49" s="4">
        <v>0</v>
      </c>
      <c r="G49" s="4">
        <v>0</v>
      </c>
      <c r="H49" s="4">
        <v>100000</v>
      </c>
      <c r="I49" s="1" t="s">
        <v>101</v>
      </c>
      <c r="J49" s="3" t="s">
        <v>13</v>
      </c>
    </row>
    <row r="50" spans="1:10" ht="49.5" customHeight="1" x14ac:dyDescent="0.25">
      <c r="A50" s="16"/>
      <c r="B50" s="17"/>
      <c r="C50" s="2" t="s">
        <v>102</v>
      </c>
      <c r="D50" s="4">
        <v>100000</v>
      </c>
      <c r="E50" s="4">
        <v>0</v>
      </c>
      <c r="F50" s="4">
        <v>0</v>
      </c>
      <c r="G50" s="4">
        <v>100000</v>
      </c>
      <c r="H50" s="4">
        <v>0</v>
      </c>
      <c r="I50" s="1" t="s">
        <v>44</v>
      </c>
      <c r="J50" s="3" t="s">
        <v>23</v>
      </c>
    </row>
    <row r="51" spans="1:10" ht="136.5" customHeight="1" x14ac:dyDescent="0.25">
      <c r="A51" s="16" t="s">
        <v>9</v>
      </c>
      <c r="B51" s="12" t="s">
        <v>98</v>
      </c>
      <c r="C51" s="2" t="s">
        <v>103</v>
      </c>
      <c r="D51" s="4">
        <v>550235</v>
      </c>
      <c r="E51" s="4">
        <v>0</v>
      </c>
      <c r="F51" s="4">
        <v>0</v>
      </c>
      <c r="G51" s="4">
        <v>500000</v>
      </c>
      <c r="H51" s="4">
        <v>50235</v>
      </c>
      <c r="I51" s="1" t="s">
        <v>104</v>
      </c>
      <c r="J51" s="3" t="s">
        <v>26</v>
      </c>
    </row>
    <row r="52" spans="1:10" ht="33" x14ac:dyDescent="0.25">
      <c r="A52" s="16"/>
      <c r="B52" s="15" t="s">
        <v>105</v>
      </c>
      <c r="C52" s="2" t="s">
        <v>106</v>
      </c>
      <c r="D52" s="4">
        <v>58267</v>
      </c>
      <c r="E52" s="4">
        <v>0</v>
      </c>
      <c r="F52" s="4">
        <v>0</v>
      </c>
      <c r="G52" s="4">
        <v>58267</v>
      </c>
      <c r="H52" s="4">
        <v>0</v>
      </c>
      <c r="I52" s="1" t="s">
        <v>36</v>
      </c>
      <c r="J52" s="3" t="s">
        <v>18</v>
      </c>
    </row>
    <row r="53" spans="1:10" ht="33" x14ac:dyDescent="0.25">
      <c r="A53" s="16"/>
      <c r="B53" s="16"/>
      <c r="C53" s="2" t="s">
        <v>107</v>
      </c>
      <c r="D53" s="4">
        <v>200000</v>
      </c>
      <c r="E53" s="4">
        <v>0</v>
      </c>
      <c r="F53" s="4">
        <v>0</v>
      </c>
      <c r="G53" s="4">
        <v>200000</v>
      </c>
      <c r="H53" s="4">
        <v>0</v>
      </c>
      <c r="I53" s="1" t="s">
        <v>36</v>
      </c>
      <c r="J53" s="3" t="s">
        <v>18</v>
      </c>
    </row>
    <row r="54" spans="1:10" ht="42.75" customHeight="1" x14ac:dyDescent="0.25">
      <c r="A54" s="16"/>
      <c r="B54" s="16"/>
      <c r="C54" s="2" t="s">
        <v>108</v>
      </c>
      <c r="D54" s="4">
        <v>300000</v>
      </c>
      <c r="E54" s="4">
        <v>0</v>
      </c>
      <c r="F54" s="4">
        <v>0</v>
      </c>
      <c r="G54" s="4">
        <v>166302</v>
      </c>
      <c r="H54" s="4">
        <v>133698</v>
      </c>
      <c r="I54" s="1" t="s">
        <v>96</v>
      </c>
      <c r="J54" s="3" t="s">
        <v>23</v>
      </c>
    </row>
    <row r="55" spans="1:10" ht="42.75" x14ac:dyDescent="0.25">
      <c r="A55" s="16"/>
      <c r="B55" s="17"/>
      <c r="C55" s="2" t="s">
        <v>109</v>
      </c>
      <c r="D55" s="5">
        <v>300000</v>
      </c>
      <c r="E55" s="4">
        <v>0</v>
      </c>
      <c r="F55" s="4">
        <v>0</v>
      </c>
      <c r="G55" s="4">
        <v>0</v>
      </c>
      <c r="H55" s="4">
        <v>300000</v>
      </c>
      <c r="I55" s="1" t="s">
        <v>110</v>
      </c>
      <c r="J55" s="3" t="s">
        <v>23</v>
      </c>
    </row>
    <row r="56" spans="1:10" ht="49.5" customHeight="1" x14ac:dyDescent="0.25">
      <c r="A56" s="16"/>
      <c r="B56" s="15" t="s">
        <v>70</v>
      </c>
      <c r="C56" s="2" t="s">
        <v>71</v>
      </c>
      <c r="D56" s="4">
        <v>1000000</v>
      </c>
      <c r="E56" s="4">
        <v>0</v>
      </c>
      <c r="F56" s="4">
        <v>0</v>
      </c>
      <c r="G56" s="4">
        <v>460100</v>
      </c>
      <c r="H56" s="4">
        <v>539900</v>
      </c>
      <c r="I56" s="1" t="s">
        <v>72</v>
      </c>
      <c r="J56" s="3" t="s">
        <v>30</v>
      </c>
    </row>
    <row r="57" spans="1:10" ht="66" x14ac:dyDescent="0.25">
      <c r="A57" s="16"/>
      <c r="B57" s="16"/>
      <c r="C57" s="2" t="s">
        <v>73</v>
      </c>
      <c r="D57" s="4">
        <v>6101798</v>
      </c>
      <c r="E57" s="4">
        <v>0</v>
      </c>
      <c r="F57" s="4">
        <v>0</v>
      </c>
      <c r="G57" s="4">
        <v>3531397</v>
      </c>
      <c r="H57" s="4">
        <v>2570401</v>
      </c>
      <c r="I57" s="1" t="s">
        <v>29</v>
      </c>
      <c r="J57" s="3" t="s">
        <v>30</v>
      </c>
    </row>
    <row r="58" spans="1:10" ht="57.75" customHeight="1" x14ac:dyDescent="0.25">
      <c r="A58" s="16"/>
      <c r="B58" s="16"/>
      <c r="C58" s="2" t="s">
        <v>74</v>
      </c>
      <c r="D58" s="4">
        <v>5601798</v>
      </c>
      <c r="E58" s="4">
        <v>0</v>
      </c>
      <c r="F58" s="4">
        <v>0</v>
      </c>
      <c r="G58" s="4">
        <v>0</v>
      </c>
      <c r="H58" s="4">
        <v>5601798</v>
      </c>
      <c r="I58" s="1" t="s">
        <v>12</v>
      </c>
      <c r="J58" s="3" t="s">
        <v>13</v>
      </c>
    </row>
    <row r="59" spans="1:10" ht="45.75" customHeight="1" x14ac:dyDescent="0.25">
      <c r="A59" s="16" t="s">
        <v>9</v>
      </c>
      <c r="B59" s="16" t="s">
        <v>70</v>
      </c>
      <c r="C59" s="2" t="s">
        <v>75</v>
      </c>
      <c r="D59" s="4">
        <v>500000</v>
      </c>
      <c r="E59" s="4">
        <v>0</v>
      </c>
      <c r="F59" s="4">
        <v>0</v>
      </c>
      <c r="G59" s="4">
        <v>247280</v>
      </c>
      <c r="H59" s="4">
        <v>252720</v>
      </c>
      <c r="I59" s="1" t="s">
        <v>42</v>
      </c>
      <c r="J59" s="3" t="s">
        <v>18</v>
      </c>
    </row>
    <row r="60" spans="1:10" ht="66" x14ac:dyDescent="0.25">
      <c r="A60" s="16"/>
      <c r="B60" s="17"/>
      <c r="C60" s="2" t="s">
        <v>76</v>
      </c>
      <c r="D60" s="4">
        <v>2000000</v>
      </c>
      <c r="E60" s="4">
        <v>0</v>
      </c>
      <c r="F60" s="4">
        <v>1522209</v>
      </c>
      <c r="G60" s="4">
        <v>477791</v>
      </c>
      <c r="H60" s="4">
        <v>0</v>
      </c>
      <c r="I60" s="1" t="s">
        <v>48</v>
      </c>
      <c r="J60" s="3" t="s">
        <v>26</v>
      </c>
    </row>
    <row r="61" spans="1:10" ht="49.5" x14ac:dyDescent="0.25">
      <c r="A61" s="16"/>
      <c r="B61" s="15" t="s">
        <v>77</v>
      </c>
      <c r="C61" s="2" t="s">
        <v>78</v>
      </c>
      <c r="D61" s="4">
        <v>587250</v>
      </c>
      <c r="E61" s="4">
        <v>0</v>
      </c>
      <c r="F61" s="4">
        <v>0</v>
      </c>
      <c r="G61" s="4">
        <v>174006</v>
      </c>
      <c r="H61" s="4">
        <v>413244</v>
      </c>
      <c r="I61" s="1" t="s">
        <v>79</v>
      </c>
      <c r="J61" s="3" t="s">
        <v>30</v>
      </c>
    </row>
    <row r="62" spans="1:10" ht="49.5" x14ac:dyDescent="0.25">
      <c r="A62" s="16"/>
      <c r="B62" s="16"/>
      <c r="C62" s="2" t="s">
        <v>78</v>
      </c>
      <c r="D62" s="4">
        <v>587250</v>
      </c>
      <c r="E62" s="4">
        <v>0</v>
      </c>
      <c r="F62" s="4">
        <v>0</v>
      </c>
      <c r="G62" s="4">
        <v>225591</v>
      </c>
      <c r="H62" s="4">
        <v>361659</v>
      </c>
      <c r="I62" s="1" t="s">
        <v>80</v>
      </c>
      <c r="J62" s="3" t="s">
        <v>18</v>
      </c>
    </row>
    <row r="63" spans="1:10" ht="55.5" customHeight="1" x14ac:dyDescent="0.25">
      <c r="A63" s="16"/>
      <c r="B63" s="16"/>
      <c r="C63" s="2" t="s">
        <v>78</v>
      </c>
      <c r="D63" s="4">
        <v>587250</v>
      </c>
      <c r="E63" s="4">
        <v>0</v>
      </c>
      <c r="F63" s="4">
        <v>0</v>
      </c>
      <c r="G63" s="4">
        <v>261006</v>
      </c>
      <c r="H63" s="4">
        <v>326244</v>
      </c>
      <c r="I63" s="1" t="s">
        <v>81</v>
      </c>
      <c r="J63" s="3" t="s">
        <v>82</v>
      </c>
    </row>
    <row r="64" spans="1:10" ht="52.5" customHeight="1" x14ac:dyDescent="0.25">
      <c r="A64" s="16"/>
      <c r="B64" s="16"/>
      <c r="C64" s="2" t="s">
        <v>83</v>
      </c>
      <c r="D64" s="4">
        <v>255000</v>
      </c>
      <c r="E64" s="4">
        <v>0</v>
      </c>
      <c r="F64" s="4">
        <v>0</v>
      </c>
      <c r="G64" s="4">
        <v>107513</v>
      </c>
      <c r="H64" s="4">
        <v>147487</v>
      </c>
      <c r="I64" s="1" t="s">
        <v>84</v>
      </c>
      <c r="J64" s="3" t="s">
        <v>26</v>
      </c>
    </row>
    <row r="65" spans="1:10" ht="42.75" x14ac:dyDescent="0.25">
      <c r="A65" s="16"/>
      <c r="B65" s="16"/>
      <c r="C65" s="2" t="s">
        <v>85</v>
      </c>
      <c r="D65" s="4">
        <v>17703</v>
      </c>
      <c r="E65" s="4">
        <v>0</v>
      </c>
      <c r="F65" s="4">
        <v>0</v>
      </c>
      <c r="G65" s="4">
        <v>17703</v>
      </c>
      <c r="H65" s="4">
        <v>0</v>
      </c>
      <c r="I65" s="1" t="s">
        <v>86</v>
      </c>
      <c r="J65" s="3" t="s">
        <v>26</v>
      </c>
    </row>
    <row r="66" spans="1:10" ht="75.75" customHeight="1" x14ac:dyDescent="0.25">
      <c r="A66" s="17"/>
      <c r="B66" s="17"/>
      <c r="C66" s="2" t="s">
        <v>87</v>
      </c>
      <c r="D66" s="4">
        <v>9041</v>
      </c>
      <c r="E66" s="4">
        <v>0</v>
      </c>
      <c r="F66" s="4">
        <v>0</v>
      </c>
      <c r="G66" s="4">
        <v>1000</v>
      </c>
      <c r="H66" s="4">
        <v>8041</v>
      </c>
      <c r="I66" s="1" t="s">
        <v>86</v>
      </c>
      <c r="J66" s="3" t="s">
        <v>26</v>
      </c>
    </row>
    <row r="67" spans="1:10" ht="35.25" customHeight="1" x14ac:dyDescent="0.25">
      <c r="A67" s="6" t="s">
        <v>111</v>
      </c>
      <c r="B67" s="7"/>
      <c r="C67" s="6" t="s">
        <v>112</v>
      </c>
      <c r="D67" s="8">
        <f>SUM(D3:D66)</f>
        <v>32695903</v>
      </c>
      <c r="E67" s="8">
        <f t="shared" ref="E67:H67" si="0">SUM(E3:E66)</f>
        <v>345000</v>
      </c>
      <c r="F67" s="8">
        <f t="shared" si="0"/>
        <v>2672209</v>
      </c>
      <c r="G67" s="8">
        <f t="shared" si="0"/>
        <v>11855409</v>
      </c>
      <c r="H67" s="8">
        <f t="shared" si="0"/>
        <v>17823285</v>
      </c>
      <c r="I67" s="6"/>
      <c r="J67" s="7"/>
    </row>
    <row r="68" spans="1:10" ht="35.25" customHeight="1" x14ac:dyDescent="0.25"/>
    <row r="69" spans="1:10" ht="35.25" customHeight="1" x14ac:dyDescent="0.25"/>
    <row r="70" spans="1:10" ht="35.25" customHeight="1" x14ac:dyDescent="0.25"/>
    <row r="71" spans="1:10" ht="35.25" customHeight="1" x14ac:dyDescent="0.25"/>
    <row r="72" spans="1:10" ht="35.25" customHeight="1" x14ac:dyDescent="0.25"/>
    <row r="73" spans="1:10" ht="35.25" customHeight="1" x14ac:dyDescent="0.25"/>
    <row r="74" spans="1:10" ht="35.25" customHeight="1" x14ac:dyDescent="0.25"/>
    <row r="75" spans="1:10" ht="35.25" customHeight="1" x14ac:dyDescent="0.25"/>
    <row r="76" spans="1:10" ht="35.25" customHeight="1" x14ac:dyDescent="0.25"/>
    <row r="77" spans="1:10" ht="35.25" customHeight="1" x14ac:dyDescent="0.25"/>
    <row r="78" spans="1:10" ht="35.25" customHeight="1" x14ac:dyDescent="0.25"/>
    <row r="79" spans="1:10" ht="35.25" customHeight="1" x14ac:dyDescent="0.25"/>
    <row r="80" spans="1:10" ht="35.25" customHeight="1" x14ac:dyDescent="0.25"/>
    <row r="81" ht="35.25" customHeight="1" x14ac:dyDescent="0.25"/>
    <row r="82" ht="35.25" customHeight="1" x14ac:dyDescent="0.25"/>
    <row r="83" ht="35.25" customHeight="1" x14ac:dyDescent="0.25"/>
    <row r="84" ht="35.25" customHeight="1" x14ac:dyDescent="0.25"/>
    <row r="85" ht="35.25" customHeight="1" x14ac:dyDescent="0.25"/>
    <row r="86" ht="35.25" customHeight="1" x14ac:dyDescent="0.25"/>
    <row r="87" ht="35.25" customHeight="1" x14ac:dyDescent="0.25"/>
    <row r="88" ht="35.25" customHeight="1" x14ac:dyDescent="0.25"/>
    <row r="89" ht="35.25" customHeight="1" x14ac:dyDescent="0.25"/>
    <row r="90" ht="35.25" customHeight="1" x14ac:dyDescent="0.25"/>
    <row r="91" ht="35.25" customHeight="1" x14ac:dyDescent="0.25"/>
    <row r="92" ht="35.25" customHeight="1" x14ac:dyDescent="0.25"/>
    <row r="93" ht="35.25" customHeight="1" x14ac:dyDescent="0.25"/>
    <row r="94" ht="35.25" customHeight="1" x14ac:dyDescent="0.25"/>
    <row r="95" ht="35.25" customHeight="1" x14ac:dyDescent="0.25"/>
    <row r="96" ht="35.25" customHeight="1" x14ac:dyDescent="0.25"/>
    <row r="97" ht="35.25" customHeight="1" x14ac:dyDescent="0.25"/>
    <row r="98" ht="35.25" customHeight="1" x14ac:dyDescent="0.25"/>
    <row r="99" ht="35.25" customHeight="1" x14ac:dyDescent="0.25"/>
    <row r="100" ht="35.25" customHeight="1" x14ac:dyDescent="0.25"/>
    <row r="101" ht="35.25" customHeight="1" x14ac:dyDescent="0.25"/>
    <row r="102" ht="35.25" customHeight="1" x14ac:dyDescent="0.25"/>
    <row r="103" ht="35.25" customHeight="1" x14ac:dyDescent="0.25"/>
    <row r="104" ht="35.25" customHeight="1" x14ac:dyDescent="0.25"/>
    <row r="105" ht="35.25" customHeight="1" x14ac:dyDescent="0.25"/>
    <row r="106" ht="35.25" customHeight="1" x14ac:dyDescent="0.25"/>
    <row r="107" ht="35.25" customHeight="1" x14ac:dyDescent="0.25"/>
    <row r="108" ht="35.25" customHeight="1" x14ac:dyDescent="0.25"/>
    <row r="109" ht="35.25" customHeight="1" x14ac:dyDescent="0.25"/>
    <row r="110" ht="35.25" customHeight="1" x14ac:dyDescent="0.25"/>
    <row r="111" ht="35.25" customHeight="1" x14ac:dyDescent="0.25"/>
    <row r="112" ht="35.25" customHeight="1" x14ac:dyDescent="0.25"/>
    <row r="113" ht="35.25" customHeight="1" x14ac:dyDescent="0.25"/>
    <row r="114" ht="35.25" customHeight="1" x14ac:dyDescent="0.25"/>
    <row r="115" ht="35.25" customHeight="1" x14ac:dyDescent="0.25"/>
    <row r="116" ht="35.25" customHeight="1" x14ac:dyDescent="0.25"/>
    <row r="117" ht="35.25" customHeight="1" x14ac:dyDescent="0.25"/>
    <row r="118" ht="35.25" customHeight="1" x14ac:dyDescent="0.25"/>
    <row r="119" ht="35.25" customHeight="1" x14ac:dyDescent="0.25"/>
    <row r="120" ht="35.25" customHeight="1" x14ac:dyDescent="0.25"/>
    <row r="121" ht="35.25" customHeight="1" x14ac:dyDescent="0.25"/>
    <row r="122" ht="35.25" customHeight="1" x14ac:dyDescent="0.25"/>
    <row r="123" ht="35.25" customHeight="1" x14ac:dyDescent="0.25"/>
    <row r="124" ht="35.25" customHeight="1" x14ac:dyDescent="0.25"/>
    <row r="125" ht="35.25" customHeight="1" x14ac:dyDescent="0.25"/>
    <row r="126" ht="35.25" customHeight="1" x14ac:dyDescent="0.25"/>
    <row r="127" ht="35.25" customHeight="1" x14ac:dyDescent="0.25"/>
    <row r="128" ht="35.25" customHeight="1" x14ac:dyDescent="0.25"/>
    <row r="129" ht="35.25" customHeight="1" x14ac:dyDescent="0.25"/>
    <row r="130" ht="35.25" customHeight="1" x14ac:dyDescent="0.25"/>
    <row r="131" ht="35.25" customHeight="1" x14ac:dyDescent="0.25"/>
    <row r="132" ht="35.25" customHeight="1" x14ac:dyDescent="0.25"/>
    <row r="133" ht="35.25" customHeight="1" x14ac:dyDescent="0.25"/>
    <row r="134" ht="35.25" customHeight="1" x14ac:dyDescent="0.25"/>
    <row r="135" ht="35.25" customHeight="1" x14ac:dyDescent="0.25"/>
    <row r="136" ht="35.25" customHeight="1" x14ac:dyDescent="0.25"/>
    <row r="137" ht="35.25" customHeight="1" x14ac:dyDescent="0.25"/>
    <row r="138" ht="35.25" customHeight="1" x14ac:dyDescent="0.25"/>
    <row r="139" ht="35.25" customHeight="1" x14ac:dyDescent="0.25"/>
    <row r="140" ht="35.25" customHeight="1" x14ac:dyDescent="0.25"/>
    <row r="141" ht="35.25" customHeight="1" x14ac:dyDescent="0.25"/>
    <row r="142" ht="35.25" customHeight="1" x14ac:dyDescent="0.25"/>
    <row r="143" ht="35.25" customHeight="1" x14ac:dyDescent="0.25"/>
    <row r="144" ht="35.25" customHeight="1" x14ac:dyDescent="0.25"/>
    <row r="145" ht="35.25" customHeight="1" x14ac:dyDescent="0.25"/>
    <row r="146" ht="35.25" customHeight="1" x14ac:dyDescent="0.25"/>
    <row r="147" ht="35.25" customHeight="1" x14ac:dyDescent="0.25"/>
    <row r="148" ht="35.25" customHeight="1" x14ac:dyDescent="0.25"/>
    <row r="149" ht="35.25" customHeight="1" x14ac:dyDescent="0.25"/>
    <row r="150" ht="35.25" customHeight="1" x14ac:dyDescent="0.25"/>
    <row r="151" ht="35.25" customHeight="1" x14ac:dyDescent="0.25"/>
    <row r="152" ht="35.25" customHeight="1" x14ac:dyDescent="0.25"/>
    <row r="153" ht="35.25" customHeight="1" x14ac:dyDescent="0.25"/>
    <row r="154" ht="35.25" customHeight="1" x14ac:dyDescent="0.25"/>
    <row r="155" ht="35.25" customHeight="1" x14ac:dyDescent="0.25"/>
    <row r="156" ht="35.25" customHeight="1" x14ac:dyDescent="0.25"/>
    <row r="157" ht="35.25" customHeight="1" x14ac:dyDescent="0.25"/>
    <row r="158" ht="35.25" customHeight="1" x14ac:dyDescent="0.25"/>
    <row r="159" ht="35.25" customHeight="1" x14ac:dyDescent="0.25"/>
    <row r="160" ht="35.25" customHeight="1" x14ac:dyDescent="0.25"/>
  </sheetData>
  <mergeCells count="21">
    <mergeCell ref="A59:A66"/>
    <mergeCell ref="B59:B60"/>
    <mergeCell ref="B61:B66"/>
    <mergeCell ref="A41:A50"/>
    <mergeCell ref="B41:B47"/>
    <mergeCell ref="B48:B50"/>
    <mergeCell ref="A51:A58"/>
    <mergeCell ref="B52:B55"/>
    <mergeCell ref="B56:B58"/>
    <mergeCell ref="B22:B23"/>
    <mergeCell ref="A22:A31"/>
    <mergeCell ref="B24:B30"/>
    <mergeCell ref="A32:A40"/>
    <mergeCell ref="B32:B33"/>
    <mergeCell ref="B34:B39"/>
    <mergeCell ref="A1:J1"/>
    <mergeCell ref="B3:B8"/>
    <mergeCell ref="A3:A11"/>
    <mergeCell ref="B9:B11"/>
    <mergeCell ref="A12:A21"/>
    <mergeCell ref="B12:B21"/>
  </mergeCells>
  <phoneticPr fontId="1" type="noConversion"/>
  <pageMargins left="0.47244094488188981" right="0.47244094488188981" top="0.94488188976377963" bottom="0.55118110236220474" header="0.31496062992125984" footer="0.31496062992125984"/>
  <pageSetup paperSize="9"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陳玉錦</dc:creator>
  <cp:lastModifiedBy>陳玉錦</cp:lastModifiedBy>
  <cp:lastPrinted>2021-02-25T06:53:53Z</cp:lastPrinted>
  <dcterms:created xsi:type="dcterms:W3CDTF">2021-02-24T08:52:10Z</dcterms:created>
  <dcterms:modified xsi:type="dcterms:W3CDTF">2021-02-25T06:59:09Z</dcterms:modified>
</cp:coreProperties>
</file>