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.個人(依所屬分機建置個人資料夾)\2502林原麒\子七小簽\"/>
    </mc:Choice>
  </mc:AlternateContent>
  <xr:revisionPtr revIDLastSave="0" documentId="13_ncr:1_{8B050987-FDBD-49E7-81F3-7B652BCAC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機構" sheetId="2" r:id="rId1"/>
  </sheets>
  <definedNames>
    <definedName name="_xlnm.Print_Area" localSheetId="0">機構!$A$1:$H$25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23" i="2" l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7" i="2"/>
  <c r="G6" i="2"/>
  <c r="G5" i="2"/>
  <c r="G4" i="2"/>
  <c r="G24" i="2" l="1"/>
  <c r="G25" i="2" s="1"/>
</calcChain>
</file>

<file path=xl/sharedStrings.xml><?xml version="1.0" encoding="utf-8"?>
<sst xmlns="http://schemas.openxmlformats.org/spreadsheetml/2006/main" count="51" uniqueCount="46">
  <si>
    <t>項目</t>
    <phoneticPr fontId="4" type="noConversion"/>
  </si>
  <si>
    <t>單價</t>
    <phoneticPr fontId="4" type="noConversion"/>
  </si>
  <si>
    <t>數量</t>
    <phoneticPr fontId="4" type="noConversion"/>
  </si>
  <si>
    <t>總價</t>
    <phoneticPr fontId="4" type="noConversion"/>
  </si>
  <si>
    <t>單位</t>
    <phoneticPr fontId="4" type="noConversion"/>
  </si>
  <si>
    <t>說明</t>
    <phoneticPr fontId="4" type="noConversion"/>
  </si>
  <si>
    <t>講座鐘點費</t>
    <phoneticPr fontId="4" type="noConversion"/>
  </si>
  <si>
    <t>內聘</t>
    <phoneticPr fontId="4" type="noConversion"/>
  </si>
  <si>
    <t>外聘</t>
    <phoneticPr fontId="4" type="noConversion"/>
  </si>
  <si>
    <t>講座助理</t>
    <phoneticPr fontId="4" type="noConversion"/>
  </si>
  <si>
    <t>同一講座1/2支給</t>
    <phoneticPr fontId="4" type="noConversion"/>
  </si>
  <si>
    <t>節</t>
    <phoneticPr fontId="4" type="noConversion"/>
  </si>
  <si>
    <t>國內旅費</t>
    <phoneticPr fontId="4" type="noConversion"/>
  </si>
  <si>
    <t>一、業務費</t>
    <phoneticPr fontId="4" type="noConversion"/>
  </si>
  <si>
    <t>文具紙張</t>
    <phoneticPr fontId="4" type="noConversion"/>
  </si>
  <si>
    <t>郵電</t>
    <phoneticPr fontId="4" type="noConversion"/>
  </si>
  <si>
    <t>印刷</t>
    <phoneticPr fontId="4" type="noConversion"/>
  </si>
  <si>
    <t>租金</t>
    <phoneticPr fontId="4" type="noConversion"/>
  </si>
  <si>
    <t>維護費</t>
    <phoneticPr fontId="4" type="noConversion"/>
  </si>
  <si>
    <t>材料</t>
    <phoneticPr fontId="4" type="noConversion"/>
  </si>
  <si>
    <t>品項</t>
    <phoneticPr fontId="4" type="noConversion"/>
  </si>
  <si>
    <t>餐費</t>
    <phoneticPr fontId="4" type="noConversion"/>
  </si>
  <si>
    <t>其他</t>
    <phoneticPr fontId="4" type="noConversion"/>
  </si>
  <si>
    <r>
      <t xml:space="preserve">實施本計畫所需訓練研討活動之授課講演鐘點費或實習指導費，計畫項下已列支主持費及研究費等酬勞者不得支領本項費用。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</si>
  <si>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r>
      <t xml:space="preserve">實施本計畫所需油墨、碳粉匣、紙張、文具等費用。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</si>
  <si>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r>
      <t xml:space="preserve">實施本計畫所需書表、研究報告等之印刷裝訂費及影印費。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</si>
  <si>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r>
      <t xml:space="preserve">實施本計畫所需租用辦公房屋場地、機器設備及車輛等租金。(以公設場地為優先)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</si>
  <si>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r>
      <t xml:space="preserve">實施本計畫執行需要而召開之相關會議，已逾用餐時間之餐費。每人次最高100元餐費。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</si>
  <si>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t>雜支費</t>
    <phoneticPr fontId="4" type="noConversion"/>
  </si>
  <si>
    <t>小計</t>
    <phoneticPr fontId="4" type="noConversion"/>
  </si>
  <si>
    <t>合計</t>
    <phoneticPr fontId="4" type="noConversion"/>
  </si>
  <si>
    <t>人天</t>
    <phoneticPr fontId="4" type="noConversion"/>
  </si>
  <si>
    <t>國內</t>
    <phoneticPr fontId="4" type="noConversion"/>
  </si>
  <si>
    <t>推展費</t>
    <phoneticPr fontId="4" type="noConversion"/>
  </si>
  <si>
    <r>
      <t xml:space="preserve">實施本計畫所使用儀器設備（如一氧化碳檢測儀等）或資訊作業相關之設備等所需之修繕及養護費用。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</si>
  <si>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r>
      <t xml:space="preserve">辦理本計畫期間通知民眾或各類聯繫所需郵資、快遞費、電報、電話費，但不得編列手機費用。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</si>
  <si>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t>出席費</t>
    <phoneticPr fontId="4" type="noConversion"/>
  </si>
  <si>
    <t>人次</t>
    <phoneticPr fontId="4" type="noConversion"/>
  </si>
  <si>
    <r>
      <t xml:space="preserve">實施本計畫所需專家諮詢會議之出席費。受補助單位之相關人員及非以專家身分出席者不得支領，屬工作協調性質之會議不得支給出席費。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</si>
  <si>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r>
      <t xml:space="preserve">辦理本計畫所需之其他未列於本表之項目。應於計畫書列明支用項目，並說明需求原因。
</t>
    </r>
    <r>
      <rPr>
        <b/>
        <sz val="12"/>
        <color theme="1"/>
        <rFont val="標楷體"/>
        <family val="4"/>
        <charset val="136"/>
      </rPr>
      <t>說明：</t>
    </r>
    <r>
      <rPr>
        <sz val="12"/>
        <color theme="1"/>
        <rFont val="標楷體"/>
        <family val="4"/>
        <charset val="136"/>
      </rPr>
      <t xml:space="preserve">
</t>
    </r>
    <phoneticPr fontId="4" type="noConversion"/>
  </si>
  <si>
    <r>
      <t xml:space="preserve">實施本計畫所需之相關人員及出席專家之國內差旅費。依「國內出差旅費報支要點」規定辦理，統一以2,000元/人天估算差旅費預算。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</si>
  <si>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r>
      <t xml:space="preserve">實施本計畫，非透過平面媒體、廣播媒體、網路媒體(含社群媒體)及電視媒體辦理之宣導費用屬之(如舉辦活動、說明會、園遊會或發放各項宣傳
品等)，宣導品每份單價金額不得過300元。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</si>
  <si>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r>
      <t xml:space="preserve">實施本計畫所需消耗性器皿、材料、實驗動物、藥品及使用年限未及二年或單價未達1萬元非消耗性之物品等費用。且不得購置普通性非消耗物品，如複印機、印表機、電腦螢幕、碎紙機等。應詳列各品項之名稱單價、數量與總價。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</si>
  <si>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r>
      <t xml:space="preserve">實施本計畫所需之雜項費用。(最高以業務費金額百分之五為上限)
</t>
    </r>
    <r>
      <rPr>
        <b/>
        <sz val="12"/>
        <color theme="1"/>
        <rFont val="標楷體"/>
        <family val="4"/>
        <charset val="136"/>
      </rPr>
      <t>說明：</t>
    </r>
    <phoneticPr fontId="4" type="noConversion"/>
  </si>
  <si>
    <t>式</t>
    <phoneticPr fontId="4" type="noConversion"/>
  </si>
  <si>
    <t>113年健康照護機構
推動慢性病預防管理及健康促進整合計畫經費分析表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</si>
</sst>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9" tint="-0.249977111117893"/>
      <name val="標楷體"/>
      <family val="4"/>
      <charset val="136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B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76" fontId="5" fillId="2" borderId="3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176" fontId="5" fillId="5" borderId="1" xfId="1" applyNumberFormat="1" applyFont="1" applyFill="1" applyBorder="1" applyAlignment="1">
      <alignment horizontal="center" vertical="center"/>
    </xf>
    <xf numFmtId="176" fontId="5" fillId="3" borderId="1" xfId="1" applyNumberFormat="1" applyFont="1" applyFill="1" applyBorder="1" applyAlignment="1">
      <alignment horizontal="center" vertical="center"/>
    </xf>
    <xf numFmtId="176" fontId="5" fillId="2" borderId="8" xfId="1" applyNumberFormat="1" applyFont="1" applyFill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6" fillId="2" borderId="8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255"/>
    </xf>
    <xf numFmtId="0" fontId="5" fillId="5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0" xfId="2" applyFont="1" applyBorder="1" applyAlignment="1" applyProtection="1">
      <alignment horizontal="center" vertical="center" wrapText="1"/>
      <protection locked="0"/>
    </xf>
    <xf numFmtId="0" fontId="3" fillId="0" borderId="11" xfId="2" applyFont="1" applyBorder="1" applyAlignment="1" applyProtection="1">
      <alignment horizontal="center" vertical="center" wrapText="1"/>
      <protection locked="0"/>
    </xf>
    <xf numFmtId="0" fontId="3" fillId="0" borderId="12" xfId="2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4" borderId="6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3">
    <cellStyle name="一般" xfId="0" builtinId="0"/>
    <cellStyle name="一般 2" xfId="2" xr:uid="{00000000-0005-0000-0000-000001000000}"/>
    <cellStyle name="千分位" xfId="1" builtinId="3"/>
  </cellStyles>
  <dxfs count="0"/>
  <tableStyles count="0" defaultTableStyle="TableStyleMedium2" defaultPivotStyle="PivotStyleLight16"/>
  <colors>
    <mruColors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zoomScale="75" zoomScaleNormal="75" workbookViewId="0">
      <pane ySplit="2" topLeftCell="A18" activePane="bottomLeft" state="frozen"/>
      <selection pane="bottomLeft" activeCell="H8" sqref="H8"/>
    </sheetView>
  </sheetViews>
  <sheetFormatPr defaultColWidth="8.875" defaultRowHeight="16.5"/>
  <cols>
    <col min="1" max="1" width="4.875" style="2" customWidth="1"/>
    <col min="2" max="2" width="4.125" style="3" customWidth="1"/>
    <col min="3" max="3" width="8.875" style="3"/>
    <col min="4" max="4" width="11.5" style="15" bestFit="1" customWidth="1"/>
    <col min="5" max="6" width="8.875" style="2"/>
    <col min="7" max="7" width="13" style="15" bestFit="1" customWidth="1"/>
    <col min="8" max="8" width="51.875" style="4" customWidth="1"/>
    <col min="9" max="16384" width="8.875" style="1"/>
  </cols>
  <sheetData>
    <row r="1" spans="1:8" ht="67.5" customHeight="1" thickBot="1">
      <c r="A1" s="37" t="s">
        <v>45</v>
      </c>
      <c r="B1" s="38"/>
      <c r="C1" s="38"/>
      <c r="D1" s="38"/>
      <c r="E1" s="38"/>
      <c r="F1" s="38"/>
      <c r="G1" s="38"/>
      <c r="H1" s="39"/>
    </row>
    <row r="2" spans="1:8">
      <c r="A2" s="40" t="s">
        <v>0</v>
      </c>
      <c r="B2" s="41"/>
      <c r="C2" s="41"/>
      <c r="D2" s="10" t="s">
        <v>1</v>
      </c>
      <c r="E2" s="18" t="s">
        <v>2</v>
      </c>
      <c r="F2" s="18" t="s">
        <v>4</v>
      </c>
      <c r="G2" s="10" t="s">
        <v>3</v>
      </c>
      <c r="H2" s="8" t="s">
        <v>5</v>
      </c>
    </row>
    <row r="3" spans="1:8" ht="19.5">
      <c r="A3" s="42" t="s">
        <v>13</v>
      </c>
      <c r="B3" s="43"/>
      <c r="C3" s="43"/>
      <c r="D3" s="43"/>
      <c r="E3" s="43"/>
      <c r="F3" s="43"/>
      <c r="G3" s="43"/>
      <c r="H3" s="44"/>
    </row>
    <row r="4" spans="1:8" ht="31.15" customHeight="1">
      <c r="A4" s="29" t="s">
        <v>6</v>
      </c>
      <c r="B4" s="45" t="s">
        <v>7</v>
      </c>
      <c r="C4" s="45"/>
      <c r="D4" s="11">
        <v>1000</v>
      </c>
      <c r="E4" s="9"/>
      <c r="F4" s="17" t="s">
        <v>11</v>
      </c>
      <c r="G4" s="11">
        <f>D4*E4</f>
        <v>0</v>
      </c>
      <c r="H4" s="31" t="s">
        <v>23</v>
      </c>
    </row>
    <row r="5" spans="1:8" ht="31.15" customHeight="1">
      <c r="A5" s="29"/>
      <c r="B5" s="19" t="s">
        <v>8</v>
      </c>
      <c r="C5" s="19" t="s">
        <v>32</v>
      </c>
      <c r="D5" s="11">
        <v>2000</v>
      </c>
      <c r="E5" s="9"/>
      <c r="F5" s="17" t="s">
        <v>11</v>
      </c>
      <c r="G5" s="11">
        <f t="shared" ref="G5:G23" si="0">D5*E5</f>
        <v>0</v>
      </c>
      <c r="H5" s="31"/>
    </row>
    <row r="6" spans="1:8" ht="31.15" customHeight="1">
      <c r="A6" s="29"/>
      <c r="B6" s="46" t="s">
        <v>9</v>
      </c>
      <c r="C6" s="45" t="s">
        <v>10</v>
      </c>
      <c r="D6" s="11">
        <v>500</v>
      </c>
      <c r="E6" s="9"/>
      <c r="F6" s="17" t="s">
        <v>11</v>
      </c>
      <c r="G6" s="11">
        <f t="shared" si="0"/>
        <v>0</v>
      </c>
      <c r="H6" s="31"/>
    </row>
    <row r="7" spans="1:8" ht="31.15" customHeight="1">
      <c r="A7" s="29"/>
      <c r="B7" s="46"/>
      <c r="C7" s="45"/>
      <c r="D7" s="11">
        <v>1000</v>
      </c>
      <c r="E7" s="9"/>
      <c r="F7" s="17" t="s">
        <v>11</v>
      </c>
      <c r="G7" s="11">
        <f t="shared" si="0"/>
        <v>0</v>
      </c>
      <c r="H7" s="31"/>
    </row>
    <row r="8" spans="1:8" ht="63.6" customHeight="1">
      <c r="A8" s="47" t="s">
        <v>36</v>
      </c>
      <c r="B8" s="48"/>
      <c r="C8" s="49"/>
      <c r="D8" s="11">
        <v>2500</v>
      </c>
      <c r="E8" s="9"/>
      <c r="F8" s="24" t="s">
        <v>37</v>
      </c>
      <c r="G8" s="11">
        <f t="shared" si="0"/>
        <v>0</v>
      </c>
      <c r="H8" s="23" t="s">
        <v>38</v>
      </c>
    </row>
    <row r="9" spans="1:8" ht="66">
      <c r="A9" s="27" t="s">
        <v>12</v>
      </c>
      <c r="B9" s="28"/>
      <c r="C9" s="28"/>
      <c r="D9" s="11">
        <v>2000</v>
      </c>
      <c r="E9" s="9"/>
      <c r="F9" s="17" t="s">
        <v>31</v>
      </c>
      <c r="G9" s="11">
        <f t="shared" si="0"/>
        <v>0</v>
      </c>
      <c r="H9" s="5" t="s">
        <v>40</v>
      </c>
    </row>
    <row r="10" spans="1:8" ht="52.9" customHeight="1">
      <c r="A10" s="27" t="s">
        <v>14</v>
      </c>
      <c r="B10" s="28"/>
      <c r="C10" s="28"/>
      <c r="D10" s="12"/>
      <c r="E10" s="9"/>
      <c r="F10" s="9"/>
      <c r="G10" s="11">
        <f t="shared" si="0"/>
        <v>0</v>
      </c>
      <c r="H10" s="5" t="s">
        <v>24</v>
      </c>
    </row>
    <row r="11" spans="1:8" ht="49.5">
      <c r="A11" s="27" t="s">
        <v>15</v>
      </c>
      <c r="B11" s="28"/>
      <c r="C11" s="28"/>
      <c r="D11" s="12"/>
      <c r="E11" s="9"/>
      <c r="F11" s="9"/>
      <c r="G11" s="11">
        <f t="shared" si="0"/>
        <v>0</v>
      </c>
      <c r="H11" s="5" t="s">
        <v>35</v>
      </c>
    </row>
    <row r="12" spans="1:8" ht="49.5">
      <c r="A12" s="27" t="s">
        <v>16</v>
      </c>
      <c r="B12" s="28"/>
      <c r="C12" s="28"/>
      <c r="D12" s="12"/>
      <c r="E12" s="9"/>
      <c r="F12" s="9"/>
      <c r="G12" s="11">
        <f t="shared" si="0"/>
        <v>0</v>
      </c>
      <c r="H12" s="5" t="s">
        <v>25</v>
      </c>
    </row>
    <row r="13" spans="1:8" ht="49.5">
      <c r="A13" s="27" t="s">
        <v>17</v>
      </c>
      <c r="B13" s="28"/>
      <c r="C13" s="28"/>
      <c r="D13" s="12"/>
      <c r="E13" s="9"/>
      <c r="F13" s="9"/>
      <c r="G13" s="11">
        <f t="shared" si="0"/>
        <v>0</v>
      </c>
      <c r="H13" s="5" t="s">
        <v>26</v>
      </c>
    </row>
    <row r="14" spans="1:8" ht="65.45" customHeight="1">
      <c r="A14" s="27" t="s">
        <v>18</v>
      </c>
      <c r="B14" s="28"/>
      <c r="C14" s="28"/>
      <c r="D14" s="12"/>
      <c r="E14" s="9"/>
      <c r="F14" s="9"/>
      <c r="G14" s="11">
        <f t="shared" si="0"/>
        <v>0</v>
      </c>
      <c r="H14" s="5" t="s">
        <v>34</v>
      </c>
    </row>
    <row r="15" spans="1:8" ht="82.5">
      <c r="A15" s="27" t="s">
        <v>33</v>
      </c>
      <c r="B15" s="28"/>
      <c r="C15" s="28"/>
      <c r="D15" s="12"/>
      <c r="E15" s="9"/>
      <c r="F15" s="9"/>
      <c r="G15" s="11">
        <f t="shared" si="0"/>
        <v>0</v>
      </c>
      <c r="H15" s="5" t="s">
        <v>41</v>
      </c>
    </row>
    <row r="16" spans="1:8" ht="33" customHeight="1">
      <c r="A16" s="29" t="s">
        <v>19</v>
      </c>
      <c r="B16" s="36" t="s">
        <v>20</v>
      </c>
      <c r="C16" s="36"/>
      <c r="D16" s="12"/>
      <c r="E16" s="9"/>
      <c r="F16" s="9"/>
      <c r="G16" s="11">
        <f t="shared" si="0"/>
        <v>0</v>
      </c>
      <c r="H16" s="31" t="s">
        <v>42</v>
      </c>
    </row>
    <row r="17" spans="1:8" ht="33" customHeight="1">
      <c r="A17" s="29"/>
      <c r="B17" s="36" t="s">
        <v>20</v>
      </c>
      <c r="C17" s="36"/>
      <c r="D17" s="12"/>
      <c r="E17" s="9"/>
      <c r="F17" s="9"/>
      <c r="G17" s="11">
        <f t="shared" si="0"/>
        <v>0</v>
      </c>
      <c r="H17" s="31"/>
    </row>
    <row r="18" spans="1:8" ht="33" customHeight="1">
      <c r="A18" s="29"/>
      <c r="B18" s="36" t="s">
        <v>20</v>
      </c>
      <c r="C18" s="36"/>
      <c r="D18" s="12"/>
      <c r="E18" s="9"/>
      <c r="F18" s="21"/>
      <c r="G18" s="11">
        <f t="shared" si="0"/>
        <v>0</v>
      </c>
      <c r="H18" s="31"/>
    </row>
    <row r="19" spans="1:8" ht="49.5">
      <c r="A19" s="27" t="s">
        <v>21</v>
      </c>
      <c r="B19" s="28"/>
      <c r="C19" s="28"/>
      <c r="D19" s="12"/>
      <c r="E19" s="9"/>
      <c r="F19" s="21"/>
      <c r="G19" s="11">
        <f t="shared" si="0"/>
        <v>0</v>
      </c>
      <c r="H19" s="5" t="s">
        <v>27</v>
      </c>
    </row>
    <row r="20" spans="1:8" ht="30.6" customHeight="1">
      <c r="A20" s="29" t="s">
        <v>22</v>
      </c>
      <c r="B20" s="30"/>
      <c r="C20" s="30"/>
      <c r="D20" s="12"/>
      <c r="E20" s="9"/>
      <c r="F20" s="21"/>
      <c r="G20" s="11">
        <f t="shared" si="0"/>
        <v>0</v>
      </c>
      <c r="H20" s="31" t="s">
        <v>39</v>
      </c>
    </row>
    <row r="21" spans="1:8" ht="30.6" customHeight="1">
      <c r="A21" s="29"/>
      <c r="B21" s="30"/>
      <c r="C21" s="30"/>
      <c r="D21" s="12"/>
      <c r="E21" s="9"/>
      <c r="F21" s="21"/>
      <c r="G21" s="11">
        <f t="shared" si="0"/>
        <v>0</v>
      </c>
      <c r="H21" s="31"/>
    </row>
    <row r="22" spans="1:8" ht="30.6" customHeight="1">
      <c r="A22" s="29"/>
      <c r="B22" s="32"/>
      <c r="C22" s="33"/>
      <c r="D22" s="12"/>
      <c r="E22" s="9"/>
      <c r="F22" s="21"/>
      <c r="G22" s="11">
        <f t="shared" si="0"/>
        <v>0</v>
      </c>
      <c r="H22" s="31"/>
    </row>
    <row r="23" spans="1:8" ht="49.5">
      <c r="A23" s="27" t="s">
        <v>28</v>
      </c>
      <c r="B23" s="28"/>
      <c r="C23" s="28"/>
      <c r="D23" s="12"/>
      <c r="E23" s="17">
        <v>1</v>
      </c>
      <c r="F23" s="17" t="s">
        <v>44</v>
      </c>
      <c r="G23" s="11">
        <f t="shared" si="0"/>
        <v>0</v>
      </c>
      <c r="H23" s="5" t="s">
        <v>43</v>
      </c>
    </row>
    <row r="24" spans="1:8" ht="22.15" customHeight="1">
      <c r="A24" s="34" t="s">
        <v>29</v>
      </c>
      <c r="B24" s="35"/>
      <c r="C24" s="35"/>
      <c r="D24" s="13"/>
      <c r="E24" s="22"/>
      <c r="F24" s="22"/>
      <c r="G24" s="13">
        <f>SUM(G4:G23)</f>
        <v>0</v>
      </c>
      <c r="H24" s="6"/>
    </row>
    <row r="25" spans="1:8" ht="30" customHeight="1" thickBot="1">
      <c r="A25" s="25" t="s">
        <v>30</v>
      </c>
      <c r="B25" s="26"/>
      <c r="C25" s="26"/>
      <c r="D25" s="14"/>
      <c r="E25" s="20"/>
      <c r="F25" s="20"/>
      <c r="G25" s="16">
        <f>G24</f>
        <v>0</v>
      </c>
      <c r="H25" s="7"/>
    </row>
  </sheetData>
  <mergeCells count="30">
    <mergeCell ref="A14:C14"/>
    <mergeCell ref="A1:H1"/>
    <mergeCell ref="A2:C2"/>
    <mergeCell ref="A3:H3"/>
    <mergeCell ref="A4:A7"/>
    <mergeCell ref="B4:C4"/>
    <mergeCell ref="H4:H7"/>
    <mergeCell ref="B6:B7"/>
    <mergeCell ref="C6:C7"/>
    <mergeCell ref="A8:C8"/>
    <mergeCell ref="A9:C9"/>
    <mergeCell ref="A10:C10"/>
    <mergeCell ref="A11:C11"/>
    <mergeCell ref="A12:C12"/>
    <mergeCell ref="A13:C13"/>
    <mergeCell ref="A15:C15"/>
    <mergeCell ref="A16:A18"/>
    <mergeCell ref="B16:C16"/>
    <mergeCell ref="H16:H18"/>
    <mergeCell ref="B17:C17"/>
    <mergeCell ref="B18:C18"/>
    <mergeCell ref="A25:C25"/>
    <mergeCell ref="A19:C19"/>
    <mergeCell ref="A20:A22"/>
    <mergeCell ref="B20:C20"/>
    <mergeCell ref="H20:H22"/>
    <mergeCell ref="B21:C21"/>
    <mergeCell ref="B22:C22"/>
    <mergeCell ref="A23:C23"/>
    <mergeCell ref="A24:C24"/>
  </mergeCells>
  <phoneticPr fontId="4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78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機構</vt:lpstr>
      <vt:lpstr>機構!Print_Area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林原麒</cp:lastModifiedBy>
  <cp:lastPrinted>2022-06-28T05:19:45Z</cp:lastPrinted>
  <dcterms:created xsi:type="dcterms:W3CDTF">2022-06-28T04:27:52Z</dcterms:created>
  <dcterms:modified xsi:type="dcterms:W3CDTF">2024-01-26T09:07:13Z</dcterms:modified>
</cp:coreProperties>
</file>