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1"/>
  </bookViews>
  <sheets>
    <sheet name="5-1工廠登記家數" sheetId="1" r:id="rId1"/>
    <sheet name="5-2自來水供水" sheetId="2" r:id="rId2"/>
    <sheet name="5-3橋樑工程" sheetId="3" r:id="rId3"/>
  </sheets>
  <definedNames>
    <definedName name="_xlnm.Print_Area" localSheetId="1">'5-2自來水供水'!$A$1:$E$19</definedName>
  </definedNames>
  <calcPr fullCalcOnLoad="1"/>
</workbook>
</file>

<file path=xl/sharedStrings.xml><?xml version="1.0" encoding="utf-8"?>
<sst xmlns="http://schemas.openxmlformats.org/spreadsheetml/2006/main" count="295" uniqueCount="189">
  <si>
    <t>Manufacture &amp; Repair of Machinery &amp; Equipment</t>
  </si>
  <si>
    <t>Manufacture of Electronic Parts</t>
  </si>
  <si>
    <t>Basic Metal Industries</t>
  </si>
  <si>
    <t xml:space="preserve">Manufacture of 3C Products </t>
  </si>
  <si>
    <t>Manufacture of Miscellaneous Industrial Products</t>
  </si>
  <si>
    <t xml:space="preserve">End  of  Year  </t>
  </si>
  <si>
    <t>Textiles Mills</t>
  </si>
  <si>
    <t>Total</t>
  </si>
  <si>
    <t>Manufacture of Wearing Apparel, Accessories</t>
  </si>
  <si>
    <t>Manufacture of Leather, Fur &amp; Products</t>
  </si>
  <si>
    <t>Wood, bamboo products, furniture and Decoration manufacturing</t>
  </si>
  <si>
    <t>Chemical materials Manufacturing</t>
  </si>
  <si>
    <t>Chemical Products  Manufacturing</t>
  </si>
  <si>
    <t>Petrol and kerosene Products Manufacturing</t>
  </si>
  <si>
    <t>Manufacture of Rubber Products</t>
  </si>
  <si>
    <t>Manufacture of Plastic Products</t>
  </si>
  <si>
    <t>Tobacco Manufacturing</t>
  </si>
  <si>
    <t>Food manufacture</t>
  </si>
  <si>
    <t>Textiles Mills</t>
  </si>
  <si>
    <t>Manufacture of Wearing Apparel, Accessories</t>
  </si>
  <si>
    <t>Manufacture of Fabricated Metal Products</t>
  </si>
  <si>
    <t>Manufacture of Precision Instruments</t>
  </si>
  <si>
    <t>Manufacture of Repair of Transport Equipment</t>
  </si>
  <si>
    <t>Manufacture &amp; Repair of Electrical &amp; Electronic Machinery</t>
  </si>
  <si>
    <t>Manufacture of Non-metallic Mineral Products</t>
  </si>
  <si>
    <t>工商業及市鄉建設</t>
  </si>
  <si>
    <t>Industry, Commerce and Public Works</t>
  </si>
  <si>
    <t>Industry, Commerce and Public Works</t>
  </si>
  <si>
    <t>Manufacture of Pulp,Paper &amp; Paper Products</t>
  </si>
  <si>
    <t>Manufacture of Pulp,Paper &amp; Paper Products</t>
  </si>
  <si>
    <t>Manufacture of Printing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</si>
  <si>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</si>
  <si>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</si>
  <si>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</si>
  <si>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</si>
  <si>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</si>
  <si>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</si>
  <si>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</si>
  <si>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</si>
  <si>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</si>
  <si>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</si>
  <si>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t>經費單位：新台幣元</t>
  </si>
  <si>
    <t>Expenditure Unit: NT$</t>
  </si>
  <si>
    <t>長度單位：公　　尺</t>
  </si>
  <si>
    <t>Length Unit: Meter</t>
  </si>
  <si>
    <t>Total</t>
  </si>
  <si>
    <t>Drinking Manufacturing</t>
  </si>
  <si>
    <t>Tobacco Manufacturing</t>
  </si>
  <si>
    <t>Manufacture of Leather, Fur &amp; Products</t>
  </si>
  <si>
    <t>Manufacture of
 Wood &amp; Bamboo 
Products</t>
  </si>
  <si>
    <t>Manufacture of Printing</t>
  </si>
  <si>
    <t>Manufacture of Petroleum &amp; Coal Products</t>
  </si>
  <si>
    <t>Manufacture of Chemical Materials</t>
  </si>
  <si>
    <t>Manufacture of Chemical Products</t>
  </si>
  <si>
    <t>Manufacture of materia medica</t>
  </si>
  <si>
    <t>Manufacture of Rubber Products</t>
  </si>
  <si>
    <t>Manufacture of Plastic Products</t>
  </si>
  <si>
    <t>Basic Metal Industries</t>
  </si>
  <si>
    <t>Manufacture of Fabricated Metal Products</t>
  </si>
  <si>
    <t>Manufacture of Electronic Parts</t>
  </si>
  <si>
    <t xml:space="preserve">Manufacture of 3C Products </t>
  </si>
  <si>
    <t>Manufacture &amp; Repair of Electrical &amp; Electronic Machinery</t>
  </si>
  <si>
    <t>Manufacture of autocar</t>
  </si>
  <si>
    <t>Manufacture of Repair of Transport Equipment</t>
  </si>
  <si>
    <t>Manufacture of Furniture &amp; Fixtures</t>
  </si>
  <si>
    <t>Manufacture of Miscellaneous Industrial Products</t>
  </si>
  <si>
    <t>Food Manufacturing</t>
  </si>
  <si>
    <t>Manufacture &amp; Repair of Machinery &amp; Equipment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</si>
  <si>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</si>
  <si>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工　程　經　費　來　源
</t>
    </r>
    <r>
      <rPr>
        <sz val="9"/>
        <rFont val="Arial Narrow"/>
        <family val="2"/>
      </rPr>
      <t>Funding</t>
    </r>
  </si>
  <si>
    <r>
      <t xml:space="preserve">工　程　長　度
</t>
    </r>
    <r>
      <rPr>
        <sz val="9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</si>
  <si>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</si>
  <si>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</si>
  <si>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</si>
  <si>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</si>
  <si>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</si>
  <si>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</si>
  <si>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</si>
  <si>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</si>
  <si>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</si>
  <si>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</si>
  <si>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</si>
  <si>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</si>
  <si>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t>-</t>
  </si>
  <si>
    <t xml:space="preserve">End  of  Year  </t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</si>
  <si>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</si>
  <si>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</si>
  <si>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</si>
  <si>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飲料製造業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</si>
  <si>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</si>
  <si>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</si>
  <si>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成衣及服飾品製造業</t>
    </r>
  </si>
  <si>
    <r>
      <rPr>
        <sz val="9"/>
        <rFont val="標楷體"/>
        <family val="4"/>
      </rPr>
      <t>皮革、毛衣及其製品製造業</t>
    </r>
  </si>
  <si>
    <r>
      <rPr>
        <sz val="9"/>
        <rFont val="標楷體"/>
        <family val="4"/>
      </rPr>
      <t>木竹製品製造業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</si>
  <si>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</si>
  <si>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</si>
  <si>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石油及煤製品製造業</t>
    </r>
  </si>
  <si>
    <r>
      <rPr>
        <sz val="9"/>
        <rFont val="標楷體"/>
        <family val="4"/>
      </rPr>
      <t>化學材料製造業</t>
    </r>
  </si>
  <si>
    <r>
      <rPr>
        <sz val="9"/>
        <rFont val="標楷體"/>
        <family val="4"/>
      </rPr>
      <t>化學製品製造業</t>
    </r>
  </si>
  <si>
    <r>
      <rPr>
        <sz val="9"/>
        <rFont val="標楷體"/>
        <family val="4"/>
      </rPr>
      <t>藥品製造業</t>
    </r>
  </si>
  <si>
    <r>
      <rPr>
        <sz val="9"/>
        <rFont val="標楷體"/>
        <family val="4"/>
      </rPr>
      <t>橡膠製品製造業</t>
    </r>
  </si>
  <si>
    <r>
      <rPr>
        <sz val="9"/>
        <rFont val="標楷體"/>
        <family val="4"/>
      </rPr>
      <t>塑膠製品製造業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</si>
  <si>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</si>
  <si>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95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2006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</si>
  <si>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</si>
  <si>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</si>
  <si>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</si>
  <si>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</si>
  <si>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</si>
  <si>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</si>
  <si>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99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</si>
  <si>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</si>
  <si>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</si>
  <si>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</si>
  <si>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</si>
  <si>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</si>
  <si>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</si>
  <si>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from Taoyuan County Statistics Summary</t>
    </r>
  </si>
  <si>
    <r>
      <rPr>
        <sz val="9"/>
        <rFont val="標楷體"/>
        <family val="4"/>
      </rPr>
      <t>備　　註：「中華民國行業標準分類（第</t>
    </r>
    <r>
      <rPr>
        <sz val="9"/>
        <rFont val="Arial Narrow"/>
        <family val="2"/>
      </rPr>
      <t>8</t>
    </r>
    <r>
      <rPr>
        <sz val="9"/>
        <rFont val="標楷體"/>
        <family val="4"/>
      </rPr>
      <t>次修訂）主要經濟活動」</t>
    </r>
    <r>
      <rPr>
        <sz val="9"/>
        <rFont val="Arial Narrow"/>
        <family val="2"/>
      </rPr>
      <t>96</t>
    </r>
    <r>
      <rPr>
        <sz val="9"/>
        <rFont val="標楷體"/>
        <family val="4"/>
      </rPr>
      <t>年增刪修訂表。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</si>
  <si>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</si>
  <si>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</si>
  <si>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</si>
  <si>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</si>
  <si>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</si>
  <si>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</si>
  <si>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</si>
  <si>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</si>
  <si>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rPr>
        <sz val="9"/>
        <rFont val="標楷體"/>
        <family val="4"/>
      </rPr>
      <t>非金屬礦物製品製造業</t>
    </r>
  </si>
  <si>
    <r>
      <rPr>
        <sz val="9"/>
        <rFont val="標楷體"/>
        <family val="4"/>
      </rPr>
      <t>基本金屬
製造業</t>
    </r>
  </si>
  <si>
    <r>
      <rPr>
        <sz val="9"/>
        <rFont val="標楷體"/>
        <family val="4"/>
      </rPr>
      <t>金屬製品製造業</t>
    </r>
  </si>
  <si>
    <r>
      <rPr>
        <sz val="9"/>
        <rFont val="標楷體"/>
        <family val="4"/>
      </rPr>
      <t>電子零組件
製造業</t>
    </r>
  </si>
  <si>
    <r>
      <rPr>
        <sz val="9"/>
        <rFont val="標楷體"/>
        <family val="4"/>
      </rPr>
      <t>電腦、電子產品及光學製品製造業</t>
    </r>
  </si>
  <si>
    <r>
      <rPr>
        <sz val="9"/>
        <rFont val="標楷體"/>
        <family val="4"/>
      </rPr>
      <t>電力設備
製造業</t>
    </r>
  </si>
  <si>
    <r>
      <rPr>
        <sz val="9"/>
        <rFont val="標楷體"/>
        <family val="4"/>
      </rPr>
      <t>機械設備
製造業</t>
    </r>
  </si>
  <si>
    <r>
      <rPr>
        <sz val="9"/>
        <rFont val="標楷體"/>
        <family val="4"/>
      </rPr>
      <t>汽車及其零件
製造業</t>
    </r>
  </si>
  <si>
    <r>
      <rPr>
        <sz val="9"/>
        <rFont val="標楷體"/>
        <family val="4"/>
      </rPr>
      <t>其他運輸工具
製造業</t>
    </r>
  </si>
  <si>
    <r>
      <rPr>
        <sz val="9"/>
        <rFont val="標楷體"/>
        <family val="4"/>
      </rPr>
      <t>家具製造業</t>
    </r>
  </si>
  <si>
    <r>
      <rPr>
        <sz val="9"/>
        <rFont val="標楷體"/>
        <family val="4"/>
      </rPr>
      <t>其他製造業</t>
    </r>
  </si>
  <si>
    <r>
      <rPr>
        <sz val="9"/>
        <rFont val="標楷體"/>
        <family val="4"/>
      </rPr>
      <t>工商業及市鄉建設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</si>
  <si>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</si>
  <si>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Registered(Cont.)</t>
    </r>
  </si>
  <si>
    <r>
      <rPr>
        <sz val="9"/>
        <rFont val="標楷體"/>
        <family val="4"/>
      </rPr>
      <t>單位：家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</si>
  <si>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</si>
  <si>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</si>
  <si>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</si>
  <si>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</si>
  <si>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</si>
  <si>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</si>
  <si>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木竹製品、
傢俱及裝設
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</si>
  <si>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</si>
  <si>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</si>
  <si>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化學材料
製造業</t>
    </r>
  </si>
  <si>
    <r>
      <rPr>
        <sz val="9"/>
        <rFont val="標楷體"/>
        <family val="4"/>
      </rPr>
      <t>化學製品
製造業</t>
    </r>
  </si>
  <si>
    <r>
      <rPr>
        <sz val="9"/>
        <rFont val="標楷體"/>
        <family val="4"/>
      </rPr>
      <t>石油及煤油
製品製造業</t>
    </r>
  </si>
  <si>
    <r>
      <rPr>
        <sz val="9"/>
        <rFont val="標楷體"/>
        <family val="4"/>
      </rPr>
      <t>橡膠製品
製造業</t>
    </r>
  </si>
  <si>
    <r>
      <rPr>
        <sz val="9"/>
        <rFont val="標楷體"/>
        <family val="4"/>
      </rPr>
      <t>塑膠製品
製造業</t>
    </r>
  </si>
  <si>
    <r>
      <rPr>
        <sz val="9"/>
        <rFont val="標楷體"/>
        <family val="4"/>
      </rPr>
      <t>非金屬礦物
製品製造業</t>
    </r>
  </si>
  <si>
    <r>
      <rPr>
        <sz val="9"/>
        <rFont val="標楷體"/>
        <family val="4"/>
      </rPr>
      <t>金屬
基本工業</t>
    </r>
  </si>
  <si>
    <r>
      <rPr>
        <sz val="9"/>
        <rFont val="標楷體"/>
        <family val="4"/>
      </rPr>
      <t>金屬製品
製造業</t>
    </r>
  </si>
  <si>
    <r>
      <rPr>
        <sz val="9"/>
        <rFont val="標楷體"/>
        <family val="4"/>
      </rPr>
      <t>機械設備
製造配修業</t>
    </r>
  </si>
  <si>
    <r>
      <rPr>
        <sz val="9"/>
        <rFont val="標楷體"/>
        <family val="4"/>
      </rPr>
      <t>電腦通信及
電子產品製造業</t>
    </r>
  </si>
  <si>
    <r>
      <rPr>
        <sz val="9"/>
        <rFont val="標楷體"/>
        <family val="4"/>
      </rPr>
      <t>電子零組
件製造業</t>
    </r>
  </si>
  <si>
    <r>
      <rPr>
        <sz val="9"/>
        <rFont val="標楷體"/>
        <family val="4"/>
      </rPr>
      <t>電力及電子機械
器材製造修配業</t>
    </r>
  </si>
  <si>
    <r>
      <rPr>
        <sz val="9"/>
        <rFont val="標楷體"/>
        <family val="4"/>
      </rPr>
      <t>運輸工具
製造修配業</t>
    </r>
  </si>
  <si>
    <r>
      <rPr>
        <sz val="9"/>
        <rFont val="標楷體"/>
        <family val="4"/>
      </rPr>
      <t>精密光學醫療器材
及鐘錶製造業</t>
    </r>
  </si>
  <si>
    <r>
      <rPr>
        <sz val="9"/>
        <rFont val="標楷體"/>
        <family val="4"/>
      </rPr>
      <t>其他工業
製品製造業</t>
    </r>
  </si>
  <si>
    <t>皮革、毛衣
及其製品
製造業</t>
  </si>
  <si>
    <t>成衣及
服飾品
製造業</t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</si>
  <si>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103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2014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</si>
  <si>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、本區工廠登記家數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</si>
  <si>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、本區工廠登記家數</t>
    </r>
    <r>
      <rPr>
        <sz val="12"/>
        <rFont val="Arial Narrow"/>
        <family val="2"/>
      </rPr>
      <t>(</t>
    </r>
    <r>
      <rPr>
        <sz val="12"/>
        <rFont val="標楷體"/>
        <family val="4"/>
      </rPr>
      <t>續</t>
    </r>
    <r>
      <rPr>
        <sz val="12"/>
        <rFont val="Arial Narrow"/>
        <family val="2"/>
      </rPr>
      <t>)</t>
    </r>
  </si>
  <si>
    <t>資料來源：根據桃園市統計年報。</t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</si>
  <si>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2014</t>
    </r>
  </si>
  <si>
    <r>
      <t>表</t>
    </r>
    <r>
      <rPr>
        <sz val="12"/>
        <rFont val="Arial Narrow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本區自來水供水普及率
</t>
    </r>
    <r>
      <rPr>
        <sz val="12"/>
        <rFont val="Arial Narrow"/>
        <family val="2"/>
      </rPr>
      <t>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Water Supply Rate of Polpulation Served</t>
    </r>
  </si>
  <si>
    <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</si>
  <si>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 Narrow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本區橋樑工程
</t>
    </r>
    <r>
      <rPr>
        <sz val="12"/>
        <rFont val="Arial Narrow"/>
        <family val="2"/>
      </rPr>
      <t>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Bridge Construction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</si>
  <si>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104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2015</t>
    </r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</si>
  <si>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2015</t>
    </r>
  </si>
  <si>
    <t xml:space="preserve"> </t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</si>
  <si>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</si>
  <si>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</si>
  <si>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</si>
  <si>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</si>
  <si>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</si>
  <si>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</si>
  <si>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2012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</si>
  <si>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</si>
  <si>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2014</t>
    </r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</si>
  <si>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2015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</si>
</sst>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_);\(#,##0\)"/>
    <numFmt numFmtId="180" formatCode="#,##0.00;[Red]#,##0.00"/>
    <numFmt numFmtId="181" formatCode="#,##0.00_);\(#,##0.00\)"/>
    <numFmt numFmtId="182" formatCode="#,##0.0;[Red]#,##0.0"/>
    <numFmt numFmtId="183" formatCode="#,##0_);[Red]\(#,##0\)"/>
    <numFmt numFmtId="184" formatCode="0_);[Red]\(0\)"/>
    <numFmt numFmtId="185" formatCode="0.00_);[Red]\(0.00\)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華康粗圓體"/>
      <family val="3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0"/>
      <name val="Arial"/>
      <family val="2"/>
    </font>
    <font>
      <sz val="8"/>
      <name val="華康中黑體"/>
      <family val="3"/>
    </font>
    <font>
      <sz val="12"/>
      <name val="Arial Narrow"/>
      <family val="2"/>
    </font>
    <font>
      <sz val="9.5"/>
      <name val="Arial Narrow"/>
      <family val="2"/>
    </font>
    <font>
      <sz val="9"/>
      <name val="標楷體"/>
      <family val="4"/>
    </font>
    <font>
      <sz val="12"/>
      <name val="標楷體"/>
      <family val="4"/>
    </font>
    <font>
      <sz val="9"/>
      <color indexed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3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3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34" applyFont="1" applyFill="1" applyBorder="1" applyAlignment="1">
      <alignment horizontal="center" vertical="center" wrapText="1"/>
      <protection/>
    </xf>
    <xf numFmtId="0" fontId="6" fillId="0" borderId="13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176" fontId="6" fillId="0" borderId="22" xfId="34" applyNumberFormat="1" applyFont="1" applyFill="1" applyBorder="1" applyAlignment="1">
      <alignment horizontal="center" vertical="center"/>
      <protection/>
    </xf>
    <xf numFmtId="177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/>
    </xf>
    <xf numFmtId="0" fontId="6" fillId="0" borderId="24" xfId="34" applyFont="1" applyFill="1" applyBorder="1" applyAlignment="1">
      <alignment horizontal="center" vertical="center" wrapText="1"/>
      <protection/>
    </xf>
    <xf numFmtId="177" fontId="6" fillId="0" borderId="24" xfId="0" applyNumberFormat="1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 wrapText="1"/>
    </xf>
    <xf numFmtId="177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6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34" applyFont="1" applyFill="1" applyAlignment="1">
      <alignment horizontal="center" vertical="center"/>
      <protection/>
    </xf>
    <xf numFmtId="0" fontId="6" fillId="0" borderId="11" xfId="33" applyFont="1" applyFill="1" applyBorder="1" applyAlignment="1">
      <alignment horizontal="right" vertical="center"/>
      <protection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34" applyFont="1" applyFill="1" applyBorder="1" applyAlignment="1">
      <alignment horizontal="center" vertical="center" wrapText="1"/>
      <protection/>
    </xf>
    <xf numFmtId="176" fontId="6" fillId="0" borderId="10" xfId="34" applyNumberFormat="1" applyFont="1" applyFill="1" applyBorder="1" applyAlignment="1">
      <alignment horizontal="right" vertical="center"/>
      <protection/>
    </xf>
    <xf numFmtId="176" fontId="6" fillId="0" borderId="0" xfId="34" applyNumberFormat="1" applyFont="1" applyFill="1" applyBorder="1" applyAlignment="1">
      <alignment horizontal="right" vertical="center"/>
      <protection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horizontal="right" vertical="center"/>
      <protection/>
    </xf>
    <xf numFmtId="41" fontId="6" fillId="0" borderId="10" xfId="34" applyNumberFormat="1" applyFont="1" applyFill="1" applyBorder="1" applyAlignment="1">
      <alignment horizontal="right" vertical="center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41" fontId="6" fillId="0" borderId="11" xfId="34" applyNumberFormat="1" applyFont="1" applyFill="1" applyBorder="1" applyAlignment="1">
      <alignment horizontal="right" vertical="center"/>
      <protection/>
    </xf>
    <xf numFmtId="41" fontId="6" fillId="0" borderId="14" xfId="34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20" xfId="34" applyFont="1" applyFill="1" applyBorder="1" applyAlignment="1">
      <alignment horizontal="center" vertical="center" wrapText="1"/>
      <protection/>
    </xf>
    <xf numFmtId="0" fontId="13" fillId="0" borderId="22" xfId="34" applyFont="1" applyFill="1" applyBorder="1" applyAlignment="1">
      <alignment horizontal="center" vertical="center" wrapText="1"/>
      <protection/>
    </xf>
    <xf numFmtId="41" fontId="6" fillId="0" borderId="0" xfId="34" applyNumberFormat="1" applyFont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6" fontId="6" fillId="0" borderId="0" xfId="34" applyNumberFormat="1" applyFont="1" applyFill="1" applyBorder="1" applyAlignment="1">
      <alignment horizontal="right" vertical="center"/>
      <protection/>
    </xf>
    <xf numFmtId="176" fontId="6" fillId="0" borderId="10" xfId="34" applyNumberFormat="1" applyFont="1" applyFill="1" applyBorder="1" applyAlignment="1">
      <alignment horizontal="right" vertical="center"/>
      <protection/>
    </xf>
    <xf numFmtId="0" fontId="8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94年工商及市鄉建設-淑芳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GridLines="0" tabSelected="1" view="pageBreakPreview" zoomScaleNormal="110" zoomScaleSheetLayoutView="100" zoomScalePageLayoutView="0" workbookViewId="0" topLeftCell="A10">
      <selection activeCell="D16" sqref="D16"/>
    </sheetView>
  </sheetViews>
  <sheetFormatPr defaultColWidth="9.00390625" defaultRowHeight="16.5"/>
  <cols>
    <col min="1" max="1" width="16.625" style="30" customWidth="1"/>
    <col min="2" max="2" width="5.375" style="30" customWidth="1"/>
    <col min="3" max="4" width="8.625" style="30" customWidth="1"/>
    <col min="5" max="7" width="9.625" style="30" customWidth="1"/>
    <col min="8" max="8" width="10.625" style="30" customWidth="1"/>
    <col min="9" max="9" width="9.625" style="30" customWidth="1"/>
    <col min="10" max="10" width="10.125" style="30" customWidth="1"/>
    <col min="11" max="11" width="9.625" style="30" customWidth="1"/>
    <col min="12" max="17" width="8.625" style="30" customWidth="1"/>
    <col min="18" max="18" width="16.625" style="30" customWidth="1"/>
    <col min="19" max="20" width="8.625" style="30" customWidth="1"/>
    <col min="21" max="25" width="10.625" style="30" customWidth="1"/>
    <col min="26" max="26" width="14.25390625" style="30" customWidth="1"/>
    <col min="27" max="27" width="10.625" style="30" customWidth="1"/>
    <col min="28" max="28" width="15.75390625" style="30" customWidth="1"/>
    <col min="29" max="29" width="10.625" style="30" customWidth="1"/>
    <col min="30" max="16384" width="9.00390625" style="30" customWidth="1"/>
  </cols>
  <sheetData>
    <row r="1" spans="1:29" s="3" customFormat="1" ht="18" customHeight="1">
      <c r="A1" s="92" t="s">
        <v>138</v>
      </c>
      <c r="P1" s="93"/>
      <c r="Q1" s="93" t="s">
        <v>26</v>
      </c>
      <c r="R1" s="92" t="s">
        <v>138</v>
      </c>
      <c r="V1" s="94"/>
      <c r="W1" s="94"/>
      <c r="AA1" s="120" t="s">
        <v>27</v>
      </c>
      <c r="AB1" s="120"/>
      <c r="AC1" s="120"/>
    </row>
    <row r="2" spans="1:29" s="28" customFormat="1" ht="18" customHeight="1">
      <c r="A2" s="132" t="s">
        <v>169</v>
      </c>
      <c r="B2" s="132"/>
      <c r="C2" s="132"/>
      <c r="D2" s="132"/>
      <c r="E2" s="132"/>
      <c r="F2" s="132"/>
      <c r="G2" s="132"/>
      <c r="H2" s="132"/>
      <c r="I2" s="123" t="s">
        <v>139</v>
      </c>
      <c r="J2" s="123"/>
      <c r="K2" s="123"/>
      <c r="L2" s="123"/>
      <c r="M2" s="123"/>
      <c r="N2" s="123"/>
      <c r="O2" s="123"/>
      <c r="P2" s="123"/>
      <c r="Q2" s="123"/>
      <c r="R2" s="123" t="s">
        <v>170</v>
      </c>
      <c r="S2" s="126"/>
      <c r="T2" s="126"/>
      <c r="U2" s="126"/>
      <c r="V2" s="126"/>
      <c r="W2" s="126"/>
      <c r="X2" s="126"/>
      <c r="Y2" s="123" t="s">
        <v>140</v>
      </c>
      <c r="Z2" s="126"/>
      <c r="AA2" s="126"/>
      <c r="AB2" s="126"/>
      <c r="AC2" s="126"/>
    </row>
    <row r="3" spans="1:29" s="3" customFormat="1" ht="18" customHeight="1" thickBot="1">
      <c r="A3" s="2"/>
      <c r="B3" s="2"/>
      <c r="C3" s="2"/>
      <c r="D3" s="2"/>
      <c r="E3" s="2"/>
      <c r="F3" s="2"/>
      <c r="G3" s="2"/>
      <c r="H3" s="95" t="s">
        <v>141</v>
      </c>
      <c r="J3" s="2"/>
      <c r="K3" s="2"/>
      <c r="L3" s="2"/>
      <c r="M3" s="2"/>
      <c r="N3" s="2"/>
      <c r="O3" s="24"/>
      <c r="P3" s="96"/>
      <c r="Q3" s="96" t="s">
        <v>142</v>
      </c>
      <c r="R3" s="2"/>
      <c r="S3" s="24"/>
      <c r="T3" s="24"/>
      <c r="U3" s="24"/>
      <c r="V3" s="24"/>
      <c r="W3" s="24"/>
      <c r="X3" s="93" t="s">
        <v>141</v>
      </c>
      <c r="Y3" s="24"/>
      <c r="Z3" s="24"/>
      <c r="AA3" s="24"/>
      <c r="AB3" s="120" t="s">
        <v>102</v>
      </c>
      <c r="AC3" s="120"/>
    </row>
    <row r="4" spans="1:29" s="3" customFormat="1" ht="49.5" customHeight="1">
      <c r="A4" s="57" t="s">
        <v>143</v>
      </c>
      <c r="B4" s="58" t="s">
        <v>144</v>
      </c>
      <c r="C4" s="121" t="s">
        <v>145</v>
      </c>
      <c r="D4" s="121"/>
      <c r="E4" s="58" t="s">
        <v>146</v>
      </c>
      <c r="F4" s="58" t="s">
        <v>147</v>
      </c>
      <c r="G4" s="117" t="s">
        <v>167</v>
      </c>
      <c r="H4" s="116" t="s">
        <v>166</v>
      </c>
      <c r="I4" s="61" t="s">
        <v>148</v>
      </c>
      <c r="J4" s="59" t="s">
        <v>149</v>
      </c>
      <c r="K4" s="59" t="s">
        <v>150</v>
      </c>
      <c r="L4" s="59" t="s">
        <v>151</v>
      </c>
      <c r="M4" s="59" t="s">
        <v>152</v>
      </c>
      <c r="N4" s="121" t="s">
        <v>153</v>
      </c>
      <c r="O4" s="121"/>
      <c r="P4" s="59" t="s">
        <v>154</v>
      </c>
      <c r="Q4" s="62" t="s">
        <v>155</v>
      </c>
      <c r="R4" s="57" t="s">
        <v>143</v>
      </c>
      <c r="S4" s="121" t="s">
        <v>156</v>
      </c>
      <c r="T4" s="128"/>
      <c r="U4" s="58" t="s">
        <v>157</v>
      </c>
      <c r="V4" s="58" t="s">
        <v>158</v>
      </c>
      <c r="W4" s="58" t="s">
        <v>159</v>
      </c>
      <c r="X4" s="60" t="s">
        <v>160</v>
      </c>
      <c r="Y4" s="63" t="s">
        <v>161</v>
      </c>
      <c r="Z4" s="59" t="s">
        <v>162</v>
      </c>
      <c r="AA4" s="59" t="s">
        <v>163</v>
      </c>
      <c r="AB4" s="59" t="s">
        <v>164</v>
      </c>
      <c r="AC4" s="60" t="s">
        <v>165</v>
      </c>
    </row>
    <row r="5" spans="1:29" s="3" customFormat="1" ht="68.25" thickBot="1">
      <c r="A5" s="37" t="s">
        <v>5</v>
      </c>
      <c r="B5" s="64" t="s">
        <v>7</v>
      </c>
      <c r="C5" s="122" t="s">
        <v>17</v>
      </c>
      <c r="D5" s="122"/>
      <c r="E5" s="64" t="s">
        <v>16</v>
      </c>
      <c r="F5" s="64" t="s">
        <v>6</v>
      </c>
      <c r="G5" s="64" t="s">
        <v>8</v>
      </c>
      <c r="H5" s="65" t="s">
        <v>9</v>
      </c>
      <c r="I5" s="45" t="s">
        <v>10</v>
      </c>
      <c r="J5" s="26" t="s">
        <v>29</v>
      </c>
      <c r="K5" s="26" t="s">
        <v>30</v>
      </c>
      <c r="L5" s="26" t="s">
        <v>11</v>
      </c>
      <c r="M5" s="26" t="s">
        <v>12</v>
      </c>
      <c r="N5" s="122" t="s">
        <v>13</v>
      </c>
      <c r="O5" s="122"/>
      <c r="P5" s="26" t="s">
        <v>14</v>
      </c>
      <c r="Q5" s="27" t="s">
        <v>15</v>
      </c>
      <c r="R5" s="37" t="s">
        <v>5</v>
      </c>
      <c r="S5" s="122" t="s">
        <v>24</v>
      </c>
      <c r="T5" s="127"/>
      <c r="U5" s="64" t="s">
        <v>2</v>
      </c>
      <c r="V5" s="64" t="s">
        <v>20</v>
      </c>
      <c r="W5" s="64" t="s">
        <v>0</v>
      </c>
      <c r="X5" s="65" t="s">
        <v>3</v>
      </c>
      <c r="Y5" s="66" t="s">
        <v>1</v>
      </c>
      <c r="Z5" s="26" t="s">
        <v>23</v>
      </c>
      <c r="AA5" s="26" t="s">
        <v>22</v>
      </c>
      <c r="AB5" s="26" t="s">
        <v>21</v>
      </c>
      <c r="AC5" s="65" t="s">
        <v>4</v>
      </c>
    </row>
    <row r="6" spans="1:29" s="3" customFormat="1" ht="6.75" customHeight="1">
      <c r="A6" s="35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31"/>
      <c r="O6" s="131"/>
      <c r="P6" s="98"/>
      <c r="Q6" s="99"/>
      <c r="R6" s="57"/>
      <c r="S6" s="129"/>
      <c r="T6" s="130"/>
      <c r="U6" s="98"/>
      <c r="V6" s="98"/>
      <c r="W6" s="98"/>
      <c r="X6" s="98"/>
      <c r="Y6" s="98"/>
      <c r="Z6" s="98"/>
      <c r="AA6" s="98"/>
      <c r="AB6" s="98"/>
      <c r="AC6" s="98"/>
    </row>
    <row r="7" spans="1:29" s="3" customFormat="1" ht="34.5" customHeight="1">
      <c r="A7" s="100" t="s">
        <v>103</v>
      </c>
      <c r="B7" s="101">
        <f>SUM(C7:AF7)</f>
        <v>806</v>
      </c>
      <c r="C7" s="133">
        <v>45</v>
      </c>
      <c r="D7" s="133"/>
      <c r="E7" s="82" t="s">
        <v>83</v>
      </c>
      <c r="F7" s="102">
        <v>37</v>
      </c>
      <c r="G7" s="102">
        <v>12</v>
      </c>
      <c r="H7" s="102">
        <v>1</v>
      </c>
      <c r="I7" s="102">
        <v>13</v>
      </c>
      <c r="J7" s="102">
        <v>30</v>
      </c>
      <c r="K7" s="102"/>
      <c r="L7" s="102">
        <v>12</v>
      </c>
      <c r="M7" s="102">
        <v>31</v>
      </c>
      <c r="N7" s="133">
        <v>1</v>
      </c>
      <c r="O7" s="133"/>
      <c r="P7" s="102">
        <v>13</v>
      </c>
      <c r="Q7" s="102">
        <v>64</v>
      </c>
      <c r="R7" s="100" t="s">
        <v>103</v>
      </c>
      <c r="S7" s="134">
        <v>8</v>
      </c>
      <c r="T7" s="133"/>
      <c r="U7" s="102">
        <v>20</v>
      </c>
      <c r="V7" s="102">
        <v>70</v>
      </c>
      <c r="W7" s="102">
        <v>216</v>
      </c>
      <c r="X7" s="102">
        <v>40</v>
      </c>
      <c r="Y7" s="102">
        <v>97</v>
      </c>
      <c r="Z7" s="102">
        <v>39</v>
      </c>
      <c r="AA7" s="102">
        <v>31</v>
      </c>
      <c r="AB7" s="102">
        <v>7</v>
      </c>
      <c r="AC7" s="102">
        <v>19</v>
      </c>
    </row>
    <row r="8" spans="1:29" s="3" customFormat="1" ht="10.5" customHeight="1" thickBot="1">
      <c r="A8" s="37"/>
      <c r="B8" s="103"/>
      <c r="C8" s="125"/>
      <c r="D8" s="125"/>
      <c r="E8" s="104"/>
      <c r="F8" s="104"/>
      <c r="G8" s="104"/>
      <c r="H8" s="104"/>
      <c r="I8" s="104"/>
      <c r="J8" s="104"/>
      <c r="K8" s="104"/>
      <c r="L8" s="104"/>
      <c r="M8" s="104"/>
      <c r="N8" s="125"/>
      <c r="O8" s="125"/>
      <c r="P8" s="104"/>
      <c r="Q8" s="105"/>
      <c r="R8" s="37"/>
      <c r="S8" s="124"/>
      <c r="T8" s="125"/>
      <c r="U8" s="104"/>
      <c r="V8" s="104"/>
      <c r="W8" s="104"/>
      <c r="X8" s="2"/>
      <c r="Y8" s="104"/>
      <c r="Z8" s="104"/>
      <c r="AA8" s="104"/>
      <c r="AB8" s="104"/>
      <c r="AC8" s="104"/>
    </row>
    <row r="9" spans="1:29" s="3" customFormat="1" ht="12.75" customHeight="1" thickBot="1">
      <c r="A9" s="22"/>
      <c r="B9" s="4"/>
      <c r="C9" s="4"/>
      <c r="D9" s="4"/>
      <c r="E9" s="4"/>
      <c r="F9" s="4"/>
      <c r="G9" s="106"/>
      <c r="H9" s="106"/>
      <c r="I9" s="4"/>
      <c r="J9" s="4"/>
      <c r="K9" s="4"/>
      <c r="L9" s="4"/>
      <c r="M9" s="4"/>
      <c r="N9" s="4"/>
      <c r="O9" s="4"/>
      <c r="P9" s="4"/>
      <c r="Q9" s="106"/>
      <c r="R9" s="22"/>
      <c r="S9" s="4"/>
      <c r="T9" s="4"/>
      <c r="U9" s="4"/>
      <c r="V9" s="4"/>
      <c r="W9" s="4"/>
      <c r="X9" s="98"/>
      <c r="Y9" s="4"/>
      <c r="Z9" s="4"/>
      <c r="AA9" s="4"/>
      <c r="AB9" s="4"/>
      <c r="AC9" s="4"/>
    </row>
    <row r="10" spans="1:29" s="3" customFormat="1" ht="51.75" customHeight="1">
      <c r="A10" s="61" t="s">
        <v>85</v>
      </c>
      <c r="B10" s="67" t="s">
        <v>86</v>
      </c>
      <c r="C10" s="68" t="s">
        <v>87</v>
      </c>
      <c r="D10" s="68" t="s">
        <v>88</v>
      </c>
      <c r="E10" s="68" t="s">
        <v>89</v>
      </c>
      <c r="F10" s="68" t="s">
        <v>90</v>
      </c>
      <c r="G10" s="68" t="s">
        <v>91</v>
      </c>
      <c r="H10" s="62" t="s">
        <v>92</v>
      </c>
      <c r="I10" s="61" t="s">
        <v>93</v>
      </c>
      <c r="J10" s="59" t="s">
        <v>94</v>
      </c>
      <c r="K10" s="59" t="s">
        <v>95</v>
      </c>
      <c r="L10" s="59" t="s">
        <v>96</v>
      </c>
      <c r="M10" s="59" t="s">
        <v>97</v>
      </c>
      <c r="N10" s="59" t="s">
        <v>98</v>
      </c>
      <c r="O10" s="59" t="s">
        <v>99</v>
      </c>
      <c r="P10" s="59" t="s">
        <v>100</v>
      </c>
      <c r="Q10" s="62" t="s">
        <v>101</v>
      </c>
      <c r="R10" s="61" t="s">
        <v>85</v>
      </c>
      <c r="S10" s="59" t="s">
        <v>127</v>
      </c>
      <c r="T10" s="59" t="s">
        <v>128</v>
      </c>
      <c r="U10" s="59" t="s">
        <v>129</v>
      </c>
      <c r="V10" s="59" t="s">
        <v>130</v>
      </c>
      <c r="W10" s="59" t="s">
        <v>131</v>
      </c>
      <c r="X10" s="62" t="s">
        <v>132</v>
      </c>
      <c r="Y10" s="61" t="s">
        <v>133</v>
      </c>
      <c r="Z10" s="59" t="s">
        <v>134</v>
      </c>
      <c r="AA10" s="59" t="s">
        <v>135</v>
      </c>
      <c r="AB10" s="59" t="s">
        <v>136</v>
      </c>
      <c r="AC10" s="62" t="s">
        <v>137</v>
      </c>
    </row>
    <row r="11" spans="1:29" s="3" customFormat="1" ht="54">
      <c r="A11" s="69" t="s">
        <v>84</v>
      </c>
      <c r="B11" s="70" t="s">
        <v>45</v>
      </c>
      <c r="C11" s="71" t="s">
        <v>66</v>
      </c>
      <c r="D11" s="71" t="s">
        <v>46</v>
      </c>
      <c r="E11" s="71" t="s">
        <v>47</v>
      </c>
      <c r="F11" s="71" t="s">
        <v>18</v>
      </c>
      <c r="G11" s="71" t="s">
        <v>19</v>
      </c>
      <c r="H11" s="72" t="s">
        <v>48</v>
      </c>
      <c r="I11" s="73" t="s">
        <v>49</v>
      </c>
      <c r="J11" s="74" t="s">
        <v>28</v>
      </c>
      <c r="K11" s="74" t="s">
        <v>50</v>
      </c>
      <c r="L11" s="75" t="s">
        <v>51</v>
      </c>
      <c r="M11" s="75" t="s">
        <v>52</v>
      </c>
      <c r="N11" s="75" t="s">
        <v>53</v>
      </c>
      <c r="O11" s="76" t="s">
        <v>54</v>
      </c>
      <c r="P11" s="75" t="s">
        <v>55</v>
      </c>
      <c r="Q11" s="72" t="s">
        <v>56</v>
      </c>
      <c r="R11" s="69" t="s">
        <v>84</v>
      </c>
      <c r="S11" s="71" t="s">
        <v>24</v>
      </c>
      <c r="T11" s="74" t="s">
        <v>57</v>
      </c>
      <c r="U11" s="71" t="s">
        <v>58</v>
      </c>
      <c r="V11" s="74" t="s">
        <v>59</v>
      </c>
      <c r="W11" s="74" t="s">
        <v>60</v>
      </c>
      <c r="X11" s="77" t="s">
        <v>61</v>
      </c>
      <c r="Y11" s="78" t="s">
        <v>67</v>
      </c>
      <c r="Z11" s="74" t="s">
        <v>62</v>
      </c>
      <c r="AA11" s="74" t="s">
        <v>63</v>
      </c>
      <c r="AB11" s="74" t="s">
        <v>64</v>
      </c>
      <c r="AC11" s="77" t="s">
        <v>65</v>
      </c>
    </row>
    <row r="12" spans="1:29" s="3" customFormat="1" ht="36.75" customHeight="1">
      <c r="A12" s="100" t="s">
        <v>104</v>
      </c>
      <c r="B12" s="79">
        <v>808</v>
      </c>
      <c r="C12" s="80">
        <v>40</v>
      </c>
      <c r="D12" s="107">
        <v>6</v>
      </c>
      <c r="E12" s="82" t="s">
        <v>83</v>
      </c>
      <c r="F12" s="80">
        <v>41</v>
      </c>
      <c r="G12" s="80">
        <v>2</v>
      </c>
      <c r="H12" s="80">
        <v>1</v>
      </c>
      <c r="I12" s="80">
        <v>7</v>
      </c>
      <c r="J12" s="80">
        <v>30</v>
      </c>
      <c r="K12" s="82" t="s">
        <v>83</v>
      </c>
      <c r="L12" s="80">
        <v>2</v>
      </c>
      <c r="M12" s="80">
        <v>12</v>
      </c>
      <c r="N12" s="80">
        <v>31</v>
      </c>
      <c r="O12" s="80">
        <v>4</v>
      </c>
      <c r="P12" s="80">
        <v>12</v>
      </c>
      <c r="Q12" s="80">
        <v>64</v>
      </c>
      <c r="R12" s="100" t="s">
        <v>105</v>
      </c>
      <c r="S12" s="79">
        <v>9</v>
      </c>
      <c r="T12" s="80">
        <v>19</v>
      </c>
      <c r="U12" s="80">
        <v>73</v>
      </c>
      <c r="V12" s="80">
        <v>99</v>
      </c>
      <c r="W12" s="80">
        <v>43</v>
      </c>
      <c r="X12" s="80">
        <v>36</v>
      </c>
      <c r="Y12" s="80">
        <v>216</v>
      </c>
      <c r="Z12" s="80">
        <v>29</v>
      </c>
      <c r="AA12" s="80">
        <v>3</v>
      </c>
      <c r="AB12" s="80">
        <v>9</v>
      </c>
      <c r="AC12" s="80">
        <v>20</v>
      </c>
    </row>
    <row r="13" spans="1:29" s="3" customFormat="1" ht="36.75" customHeight="1">
      <c r="A13" s="100" t="s">
        <v>106</v>
      </c>
      <c r="B13" s="81">
        <v>814</v>
      </c>
      <c r="C13" s="82">
        <v>40</v>
      </c>
      <c r="D13" s="108">
        <v>5</v>
      </c>
      <c r="E13" s="82" t="s">
        <v>83</v>
      </c>
      <c r="F13" s="82">
        <v>37</v>
      </c>
      <c r="G13" s="82">
        <v>4</v>
      </c>
      <c r="H13" s="82">
        <v>1</v>
      </c>
      <c r="I13" s="82">
        <v>7</v>
      </c>
      <c r="J13" s="82">
        <v>31</v>
      </c>
      <c r="K13" s="82" t="s">
        <v>83</v>
      </c>
      <c r="L13" s="82">
        <v>1</v>
      </c>
      <c r="M13" s="82">
        <v>12</v>
      </c>
      <c r="N13" s="82">
        <v>34</v>
      </c>
      <c r="O13" s="82">
        <v>4</v>
      </c>
      <c r="P13" s="82">
        <v>12</v>
      </c>
      <c r="Q13" s="82">
        <v>64</v>
      </c>
      <c r="R13" s="100" t="s">
        <v>107</v>
      </c>
      <c r="S13" s="81">
        <v>11</v>
      </c>
      <c r="T13" s="82">
        <v>21</v>
      </c>
      <c r="U13" s="82">
        <v>79</v>
      </c>
      <c r="V13" s="82">
        <v>95</v>
      </c>
      <c r="W13" s="82">
        <v>43</v>
      </c>
      <c r="X13" s="82">
        <v>36</v>
      </c>
      <c r="Y13" s="82">
        <v>214</v>
      </c>
      <c r="Z13" s="82">
        <v>27</v>
      </c>
      <c r="AA13" s="82">
        <v>5</v>
      </c>
      <c r="AB13" s="82">
        <v>10</v>
      </c>
      <c r="AC13" s="82">
        <v>21</v>
      </c>
    </row>
    <row r="14" spans="1:29" s="3" customFormat="1" ht="36.75" customHeight="1">
      <c r="A14" s="100" t="s">
        <v>108</v>
      </c>
      <c r="B14" s="81">
        <v>769</v>
      </c>
      <c r="C14" s="109">
        <v>39</v>
      </c>
      <c r="D14" s="109">
        <v>5</v>
      </c>
      <c r="E14" s="82" t="s">
        <v>83</v>
      </c>
      <c r="F14" s="109">
        <v>34</v>
      </c>
      <c r="G14" s="109">
        <v>4</v>
      </c>
      <c r="H14" s="109">
        <v>1</v>
      </c>
      <c r="I14" s="109">
        <v>5</v>
      </c>
      <c r="J14" s="109">
        <v>31</v>
      </c>
      <c r="K14" s="82" t="s">
        <v>83</v>
      </c>
      <c r="L14" s="109">
        <v>1</v>
      </c>
      <c r="M14" s="109">
        <v>12</v>
      </c>
      <c r="N14" s="109">
        <v>34</v>
      </c>
      <c r="O14" s="109">
        <v>3</v>
      </c>
      <c r="P14" s="82">
        <v>12</v>
      </c>
      <c r="Q14" s="82">
        <v>57</v>
      </c>
      <c r="R14" s="100" t="s">
        <v>109</v>
      </c>
      <c r="S14" s="110">
        <v>14</v>
      </c>
      <c r="T14" s="109">
        <v>21</v>
      </c>
      <c r="U14" s="109">
        <v>74</v>
      </c>
      <c r="V14" s="109">
        <v>83</v>
      </c>
      <c r="W14" s="109">
        <v>40</v>
      </c>
      <c r="X14" s="109">
        <v>36</v>
      </c>
      <c r="Y14" s="109">
        <v>201</v>
      </c>
      <c r="Z14" s="109">
        <v>26</v>
      </c>
      <c r="AA14" s="109">
        <v>5</v>
      </c>
      <c r="AB14" s="109">
        <v>12</v>
      </c>
      <c r="AC14" s="109">
        <v>19</v>
      </c>
    </row>
    <row r="15" spans="1:29" s="3" customFormat="1" ht="36.75" customHeight="1">
      <c r="A15" s="100" t="s">
        <v>110</v>
      </c>
      <c r="B15" s="81">
        <v>779</v>
      </c>
      <c r="C15" s="109">
        <v>39</v>
      </c>
      <c r="D15" s="109">
        <v>5</v>
      </c>
      <c r="E15" s="82" t="s">
        <v>83</v>
      </c>
      <c r="F15" s="109">
        <v>35</v>
      </c>
      <c r="G15" s="109">
        <v>4</v>
      </c>
      <c r="H15" s="109">
        <v>1</v>
      </c>
      <c r="I15" s="109">
        <v>6</v>
      </c>
      <c r="J15" s="109">
        <v>20</v>
      </c>
      <c r="K15" s="109">
        <v>12</v>
      </c>
      <c r="L15" s="109">
        <v>1</v>
      </c>
      <c r="M15" s="109">
        <v>12</v>
      </c>
      <c r="N15" s="109">
        <v>34</v>
      </c>
      <c r="O15" s="109">
        <v>3</v>
      </c>
      <c r="P15" s="82">
        <v>12</v>
      </c>
      <c r="Q15" s="82">
        <v>59</v>
      </c>
      <c r="R15" s="100" t="s">
        <v>110</v>
      </c>
      <c r="S15" s="110">
        <v>14</v>
      </c>
      <c r="T15" s="109">
        <v>20</v>
      </c>
      <c r="U15" s="109">
        <v>72</v>
      </c>
      <c r="V15" s="109">
        <v>89</v>
      </c>
      <c r="W15" s="109">
        <v>40</v>
      </c>
      <c r="X15" s="109">
        <v>36</v>
      </c>
      <c r="Y15" s="109">
        <v>206</v>
      </c>
      <c r="Z15" s="109">
        <v>27</v>
      </c>
      <c r="AA15" s="109">
        <v>4</v>
      </c>
      <c r="AB15" s="109">
        <v>12</v>
      </c>
      <c r="AC15" s="109">
        <v>18</v>
      </c>
    </row>
    <row r="16" spans="1:29" s="24" customFormat="1" ht="36.75" customHeight="1">
      <c r="A16" s="100" t="s">
        <v>111</v>
      </c>
      <c r="B16" s="81">
        <v>782</v>
      </c>
      <c r="C16" s="109">
        <v>42</v>
      </c>
      <c r="D16" s="109">
        <v>6</v>
      </c>
      <c r="E16" s="82" t="s">
        <v>83</v>
      </c>
      <c r="F16" s="109">
        <v>34</v>
      </c>
      <c r="G16" s="109">
        <v>4</v>
      </c>
      <c r="H16" s="82" t="s">
        <v>83</v>
      </c>
      <c r="I16" s="109">
        <v>6</v>
      </c>
      <c r="J16" s="109">
        <v>20</v>
      </c>
      <c r="K16" s="109">
        <v>14</v>
      </c>
      <c r="L16" s="109">
        <v>1</v>
      </c>
      <c r="M16" s="109">
        <v>12</v>
      </c>
      <c r="N16" s="109">
        <v>35</v>
      </c>
      <c r="O16" s="109">
        <v>3</v>
      </c>
      <c r="P16" s="82">
        <v>13</v>
      </c>
      <c r="Q16" s="82">
        <v>56</v>
      </c>
      <c r="R16" s="100" t="s">
        <v>112</v>
      </c>
      <c r="S16" s="110">
        <v>14</v>
      </c>
      <c r="T16" s="109">
        <v>19</v>
      </c>
      <c r="U16" s="109">
        <v>77</v>
      </c>
      <c r="V16" s="109">
        <v>85</v>
      </c>
      <c r="W16" s="109">
        <v>42</v>
      </c>
      <c r="X16" s="109">
        <v>36</v>
      </c>
      <c r="Y16" s="109">
        <v>205</v>
      </c>
      <c r="Z16" s="109">
        <v>27</v>
      </c>
      <c r="AA16" s="109">
        <v>3</v>
      </c>
      <c r="AB16" s="109">
        <v>11</v>
      </c>
      <c r="AC16" s="109">
        <v>17</v>
      </c>
    </row>
    <row r="17" spans="1:29" s="24" customFormat="1" ht="36.75" customHeight="1">
      <c r="A17" s="100" t="s">
        <v>113</v>
      </c>
      <c r="B17" s="81">
        <v>798</v>
      </c>
      <c r="C17" s="109">
        <v>44</v>
      </c>
      <c r="D17" s="109">
        <v>6</v>
      </c>
      <c r="E17" s="82" t="s">
        <v>83</v>
      </c>
      <c r="F17" s="109">
        <v>32</v>
      </c>
      <c r="G17" s="109">
        <v>3</v>
      </c>
      <c r="H17" s="82" t="s">
        <v>83</v>
      </c>
      <c r="I17" s="109">
        <v>9</v>
      </c>
      <c r="J17" s="109">
        <v>20</v>
      </c>
      <c r="K17" s="109">
        <v>14</v>
      </c>
      <c r="L17" s="109">
        <v>1</v>
      </c>
      <c r="M17" s="109">
        <v>12</v>
      </c>
      <c r="N17" s="109">
        <v>31</v>
      </c>
      <c r="O17" s="109">
        <v>3</v>
      </c>
      <c r="P17" s="82">
        <v>13</v>
      </c>
      <c r="Q17" s="82">
        <v>60</v>
      </c>
      <c r="R17" s="100" t="s">
        <v>114</v>
      </c>
      <c r="S17" s="110">
        <v>14</v>
      </c>
      <c r="T17" s="109">
        <v>19</v>
      </c>
      <c r="U17" s="109">
        <v>80</v>
      </c>
      <c r="V17" s="109">
        <v>83</v>
      </c>
      <c r="W17" s="109">
        <v>43</v>
      </c>
      <c r="X17" s="109">
        <v>37</v>
      </c>
      <c r="Y17" s="109">
        <v>217</v>
      </c>
      <c r="Z17" s="109">
        <v>27</v>
      </c>
      <c r="AA17" s="109">
        <v>2</v>
      </c>
      <c r="AB17" s="109">
        <v>11</v>
      </c>
      <c r="AC17" s="109">
        <v>17</v>
      </c>
    </row>
    <row r="18" spans="1:29" s="24" customFormat="1" ht="36.75" customHeight="1">
      <c r="A18" s="100" t="s">
        <v>115</v>
      </c>
      <c r="B18" s="81">
        <v>815</v>
      </c>
      <c r="C18" s="109">
        <v>54</v>
      </c>
      <c r="D18" s="109">
        <v>6</v>
      </c>
      <c r="E18" s="82" t="s">
        <v>83</v>
      </c>
      <c r="F18" s="109">
        <v>32</v>
      </c>
      <c r="G18" s="109">
        <v>3</v>
      </c>
      <c r="H18" s="82" t="s">
        <v>83</v>
      </c>
      <c r="I18" s="109">
        <v>10</v>
      </c>
      <c r="J18" s="109">
        <v>20</v>
      </c>
      <c r="K18" s="109">
        <v>14</v>
      </c>
      <c r="L18" s="109">
        <v>1</v>
      </c>
      <c r="M18" s="109">
        <v>12</v>
      </c>
      <c r="N18" s="109">
        <v>30</v>
      </c>
      <c r="O18" s="109">
        <v>3</v>
      </c>
      <c r="P18" s="82">
        <v>11</v>
      </c>
      <c r="Q18" s="82">
        <v>65</v>
      </c>
      <c r="R18" s="100" t="s">
        <v>116</v>
      </c>
      <c r="S18" s="110">
        <v>16</v>
      </c>
      <c r="T18" s="109">
        <v>18</v>
      </c>
      <c r="U18" s="109">
        <v>91</v>
      </c>
      <c r="V18" s="109">
        <v>83</v>
      </c>
      <c r="W18" s="109">
        <v>42</v>
      </c>
      <c r="X18" s="109">
        <v>35</v>
      </c>
      <c r="Y18" s="109">
        <v>214</v>
      </c>
      <c r="Z18" s="109">
        <v>26</v>
      </c>
      <c r="AA18" s="109">
        <v>2</v>
      </c>
      <c r="AB18" s="109">
        <v>11</v>
      </c>
      <c r="AC18" s="109">
        <v>16</v>
      </c>
    </row>
    <row r="19" spans="1:29" s="24" customFormat="1" ht="36.75" customHeight="1">
      <c r="A19" s="100" t="s">
        <v>168</v>
      </c>
      <c r="B19" s="81">
        <v>818</v>
      </c>
      <c r="C19" s="109">
        <v>60</v>
      </c>
      <c r="D19" s="109">
        <v>6</v>
      </c>
      <c r="E19" s="82" t="s">
        <v>83</v>
      </c>
      <c r="F19" s="109">
        <v>35</v>
      </c>
      <c r="G19" s="109">
        <v>5</v>
      </c>
      <c r="H19" s="82" t="s">
        <v>83</v>
      </c>
      <c r="I19" s="118">
        <v>10</v>
      </c>
      <c r="J19" s="118">
        <v>21</v>
      </c>
      <c r="K19" s="118">
        <v>14</v>
      </c>
      <c r="L19" s="118">
        <v>1</v>
      </c>
      <c r="M19" s="118">
        <v>14</v>
      </c>
      <c r="N19" s="118">
        <v>29</v>
      </c>
      <c r="O19" s="118">
        <v>3</v>
      </c>
      <c r="P19" s="82">
        <v>12</v>
      </c>
      <c r="Q19" s="82">
        <v>67</v>
      </c>
      <c r="R19" s="100" t="s">
        <v>168</v>
      </c>
      <c r="S19" s="118">
        <v>17</v>
      </c>
      <c r="T19" s="118">
        <v>17</v>
      </c>
      <c r="U19" s="118">
        <v>92</v>
      </c>
      <c r="V19" s="118">
        <v>88</v>
      </c>
      <c r="W19" s="118">
        <v>35</v>
      </c>
      <c r="X19" s="118">
        <v>36</v>
      </c>
      <c r="Y19" s="118">
        <v>205</v>
      </c>
      <c r="Z19" s="118">
        <v>26</v>
      </c>
      <c r="AA19" s="118">
        <v>2</v>
      </c>
      <c r="AB19" s="118">
        <v>9</v>
      </c>
      <c r="AC19" s="118">
        <v>14</v>
      </c>
    </row>
    <row r="20" spans="1:29" s="24" customFormat="1" ht="36.75" customHeight="1">
      <c r="A20" s="100" t="s">
        <v>176</v>
      </c>
      <c r="B20" s="81">
        <v>810</v>
      </c>
      <c r="C20" s="109">
        <v>58</v>
      </c>
      <c r="D20" s="109">
        <v>6</v>
      </c>
      <c r="E20" s="82" t="s">
        <v>83</v>
      </c>
      <c r="F20" s="109">
        <v>33</v>
      </c>
      <c r="G20" s="109">
        <v>5</v>
      </c>
      <c r="H20" s="82" t="s">
        <v>83</v>
      </c>
      <c r="I20" s="118">
        <v>10</v>
      </c>
      <c r="J20" s="118">
        <v>22</v>
      </c>
      <c r="K20" s="118">
        <v>15</v>
      </c>
      <c r="L20" s="118">
        <v>1</v>
      </c>
      <c r="M20" s="118">
        <v>14</v>
      </c>
      <c r="N20" s="118">
        <v>30</v>
      </c>
      <c r="O20" s="118">
        <v>3</v>
      </c>
      <c r="P20" s="82">
        <v>13</v>
      </c>
      <c r="Q20" s="82">
        <v>68</v>
      </c>
      <c r="R20" s="100" t="s">
        <v>176</v>
      </c>
      <c r="S20" s="118">
        <v>15</v>
      </c>
      <c r="T20" s="118">
        <v>15</v>
      </c>
      <c r="U20" s="118">
        <v>97</v>
      </c>
      <c r="V20" s="118">
        <v>85</v>
      </c>
      <c r="W20" s="118">
        <v>34</v>
      </c>
      <c r="X20" s="118">
        <v>36</v>
      </c>
      <c r="Y20" s="118">
        <v>201</v>
      </c>
      <c r="Z20" s="118">
        <v>25</v>
      </c>
      <c r="AA20" s="118">
        <v>2</v>
      </c>
      <c r="AB20" s="118">
        <v>8</v>
      </c>
      <c r="AC20" s="118">
        <v>14</v>
      </c>
    </row>
    <row r="21" spans="1:29" s="24" customFormat="1" ht="6" customHeight="1" thickBot="1">
      <c r="A21" s="111"/>
      <c r="B21" s="83"/>
      <c r="C21" s="112"/>
      <c r="D21" s="112"/>
      <c r="E21" s="84"/>
      <c r="F21" s="112"/>
      <c r="G21" s="112"/>
      <c r="H21" s="84"/>
      <c r="I21" s="112"/>
      <c r="J21" s="112"/>
      <c r="K21" s="112"/>
      <c r="L21" s="112"/>
      <c r="M21" s="112"/>
      <c r="N21" s="112"/>
      <c r="O21" s="112"/>
      <c r="P21" s="84"/>
      <c r="Q21" s="84"/>
      <c r="R21" s="111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29" s="114" customFormat="1" ht="13.5" customHeight="1">
      <c r="A22" s="119" t="s">
        <v>171</v>
      </c>
      <c r="B22" s="4"/>
      <c r="C22" s="4"/>
      <c r="D22" s="4"/>
      <c r="E22" s="4"/>
      <c r="F22" s="4"/>
      <c r="G22" s="4"/>
      <c r="H22" s="4"/>
      <c r="I22" s="20" t="s">
        <v>117</v>
      </c>
      <c r="J22" s="20"/>
      <c r="K22" s="20"/>
      <c r="L22" s="4"/>
      <c r="M22" s="4"/>
      <c r="N22" s="4"/>
      <c r="O22" s="4"/>
      <c r="P22" s="4"/>
      <c r="Q22" s="24"/>
      <c r="R22" s="119" t="s">
        <v>171</v>
      </c>
      <c r="S22" s="20"/>
      <c r="T22" s="20"/>
      <c r="U22" s="20"/>
      <c r="V22" s="20"/>
      <c r="W22" s="20"/>
      <c r="X22" s="20"/>
      <c r="Y22" s="5" t="s">
        <v>117</v>
      </c>
      <c r="Z22" s="4"/>
      <c r="AA22" s="4"/>
      <c r="AB22" s="4"/>
      <c r="AC22" s="4"/>
    </row>
    <row r="23" spans="1:24" s="114" customFormat="1" ht="13.5" customHeight="1">
      <c r="A23" s="85" t="s">
        <v>118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5" t="s">
        <v>118</v>
      </c>
      <c r="S23" s="34"/>
      <c r="T23" s="34"/>
      <c r="U23" s="34"/>
      <c r="V23" s="34"/>
      <c r="W23" s="34"/>
      <c r="X23" s="34"/>
    </row>
  </sheetData>
  <sheetProtection/>
  <mergeCells count="20">
    <mergeCell ref="C8:D8"/>
    <mergeCell ref="S4:T4"/>
    <mergeCell ref="S6:T6"/>
    <mergeCell ref="N6:O6"/>
    <mergeCell ref="A2:H2"/>
    <mergeCell ref="C4:D4"/>
    <mergeCell ref="N7:O7"/>
    <mergeCell ref="C5:D5"/>
    <mergeCell ref="S7:T7"/>
    <mergeCell ref="C7:D7"/>
    <mergeCell ref="AA1:AC1"/>
    <mergeCell ref="AB3:AC3"/>
    <mergeCell ref="N4:O4"/>
    <mergeCell ref="N5:O5"/>
    <mergeCell ref="I2:Q2"/>
    <mergeCell ref="S8:T8"/>
    <mergeCell ref="N8:O8"/>
    <mergeCell ref="R2:X2"/>
    <mergeCell ref="Y2:AC2"/>
    <mergeCell ref="S5:T5"/>
  </mergeCells>
  <printOptions/>
  <pageMargins left="0.7086614173228347" right="0.7086614173228347" top="0.7480314960629921" bottom="0.7480314960629921" header="0.31496062992125984" footer="0.31496062992125984"/>
  <pageSetup firstPageNumber="90" useFirstPageNumber="1" horizontalDpi="600" verticalDpi="600" orientation="portrait" paperSize="9" r:id="rId1"/>
  <headerFooter alignWithMargins="0">
    <oddFooter>&amp;C&amp;"Arial,粗體"- &amp;P+1-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6.5"/>
  <cols>
    <col min="1" max="1" width="16.625" style="30" customWidth="1"/>
    <col min="2" max="4" width="14.625" style="30" customWidth="1"/>
    <col min="5" max="5" width="13.25390625" style="30" customWidth="1"/>
    <col min="6" max="16384" width="9.00390625" style="30" customWidth="1"/>
  </cols>
  <sheetData>
    <row r="1" spans="1:3" s="3" customFormat="1" ht="19.5" customHeight="1">
      <c r="A1" s="21" t="s">
        <v>25</v>
      </c>
      <c r="B1" s="22"/>
      <c r="C1" s="22"/>
    </row>
    <row r="2" spans="1:5" s="28" customFormat="1" ht="33.75" customHeight="1">
      <c r="A2" s="138" t="s">
        <v>173</v>
      </c>
      <c r="B2" s="123"/>
      <c r="C2" s="123"/>
      <c r="D2" s="123"/>
      <c r="E2" s="123"/>
    </row>
    <row r="3" spans="1:5" s="3" customFormat="1" ht="15" customHeight="1" thickBot="1">
      <c r="A3" s="2"/>
      <c r="B3" s="23"/>
      <c r="C3" s="23"/>
      <c r="D3" s="23"/>
      <c r="E3" s="24"/>
    </row>
    <row r="4" spans="1:5" s="3" customFormat="1" ht="27" customHeight="1">
      <c r="A4" s="139" t="s">
        <v>31</v>
      </c>
      <c r="B4" s="142" t="s">
        <v>32</v>
      </c>
      <c r="C4" s="143"/>
      <c r="D4" s="143"/>
      <c r="E4" s="144" t="s">
        <v>33</v>
      </c>
    </row>
    <row r="5" spans="1:5" s="3" customFormat="1" ht="29.25" customHeight="1">
      <c r="A5" s="140"/>
      <c r="B5" s="25" t="s">
        <v>34</v>
      </c>
      <c r="C5" s="115" t="s">
        <v>35</v>
      </c>
      <c r="D5" s="25" t="s">
        <v>36</v>
      </c>
      <c r="E5" s="145"/>
    </row>
    <row r="6" spans="1:5" s="3" customFormat="1" ht="34.5" customHeight="1" thickBot="1">
      <c r="A6" s="141"/>
      <c r="B6" s="26" t="s">
        <v>37</v>
      </c>
      <c r="C6" s="26" t="s">
        <v>38</v>
      </c>
      <c r="D6" s="26" t="s">
        <v>39</v>
      </c>
      <c r="E6" s="27" t="s">
        <v>40</v>
      </c>
    </row>
    <row r="7" spans="1:5" s="3" customFormat="1" ht="10.5" customHeight="1">
      <c r="A7" s="35"/>
      <c r="B7" s="49"/>
      <c r="C7" s="50"/>
      <c r="D7" s="50"/>
      <c r="E7" s="51"/>
    </row>
    <row r="8" spans="1:5" s="3" customFormat="1" ht="30" customHeight="1">
      <c r="A8" s="36" t="s">
        <v>119</v>
      </c>
      <c r="B8" s="46">
        <v>200331</v>
      </c>
      <c r="C8" s="47">
        <v>200331</v>
      </c>
      <c r="D8" s="47">
        <v>188393</v>
      </c>
      <c r="E8" s="48">
        <f>D8/B8*100</f>
        <v>94.04086237277306</v>
      </c>
    </row>
    <row r="9" spans="1:5" s="3" customFormat="1" ht="30" customHeight="1">
      <c r="A9" s="36" t="s">
        <v>120</v>
      </c>
      <c r="B9" s="46">
        <v>202680</v>
      </c>
      <c r="C9" s="47">
        <v>202680</v>
      </c>
      <c r="D9" s="47">
        <v>193095</v>
      </c>
      <c r="E9" s="48">
        <v>95.27</v>
      </c>
    </row>
    <row r="10" spans="1:5" s="3" customFormat="1" ht="30" customHeight="1">
      <c r="A10" s="36" t="s">
        <v>121</v>
      </c>
      <c r="B10" s="46">
        <v>205266</v>
      </c>
      <c r="C10" s="47">
        <v>205266</v>
      </c>
      <c r="D10" s="47">
        <v>196013</v>
      </c>
      <c r="E10" s="48">
        <v>95.49219062095038</v>
      </c>
    </row>
    <row r="11" spans="1:15" s="3" customFormat="1" ht="30" customHeight="1">
      <c r="A11" s="36" t="s">
        <v>122</v>
      </c>
      <c r="B11" s="46">
        <v>206471</v>
      </c>
      <c r="C11" s="47">
        <v>206471</v>
      </c>
      <c r="D11" s="47">
        <v>196128</v>
      </c>
      <c r="E11" s="48">
        <v>94.99</v>
      </c>
      <c r="O11" s="3" t="s">
        <v>178</v>
      </c>
    </row>
    <row r="12" spans="1:5" s="3" customFormat="1" ht="30" customHeight="1">
      <c r="A12" s="36" t="s">
        <v>123</v>
      </c>
      <c r="B12" s="46">
        <v>207457</v>
      </c>
      <c r="C12" s="47">
        <v>207457</v>
      </c>
      <c r="D12" s="47">
        <v>195474</v>
      </c>
      <c r="E12" s="48">
        <v>94.22</v>
      </c>
    </row>
    <row r="13" spans="1:5" s="3" customFormat="1" ht="30" customHeight="1">
      <c r="A13" s="36" t="s">
        <v>124</v>
      </c>
      <c r="B13" s="46">
        <v>208561</v>
      </c>
      <c r="C13" s="47">
        <v>208561</v>
      </c>
      <c r="D13" s="47">
        <v>196461</v>
      </c>
      <c r="E13" s="48">
        <v>94.2</v>
      </c>
    </row>
    <row r="14" spans="1:5" s="3" customFormat="1" ht="30" customHeight="1">
      <c r="A14" s="36" t="s">
        <v>125</v>
      </c>
      <c r="B14" s="46">
        <v>209552</v>
      </c>
      <c r="C14" s="47">
        <v>209552</v>
      </c>
      <c r="D14" s="47">
        <v>201195</v>
      </c>
      <c r="E14" s="48">
        <v>96.01</v>
      </c>
    </row>
    <row r="15" spans="1:5" s="3" customFormat="1" ht="30" customHeight="1">
      <c r="A15" s="36" t="s">
        <v>126</v>
      </c>
      <c r="B15" s="1">
        <v>211146</v>
      </c>
      <c r="C15" s="52">
        <v>211146</v>
      </c>
      <c r="D15" s="52">
        <v>202970</v>
      </c>
      <c r="E15" s="53">
        <f>D15/B15*100</f>
        <v>96.12779782709595</v>
      </c>
    </row>
    <row r="16" spans="1:5" s="3" customFormat="1" ht="30" customHeight="1">
      <c r="A16" s="36" t="s">
        <v>172</v>
      </c>
      <c r="B16" s="1">
        <v>212328</v>
      </c>
      <c r="C16" s="52">
        <v>212328</v>
      </c>
      <c r="D16" s="52">
        <v>205528</v>
      </c>
      <c r="E16" s="53">
        <f>D16/B16*100</f>
        <v>96.79740778418297</v>
      </c>
    </row>
    <row r="17" spans="1:5" s="3" customFormat="1" ht="30" customHeight="1">
      <c r="A17" s="36" t="s">
        <v>177</v>
      </c>
      <c r="B17" s="1">
        <v>217887</v>
      </c>
      <c r="C17" s="52">
        <v>217878</v>
      </c>
      <c r="D17" s="52">
        <v>210658</v>
      </c>
      <c r="E17" s="53">
        <v>96.68222519012149</v>
      </c>
    </row>
    <row r="18" spans="1:5" s="3" customFormat="1" ht="10.5" customHeight="1" thickBot="1">
      <c r="A18" s="37"/>
      <c r="B18" s="54"/>
      <c r="C18" s="55"/>
      <c r="D18" s="55"/>
      <c r="E18" s="56"/>
    </row>
    <row r="19" spans="1:5" s="3" customFormat="1" ht="30.75" customHeight="1">
      <c r="A19" s="135" t="s">
        <v>174</v>
      </c>
      <c r="B19" s="136"/>
      <c r="C19" s="136"/>
      <c r="D19" s="137"/>
      <c r="E19" s="29"/>
    </row>
    <row r="20" s="3" customFormat="1" ht="16.5" customHeight="1"/>
  </sheetData>
  <sheetProtection/>
  <mergeCells count="5">
    <mergeCell ref="A19:D19"/>
    <mergeCell ref="A2:E2"/>
    <mergeCell ref="A4:A6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perSize="9" r:id="rId1"/>
  <headerFooter alignWithMargins="0">
    <oddFooter>&amp;C&amp;"Arial,粗體"- &amp;P+1-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5" zoomScaleSheetLayoutView="115" zoomScalePageLayoutView="0" workbookViewId="0" topLeftCell="A4">
      <selection activeCell="D16" sqref="D16"/>
    </sheetView>
  </sheetViews>
  <sheetFormatPr defaultColWidth="9.00390625" defaultRowHeight="16.5"/>
  <cols>
    <col min="1" max="1" width="15.50390625" style="33" bestFit="1" customWidth="1"/>
    <col min="2" max="2" width="8.25390625" style="33" bestFit="1" customWidth="1"/>
    <col min="3" max="3" width="8.625" style="33" customWidth="1"/>
    <col min="4" max="5" width="9.125" style="33" customWidth="1"/>
    <col min="6" max="8" width="7.875" style="33" customWidth="1"/>
    <col min="9" max="16384" width="9.00390625" style="33" customWidth="1"/>
  </cols>
  <sheetData>
    <row r="1" spans="1:8" s="9" customFormat="1" ht="19.5" customHeight="1">
      <c r="A1" s="7" t="s">
        <v>25</v>
      </c>
      <c r="F1" s="8"/>
      <c r="G1" s="10"/>
      <c r="H1" s="6" t="s">
        <v>27</v>
      </c>
    </row>
    <row r="2" spans="1:8" s="31" customFormat="1" ht="33.75" customHeight="1">
      <c r="A2" s="149" t="s">
        <v>175</v>
      </c>
      <c r="B2" s="150"/>
      <c r="C2" s="150"/>
      <c r="D2" s="150"/>
      <c r="E2" s="150"/>
      <c r="F2" s="150"/>
      <c r="G2" s="150"/>
      <c r="H2" s="150"/>
    </row>
    <row r="3" spans="1:9" s="15" customFormat="1" ht="13.5" customHeight="1">
      <c r="A3" s="11" t="s">
        <v>41</v>
      </c>
      <c r="B3" s="12"/>
      <c r="C3" s="12"/>
      <c r="D3" s="12"/>
      <c r="E3" s="12"/>
      <c r="F3" s="12"/>
      <c r="G3" s="13"/>
      <c r="H3" s="14" t="s">
        <v>42</v>
      </c>
      <c r="I3" s="12"/>
    </row>
    <row r="4" spans="1:8" s="18" customFormat="1" ht="13.5" customHeight="1" thickBot="1">
      <c r="A4" s="16" t="s">
        <v>43</v>
      </c>
      <c r="B4" s="17"/>
      <c r="C4" s="17"/>
      <c r="D4" s="17"/>
      <c r="E4" s="17"/>
      <c r="F4" s="17"/>
      <c r="H4" s="19" t="s">
        <v>44</v>
      </c>
    </row>
    <row r="5" spans="1:8" s="18" customFormat="1" ht="31.5" customHeight="1">
      <c r="A5" s="151" t="s">
        <v>68</v>
      </c>
      <c r="B5" s="154" t="s">
        <v>69</v>
      </c>
      <c r="C5" s="155"/>
      <c r="D5" s="155"/>
      <c r="E5" s="155"/>
      <c r="F5" s="154" t="s">
        <v>70</v>
      </c>
      <c r="G5" s="155"/>
      <c r="H5" s="156"/>
    </row>
    <row r="6" spans="1:8" s="18" customFormat="1" ht="25.5" customHeight="1">
      <c r="A6" s="152"/>
      <c r="B6" s="40" t="s">
        <v>71</v>
      </c>
      <c r="C6" s="40" t="s">
        <v>72</v>
      </c>
      <c r="D6" s="40" t="s">
        <v>73</v>
      </c>
      <c r="E6" s="40" t="s">
        <v>74</v>
      </c>
      <c r="F6" s="40" t="s">
        <v>71</v>
      </c>
      <c r="G6" s="41" t="s">
        <v>75</v>
      </c>
      <c r="H6" s="42" t="s">
        <v>76</v>
      </c>
    </row>
    <row r="7" spans="1:8" s="18" customFormat="1" ht="41.25" thickBot="1">
      <c r="A7" s="153"/>
      <c r="B7" s="43" t="s">
        <v>77</v>
      </c>
      <c r="C7" s="43" t="s">
        <v>78</v>
      </c>
      <c r="D7" s="43" t="s">
        <v>79</v>
      </c>
      <c r="E7" s="43" t="s">
        <v>80</v>
      </c>
      <c r="F7" s="43" t="s">
        <v>77</v>
      </c>
      <c r="G7" s="43" t="s">
        <v>81</v>
      </c>
      <c r="H7" s="44" t="s">
        <v>82</v>
      </c>
    </row>
    <row r="8" spans="1:9" s="9" customFormat="1" ht="6" customHeight="1">
      <c r="A8" s="38"/>
      <c r="B8" s="86"/>
      <c r="C8" s="87"/>
      <c r="D8" s="87"/>
      <c r="E8" s="87"/>
      <c r="F8" s="88"/>
      <c r="G8" s="88"/>
      <c r="H8" s="87"/>
      <c r="I8" s="3"/>
    </row>
    <row r="9" spans="1:8" s="3" customFormat="1" ht="30" customHeight="1">
      <c r="A9" s="36" t="s">
        <v>179</v>
      </c>
      <c r="B9" s="46" t="s">
        <v>83</v>
      </c>
      <c r="C9" s="47" t="s">
        <v>83</v>
      </c>
      <c r="D9" s="47" t="s">
        <v>83</v>
      </c>
      <c r="E9" s="48" t="s">
        <v>83</v>
      </c>
      <c r="F9" s="3" t="s">
        <v>83</v>
      </c>
      <c r="G9" s="3" t="s">
        <v>83</v>
      </c>
      <c r="H9" s="3" t="s">
        <v>83</v>
      </c>
    </row>
    <row r="10" spans="1:8" s="3" customFormat="1" ht="30" customHeight="1">
      <c r="A10" s="36" t="s">
        <v>180</v>
      </c>
      <c r="B10" s="46" t="s">
        <v>83</v>
      </c>
      <c r="C10" s="47" t="s">
        <v>83</v>
      </c>
      <c r="D10" s="47" t="s">
        <v>83</v>
      </c>
      <c r="E10" s="48" t="s">
        <v>83</v>
      </c>
      <c r="F10" s="3" t="s">
        <v>83</v>
      </c>
      <c r="G10" s="3" t="s">
        <v>83</v>
      </c>
      <c r="H10" s="3" t="s">
        <v>83</v>
      </c>
    </row>
    <row r="11" spans="1:8" s="3" customFormat="1" ht="30" customHeight="1">
      <c r="A11" s="36" t="s">
        <v>181</v>
      </c>
      <c r="B11" s="46" t="s">
        <v>83</v>
      </c>
      <c r="C11" s="47" t="s">
        <v>83</v>
      </c>
      <c r="D11" s="47" t="s">
        <v>83</v>
      </c>
      <c r="E11" s="48" t="s">
        <v>83</v>
      </c>
      <c r="F11" s="3" t="s">
        <v>83</v>
      </c>
      <c r="G11" s="3" t="s">
        <v>83</v>
      </c>
      <c r="H11" s="3" t="s">
        <v>83</v>
      </c>
    </row>
    <row r="12" spans="1:8" s="3" customFormat="1" ht="30" customHeight="1">
      <c r="A12" s="36" t="s">
        <v>182</v>
      </c>
      <c r="B12" s="46" t="s">
        <v>83</v>
      </c>
      <c r="C12" s="47" t="s">
        <v>83</v>
      </c>
      <c r="D12" s="47" t="s">
        <v>83</v>
      </c>
      <c r="E12" s="48" t="s">
        <v>83</v>
      </c>
      <c r="F12" s="3" t="s">
        <v>83</v>
      </c>
      <c r="G12" s="3" t="s">
        <v>83</v>
      </c>
      <c r="H12" s="3" t="s">
        <v>83</v>
      </c>
    </row>
    <row r="13" spans="1:8" s="3" customFormat="1" ht="30" customHeight="1">
      <c r="A13" s="36" t="s">
        <v>183</v>
      </c>
      <c r="B13" s="46" t="s">
        <v>83</v>
      </c>
      <c r="C13" s="47" t="s">
        <v>83</v>
      </c>
      <c r="D13" s="47" t="s">
        <v>83</v>
      </c>
      <c r="E13" s="48" t="s">
        <v>83</v>
      </c>
      <c r="F13" s="3" t="s">
        <v>83</v>
      </c>
      <c r="G13" s="3" t="s">
        <v>83</v>
      </c>
      <c r="H13" s="3" t="s">
        <v>83</v>
      </c>
    </row>
    <row r="14" spans="1:8" s="3" customFormat="1" ht="30" customHeight="1">
      <c r="A14" s="36" t="s">
        <v>184</v>
      </c>
      <c r="B14" s="46" t="s">
        <v>83</v>
      </c>
      <c r="C14" s="47" t="s">
        <v>83</v>
      </c>
      <c r="D14" s="47" t="s">
        <v>83</v>
      </c>
      <c r="E14" s="48" t="s">
        <v>83</v>
      </c>
      <c r="F14" s="3" t="s">
        <v>83</v>
      </c>
      <c r="G14" s="3" t="s">
        <v>83</v>
      </c>
      <c r="H14" s="3" t="s">
        <v>83</v>
      </c>
    </row>
    <row r="15" spans="1:8" s="3" customFormat="1" ht="30" customHeight="1">
      <c r="A15" s="36" t="s">
        <v>185</v>
      </c>
      <c r="B15" s="46" t="s">
        <v>83</v>
      </c>
      <c r="C15" s="47" t="s">
        <v>83</v>
      </c>
      <c r="D15" s="47" t="s">
        <v>83</v>
      </c>
      <c r="E15" s="48" t="s">
        <v>83</v>
      </c>
      <c r="F15" s="3" t="s">
        <v>83</v>
      </c>
      <c r="G15" s="3" t="s">
        <v>83</v>
      </c>
      <c r="H15" s="3" t="s">
        <v>83</v>
      </c>
    </row>
    <row r="16" spans="1:8" s="3" customFormat="1" ht="30" customHeight="1">
      <c r="A16" s="36" t="s">
        <v>186</v>
      </c>
      <c r="B16" s="46" t="s">
        <v>83</v>
      </c>
      <c r="C16" s="47" t="s">
        <v>83</v>
      </c>
      <c r="D16" s="47" t="s">
        <v>83</v>
      </c>
      <c r="E16" s="48" t="s">
        <v>83</v>
      </c>
      <c r="F16" s="3" t="s">
        <v>83</v>
      </c>
      <c r="G16" s="3" t="s">
        <v>83</v>
      </c>
      <c r="H16" s="3" t="s">
        <v>83</v>
      </c>
    </row>
    <row r="17" spans="1:8" s="3" customFormat="1" ht="30" customHeight="1">
      <c r="A17" s="36" t="s">
        <v>187</v>
      </c>
      <c r="B17" s="46" t="s">
        <v>83</v>
      </c>
      <c r="C17" s="47" t="s">
        <v>83</v>
      </c>
      <c r="D17" s="47" t="s">
        <v>83</v>
      </c>
      <c r="E17" s="48" t="s">
        <v>83</v>
      </c>
      <c r="F17" s="3" t="s">
        <v>83</v>
      </c>
      <c r="G17" s="3" t="s">
        <v>83</v>
      </c>
      <c r="H17" s="3" t="s">
        <v>83</v>
      </c>
    </row>
    <row r="18" spans="1:8" s="3" customFormat="1" ht="30" customHeight="1">
      <c r="A18" s="36" t="s">
        <v>188</v>
      </c>
      <c r="B18" s="46" t="s">
        <v>83</v>
      </c>
      <c r="C18" s="47" t="s">
        <v>83</v>
      </c>
      <c r="D18" s="47" t="s">
        <v>83</v>
      </c>
      <c r="E18" s="48" t="s">
        <v>83</v>
      </c>
      <c r="F18" s="3" t="s">
        <v>83</v>
      </c>
      <c r="G18" s="3" t="s">
        <v>83</v>
      </c>
      <c r="H18" s="3" t="s">
        <v>83</v>
      </c>
    </row>
    <row r="19" spans="1:9" s="9" customFormat="1" ht="6" customHeight="1" thickBot="1">
      <c r="A19" s="39"/>
      <c r="B19" s="89"/>
      <c r="C19" s="90"/>
      <c r="D19" s="90"/>
      <c r="E19" s="90"/>
      <c r="F19" s="91"/>
      <c r="G19" s="91"/>
      <c r="H19" s="91"/>
      <c r="I19" s="3"/>
    </row>
    <row r="20" spans="1:8" s="9" customFormat="1" ht="33" customHeight="1">
      <c r="A20" s="146" t="s">
        <v>174</v>
      </c>
      <c r="B20" s="147"/>
      <c r="C20" s="147"/>
      <c r="D20" s="148"/>
      <c r="E20" s="32"/>
      <c r="F20" s="32"/>
      <c r="G20" s="32"/>
      <c r="H20" s="32"/>
    </row>
    <row r="21" s="9" customFormat="1" ht="16.5" customHeight="1"/>
  </sheetData>
  <sheetProtection/>
  <mergeCells count="5">
    <mergeCell ref="A20:D20"/>
    <mergeCell ref="A2:H2"/>
    <mergeCell ref="A5:A7"/>
    <mergeCell ref="B5:E5"/>
    <mergeCell ref="F5:H5"/>
  </mergeCells>
  <printOptions/>
  <pageMargins left="0.7" right="0.7" top="0.75" bottom="0.75" header="0.3" footer="0.3"/>
  <pageSetup firstPageNumber="95" useFirstPageNumber="1" horizontalDpi="600" verticalDpi="600" orientation="portrait" paperSize="9" r:id="rId1"/>
  <headerFooter alignWithMargins="0">
    <oddFooter>&amp;C&amp;"Arial,粗體"- &amp;P+1-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Anininininini</cp:lastModifiedBy>
  <cp:lastPrinted>2016-10-17T01:40:51Z</cp:lastPrinted>
  <dcterms:created xsi:type="dcterms:W3CDTF">2002-09-12T11:18:00Z</dcterms:created>
  <dcterms:modified xsi:type="dcterms:W3CDTF">2016-10-17T01:40:55Z</dcterms:modified>
  <cp:category/>
  <cp:version/>
  <cp:contentType/>
  <cp:contentStatus/>
</cp:coreProperties>
</file>