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activeTab="0"/>
  </bookViews>
  <sheets>
    <sheet name="歲入類平衡表" sheetId="1" r:id="rId1"/>
    <sheet name="歲入類現金出納表" sheetId="2" r:id="rId2"/>
    <sheet name="歲入累計表" sheetId="3" r:id="rId3"/>
    <sheet name="經費類平衡表" sheetId="4" r:id="rId4"/>
    <sheet name="經費類現金出納表" sheetId="5" r:id="rId5"/>
    <sheet name="經費累計表" sheetId="6" r:id="rId6"/>
  </sheets>
  <definedNames>
    <definedName name="_xlnm.Print_Titles" localSheetId="2">'歲入累計表'!$A:$A,'歲入累計表'!$1:$2</definedName>
    <definedName name="_xlnm.Print_Titles" localSheetId="0">'歲入類平衡表'!$A:$A,'歲入類平衡表'!$1:$3</definedName>
    <definedName name="_xlnm.Print_Titles" localSheetId="1">'歲入類現金出納表'!$A:$A,'歲入類現金出納表'!$1:$3</definedName>
    <definedName name="_xlnm.Print_Titles" localSheetId="5">'經費累計表'!$A:$A,'經費累計表'!$1:$2</definedName>
    <definedName name="_xlnm.Print_Titles" localSheetId="3">'經費類平衡表'!$A:$A,'經費類平衡表'!$1:$3</definedName>
    <definedName name="_xlnm.Print_Titles" localSheetId="4">'經費類現金出納表'!$A:$A,'經費類現金出納表'!$1:$3</definedName>
  </definedNames>
  <calcPr calcMode="manual" fullCalcOnLoad="1"/>
</workbook>
</file>

<file path=xl/sharedStrings.xml><?xml version="1.0" encoding="utf-8"?>
<sst xmlns="http://schemas.openxmlformats.org/spreadsheetml/2006/main" count="783" uniqueCount="273">
  <si>
    <t>備　　　　註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</si>
  <si>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</si>
  <si>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</si>
  <si>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</si>
  <si>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</si>
  <si>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</si>
  <si>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</si>
  <si>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</si>
  <si>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</si>
  <si>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</si>
  <si>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</si>
  <si>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</si>
  <si>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</si>
  <si>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</si>
  <si>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</si>
  <si>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應收歲入款</t>
  </si>
  <si>
    <t>1-1-0500</t>
  </si>
  <si>
    <t/>
  </si>
  <si>
    <t>應納庫款</t>
  </si>
  <si>
    <t>1-2-1300</t>
  </si>
  <si>
    <t>歲入預算數</t>
  </si>
  <si>
    <t>1-1-0700</t>
  </si>
  <si>
    <t>-5.71%</t>
  </si>
  <si>
    <t>預計納庫數</t>
  </si>
  <si>
    <t>1-2-1500</t>
  </si>
  <si>
    <t>歲入分配數</t>
  </si>
  <si>
    <t>1-1-0800</t>
  </si>
  <si>
    <t>11.20%</t>
  </si>
  <si>
    <t>歲入實收數</t>
  </si>
  <si>
    <t>1-2-1600</t>
  </si>
  <si>
    <t>12.80%</t>
  </si>
  <si>
    <t>歲入納庫數</t>
  </si>
  <si>
    <t>1-1-0900</t>
  </si>
  <si>
    <t>收回以前年度納庫款</t>
  </si>
  <si>
    <t>1-2-1700</t>
  </si>
  <si>
    <t>0.84%</t>
  </si>
  <si>
    <t>退還以前年度歲入款</t>
  </si>
  <si>
    <t>1-1-1000</t>
  </si>
  <si>
    <t>應收歲入保留款</t>
  </si>
  <si>
    <t>1-1-1200</t>
  </si>
  <si>
    <t>63,340,016</t>
  </si>
  <si>
    <t>61,999,580</t>
  </si>
  <si>
    <t>1,340,436</t>
  </si>
  <si>
    <t>2.16%</t>
  </si>
  <si>
    <t>付項總計</t>
  </si>
  <si>
    <t>(二)本期結存 40</t>
  </si>
  <si>
    <t>減：收回或沖轉數</t>
  </si>
  <si>
    <t>支付數</t>
  </si>
  <si>
    <t>2.30111000 退還以前年度歲入款</t>
  </si>
  <si>
    <t>1.30110900 歲入納庫數</t>
  </si>
  <si>
    <t>(一)本期支出 30</t>
  </si>
  <si>
    <t>二、付項</t>
  </si>
  <si>
    <t>收項總計</t>
  </si>
  <si>
    <t>減：沖轉或付還數</t>
  </si>
  <si>
    <t>收入數</t>
  </si>
  <si>
    <t>2.20121700 收回以前年度納庫款</t>
  </si>
  <si>
    <t>1.20121600 歲入實收數</t>
  </si>
  <si>
    <t>(二)本期收入 20</t>
  </si>
  <si>
    <t>(一)上期結存 10</t>
  </si>
  <si>
    <t>一、收項</t>
  </si>
  <si>
    <t>總計</t>
  </si>
  <si>
    <t>合計</t>
  </si>
  <si>
    <t>小計</t>
  </si>
  <si>
    <t>科目及摘要</t>
  </si>
  <si>
    <t>-</t>
  </si>
  <si>
    <t>經資門合計</t>
  </si>
  <si>
    <t>經常門合計</t>
  </si>
  <si>
    <t>ˉˉˉ其他雜項收入</t>
  </si>
  <si>
    <t>10</t>
  </si>
  <si>
    <t>ˉˉˉ收回以前年度歲出</t>
  </si>
  <si>
    <t>01</t>
  </si>
  <si>
    <t>ˉˉ雜項收入</t>
  </si>
  <si>
    <t>02</t>
  </si>
  <si>
    <t>ˉ其他收入</t>
  </si>
  <si>
    <t>11</t>
  </si>
  <si>
    <t>ˉˉˉ計畫型補助收入</t>
  </si>
  <si>
    <t>ˉˉ上級政府補助收入</t>
  </si>
  <si>
    <t>ˉ補助及協助收入</t>
  </si>
  <si>
    <t>08</t>
  </si>
  <si>
    <t>ˉˉˉ廢舊物資售價</t>
  </si>
  <si>
    <t>ˉˉ廢舊物資售價</t>
  </si>
  <si>
    <t>05</t>
  </si>
  <si>
    <t>ˉˉˉ權利金</t>
  </si>
  <si>
    <t>03</t>
  </si>
  <si>
    <t>ˉˉˉ租金收入</t>
  </si>
  <si>
    <t>ˉˉˉ利息收入</t>
  </si>
  <si>
    <t>ˉˉ財產孳息</t>
  </si>
  <si>
    <t>ˉ財產收入</t>
  </si>
  <si>
    <t>06</t>
  </si>
  <si>
    <t>ˉˉˉ場地設施使用費</t>
  </si>
  <si>
    <t>13</t>
  </si>
  <si>
    <t>ˉˉˉ資料使用費</t>
  </si>
  <si>
    <t>04</t>
  </si>
  <si>
    <t>ˉˉ使用規費收入</t>
  </si>
  <si>
    <t>ˉˉˉ證照費</t>
  </si>
  <si>
    <t>ˉˉˉ審查費</t>
  </si>
  <si>
    <t>ˉˉ行政規費收入</t>
  </si>
  <si>
    <t>ˉ規費收入</t>
  </si>
  <si>
    <t>ˉˉˉ一般賠償收入</t>
  </si>
  <si>
    <t>ˉˉ賠償收入</t>
  </si>
  <si>
    <t>ˉ罰款及賠償收入</t>
  </si>
  <si>
    <t>截至本月止
累計納庫數</t>
  </si>
  <si>
    <t>保留數</t>
  </si>
  <si>
    <t>截至本月止
累計實現數</t>
  </si>
  <si>
    <t>號</t>
  </si>
  <si>
    <t>字</t>
  </si>
  <si>
    <t>截至本月止
分配預算數</t>
  </si>
  <si>
    <t>預算追加(減)數</t>
  </si>
  <si>
    <t>代號及名稱</t>
  </si>
  <si>
    <t>目</t>
  </si>
  <si>
    <t>項</t>
  </si>
  <si>
    <t>款</t>
  </si>
  <si>
    <t>本月納庫數</t>
  </si>
  <si>
    <t>未收入之
分配數</t>
  </si>
  <si>
    <t>應收數</t>
  </si>
  <si>
    <t>本月實現數</t>
  </si>
  <si>
    <t>收入憑證</t>
  </si>
  <si>
    <t>全年度預算數</t>
  </si>
  <si>
    <t>原預算數</t>
  </si>
  <si>
    <t>科目</t>
  </si>
  <si>
    <r>
      <t>2</t>
    </r>
    <r>
      <rPr>
        <sz val="8"/>
        <rFont val="標楷體"/>
        <family val="4"/>
      </rPr>
      <t>-2-2500</t>
    </r>
  </si>
  <si>
    <t>待抵銷債權憑證</t>
  </si>
  <si>
    <r>
      <t>2</t>
    </r>
    <r>
      <rPr>
        <sz val="8"/>
        <rFont val="標楷體"/>
        <family val="4"/>
      </rPr>
      <t>-1-2600</t>
    </r>
  </si>
  <si>
    <t>債權憑證</t>
  </si>
  <si>
    <t>2-2-2600</t>
  </si>
  <si>
    <t>應付保管品</t>
  </si>
  <si>
    <t>2-1-2700</t>
  </si>
  <si>
    <t>保管品</t>
  </si>
  <si>
    <t>-2.53%</t>
  </si>
  <si>
    <t>備　　　　註</t>
  </si>
  <si>
    <t>-23,538,502</t>
  </si>
  <si>
    <t>929,040,620</t>
  </si>
  <si>
    <t>905,502,118</t>
  </si>
  <si>
    <t>合　　　　計</t>
  </si>
  <si>
    <t>2-1-2300</t>
  </si>
  <si>
    <t>保管有價證券</t>
  </si>
  <si>
    <t>45.01%</t>
  </si>
  <si>
    <t>2-1-2100</t>
  </si>
  <si>
    <t>經費支出</t>
  </si>
  <si>
    <t>-23.51%</t>
  </si>
  <si>
    <t>2-2-2400</t>
  </si>
  <si>
    <t>應付歲出保留款</t>
  </si>
  <si>
    <t>-15.81%</t>
  </si>
  <si>
    <t>2-1-2000</t>
  </si>
  <si>
    <t>預計支用數</t>
  </si>
  <si>
    <t>31.29%</t>
  </si>
  <si>
    <t>2-2-2000</t>
  </si>
  <si>
    <t>歲出分配數</t>
  </si>
  <si>
    <t>7.70%</t>
  </si>
  <si>
    <t>2-1-1215</t>
  </si>
  <si>
    <t>預付費用-代收款</t>
  </si>
  <si>
    <t>2-2-1900</t>
  </si>
  <si>
    <t>歲出預算數</t>
  </si>
  <si>
    <t>52.76%</t>
  </si>
  <si>
    <t>2-1-1214</t>
  </si>
  <si>
    <t>預付費用-暫付款</t>
  </si>
  <si>
    <t>-34.85%</t>
  </si>
  <si>
    <t>2-2-1500</t>
  </si>
  <si>
    <t>代辦經費</t>
  </si>
  <si>
    <t>2-1-0900</t>
  </si>
  <si>
    <t>零用金</t>
  </si>
  <si>
    <t>7.67%</t>
  </si>
  <si>
    <t>2-2-1300</t>
  </si>
  <si>
    <t>代收款</t>
  </si>
  <si>
    <t>2-1-0700</t>
  </si>
  <si>
    <t>保留庫款</t>
  </si>
  <si>
    <t>2-2-1200</t>
  </si>
  <si>
    <t>應付保管有價證券</t>
  </si>
  <si>
    <t>16.24%</t>
  </si>
  <si>
    <t>2-1-0500</t>
  </si>
  <si>
    <t>可支庫款</t>
  </si>
  <si>
    <t>5.00%</t>
  </si>
  <si>
    <t>2-2-1000</t>
  </si>
  <si>
    <t>保管款</t>
  </si>
  <si>
    <t>-12.48%</t>
  </si>
  <si>
    <t>2-1-0200</t>
  </si>
  <si>
    <t>經費結存-存款</t>
  </si>
  <si>
    <t>4.40210900 零用金</t>
  </si>
  <si>
    <t>3.40210700 保留庫款</t>
  </si>
  <si>
    <t>2.40210500 可支庫款</t>
  </si>
  <si>
    <t>1.40210200 經費結存-存款</t>
  </si>
  <si>
    <t>4.30222400 應付歲出保留款</t>
  </si>
  <si>
    <t>3.30212100 經費支出</t>
  </si>
  <si>
    <t>2.30211215 預付費用-代收款</t>
  </si>
  <si>
    <t>1.30211214 預付費用-暫付款</t>
  </si>
  <si>
    <t>4.20221500 代辦經費</t>
  </si>
  <si>
    <t>3.20221300 代收款</t>
  </si>
  <si>
    <t>2.20221000 保管款</t>
  </si>
  <si>
    <t>1.20212000 預計支用數</t>
  </si>
  <si>
    <t>4.10210900 零用金</t>
  </si>
  <si>
    <t>3.10210700 保留庫款</t>
  </si>
  <si>
    <t>2.10210500 可支庫款</t>
  </si>
  <si>
    <t>1.10210200 經費結存-存款</t>
  </si>
  <si>
    <t>240,506</t>
  </si>
  <si>
    <t>199,937,487</t>
  </si>
  <si>
    <t>706,239,389</t>
  </si>
  <si>
    <t>144,066,902</t>
  </si>
  <si>
    <t>62,060,062</t>
  </si>
  <si>
    <t>344,004,389</t>
  </si>
  <si>
    <t>116,000</t>
  </si>
  <si>
    <t>29,331,877</t>
  </si>
  <si>
    <t>34,825,389</t>
  </si>
  <si>
    <t>5,493,512</t>
  </si>
  <si>
    <t>13,788,044</t>
  </si>
  <si>
    <t>統籌科目合計</t>
  </si>
  <si>
    <t>ˉˉˉ03設備及投資</t>
  </si>
  <si>
    <t>ˉˉˉ02業務費</t>
  </si>
  <si>
    <t>ˉˉ災害準備金</t>
  </si>
  <si>
    <t>ˉ災害準備金</t>
  </si>
  <si>
    <t>ˉˉˉ01人事費</t>
  </si>
  <si>
    <t>ˉˉ公教人員各項補助</t>
  </si>
  <si>
    <t>ˉ公教人員各項補助</t>
  </si>
  <si>
    <t>其他支出</t>
  </si>
  <si>
    <t>89</t>
  </si>
  <si>
    <t>ˉˉ公務人員撫卹給付</t>
  </si>
  <si>
    <t>ˉ公務人員撫卹給付</t>
  </si>
  <si>
    <t>ˉˉ公務人員退休給付</t>
  </si>
  <si>
    <t>ˉ公務人員退休給付</t>
  </si>
  <si>
    <t>退休撫卹給付支出</t>
  </si>
  <si>
    <t>75</t>
  </si>
  <si>
    <t>124,506</t>
  </si>
  <si>
    <t>170,605,610</t>
  </si>
  <si>
    <t>671,414,000</t>
  </si>
  <si>
    <t>138,573,390</t>
  </si>
  <si>
    <t>48,272,018</t>
  </si>
  <si>
    <t>309,179,000</t>
  </si>
  <si>
    <t>13,036,681</t>
  </si>
  <si>
    <t>318,956,000</t>
  </si>
  <si>
    <t>74,163,319</t>
  </si>
  <si>
    <t>6,291,598</t>
  </si>
  <si>
    <t>87,200,000</t>
  </si>
  <si>
    <t>資本門合計</t>
  </si>
  <si>
    <t>ˉˉˉ公園路燈管理</t>
  </si>
  <si>
    <t>ˉˉˉ工程業務</t>
  </si>
  <si>
    <t>ˉˉ農經工作</t>
  </si>
  <si>
    <t>ˉ工務業務</t>
  </si>
  <si>
    <t>工業支出</t>
  </si>
  <si>
    <t>59</t>
  </si>
  <si>
    <t>ˉˉ人文工作</t>
  </si>
  <si>
    <t>09</t>
  </si>
  <si>
    <t>ˉ文化業務</t>
  </si>
  <si>
    <t>文化支出</t>
  </si>
  <si>
    <t>53</t>
  </si>
  <si>
    <t>ˉˉ區政工作</t>
  </si>
  <si>
    <t>ˉ區政業務</t>
  </si>
  <si>
    <t>ˉˉˉ一般業務</t>
  </si>
  <si>
    <t>ˉˉ行政管理</t>
  </si>
  <si>
    <t>07</t>
  </si>
  <si>
    <t>ˉ一般行政</t>
  </si>
  <si>
    <t>民政支出</t>
  </si>
  <si>
    <t>33</t>
  </si>
  <si>
    <t>157,568,929</t>
  </si>
  <si>
    <t>352,458,000</t>
  </si>
  <si>
    <t>64,410,071</t>
  </si>
  <si>
    <t>41,980,420</t>
  </si>
  <si>
    <t>221,979,000</t>
  </si>
  <si>
    <t>ˉˉˉ04獎補助費</t>
  </si>
  <si>
    <t>ˉˉ社政工作</t>
  </si>
  <si>
    <t>ˉ社政業務</t>
  </si>
  <si>
    <t>福利服務支出</t>
  </si>
  <si>
    <t>68</t>
  </si>
  <si>
    <t>ˉˉˉ農經業務</t>
  </si>
  <si>
    <t>ˉˉˉ人員維持費</t>
  </si>
  <si>
    <t>備註(暫付款)</t>
  </si>
  <si>
    <t>各類員工待遇準備</t>
  </si>
  <si>
    <t>第二預備金</t>
  </si>
  <si>
    <t>節</t>
  </si>
  <si>
    <t>分配數餘額</t>
  </si>
  <si>
    <t>應付數</t>
  </si>
  <si>
    <t>原始憑證</t>
  </si>
  <si>
    <t>調整待遇準備</t>
  </si>
  <si>
    <t>經費流用數</t>
  </si>
  <si>
    <t>第一預備金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</si>
</sst>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  <numFmt numFmtId="180" formatCode="00"/>
  </numFmts>
  <fonts count="38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標楷體"/>
      <family val="4"/>
    </font>
    <font>
      <b/>
      <sz val="13"/>
      <color indexed="54"/>
      <name val="標楷體"/>
      <family val="4"/>
    </font>
    <font>
      <b/>
      <sz val="11"/>
      <color indexed="54"/>
      <name val="標楷體"/>
      <family val="4"/>
    </font>
    <font>
      <sz val="12"/>
      <color indexed="17"/>
      <name val="標楷體"/>
      <family val="4"/>
    </font>
    <font>
      <sz val="12"/>
      <color indexed="20"/>
      <name val="標楷體"/>
      <family val="4"/>
    </font>
    <font>
      <sz val="12"/>
      <color indexed="60"/>
      <name val="標楷體"/>
      <family val="4"/>
    </font>
    <font>
      <sz val="12"/>
      <color indexed="62"/>
      <name val="標楷體"/>
      <family val="4"/>
    </font>
    <font>
      <b/>
      <sz val="12"/>
      <color indexed="63"/>
      <name val="標楷體"/>
      <family val="4"/>
    </font>
    <font>
      <b/>
      <sz val="12"/>
      <color indexed="52"/>
      <name val="標楷體"/>
      <family val="4"/>
    </font>
    <font>
      <sz val="12"/>
      <color indexed="52"/>
      <name val="標楷體"/>
      <family val="4"/>
    </font>
    <font>
      <b/>
      <sz val="12"/>
      <color indexed="9"/>
      <name val="標楷體"/>
      <family val="4"/>
    </font>
    <font>
      <sz val="12"/>
      <color indexed="10"/>
      <name val="標楷體"/>
      <family val="4"/>
    </font>
    <font>
      <i/>
      <sz val="12"/>
      <color indexed="23"/>
      <name val="標楷體"/>
      <family val="4"/>
    </font>
    <font>
      <b/>
      <sz val="12"/>
      <color indexed="8"/>
      <name val="標楷體"/>
      <family val="4"/>
    </font>
    <font>
      <sz val="12"/>
      <color indexed="9"/>
      <name val="標楷體"/>
      <family val="4"/>
    </font>
    <font>
      <sz val="12"/>
      <color indexed="8"/>
      <name val="標楷體"/>
      <family val="4"/>
    </font>
    <font>
      <sz val="10"/>
      <name val="標楷體"/>
      <family val="4"/>
    </font>
    <font>
      <sz val="12"/>
      <color theme="1"/>
      <name val="標楷體"/>
      <family val="4"/>
    </font>
    <font>
      <sz val="12"/>
      <color theme="0"/>
      <name val="標楷體"/>
      <family val="4"/>
    </font>
    <font>
      <sz val="12"/>
      <color rgb="FF9C6500"/>
      <name val="標楷體"/>
      <family val="4"/>
    </font>
    <font>
      <b/>
      <sz val="12"/>
      <color theme="1"/>
      <name val="標楷體"/>
      <family val="4"/>
    </font>
    <font>
      <sz val="12"/>
      <color rgb="FF006100"/>
      <name val="標楷體"/>
      <family val="4"/>
    </font>
    <font>
      <b/>
      <sz val="12"/>
      <color rgb="FFFA7D00"/>
      <name val="標楷體"/>
      <family val="4"/>
    </font>
    <font>
      <sz val="12"/>
      <color rgb="FFFA7D00"/>
      <name val="標楷體"/>
      <family val="4"/>
    </font>
    <font>
      <i/>
      <sz val="12"/>
      <color rgb="FF7F7F7F"/>
      <name val="標楷體"/>
      <family val="4"/>
    </font>
    <font>
      <sz val="18"/>
      <color theme="3"/>
      <name val="Calibri Light"/>
      <family val="1"/>
    </font>
    <font>
      <b/>
      <sz val="15"/>
      <color theme="3"/>
      <name val="標楷體"/>
      <family val="4"/>
    </font>
    <font>
      <b/>
      <sz val="13"/>
      <color theme="3"/>
      <name val="標楷體"/>
      <family val="4"/>
    </font>
    <font>
      <b/>
      <sz val="11"/>
      <color theme="3"/>
      <name val="標楷體"/>
      <family val="4"/>
    </font>
    <font>
      <sz val="12"/>
      <color rgb="FF3F3F76"/>
      <name val="標楷體"/>
      <family val="4"/>
    </font>
    <font>
      <b/>
      <sz val="12"/>
      <color rgb="FF3F3F3F"/>
      <name val="標楷體"/>
      <family val="4"/>
    </font>
    <font>
      <b/>
      <sz val="12"/>
      <color theme="0"/>
      <name val="標楷體"/>
      <family val="4"/>
    </font>
    <font>
      <sz val="12"/>
      <color rgb="FF9C0006"/>
      <name val="標楷體"/>
      <family val="4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Protection="0">
      <alignment wrapText="1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1" fillId="0" borderId="0" applyFont="0" applyFill="0" applyBorder="0" applyAlignment="0" applyProtection="0"/>
    <xf numFmtId="0" fontId="2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0" fillId="0" borderId="0" xfId="33" applyBorder="1" applyAlignment="1">
      <alignment horizontal="left" vertical="top" wrapText="1"/>
    </xf>
    <xf numFmtId="3" fontId="20" fillId="0" borderId="12" xfId="33" applyNumberFormat="1" applyFont="1" applyBorder="1" applyAlignment="1">
      <alignment horizontal="right" vertical="top" wrapText="1"/>
    </xf>
    <xf numFmtId="0" fontId="20" fillId="0" borderId="12" xfId="33" applyFont="1" applyBorder="1" applyAlignment="1">
      <alignment horizontal="left" vertical="top" wrapText="1"/>
    </xf>
    <xf numFmtId="3" fontId="20" fillId="0" borderId="20" xfId="33" applyNumberFormat="1" applyFont="1" applyBorder="1" applyAlignment="1">
      <alignment horizontal="right" vertical="top" wrapText="1"/>
    </xf>
    <xf numFmtId="0" fontId="20" fillId="0" borderId="20" xfId="33" applyFont="1" applyBorder="1" applyAlignment="1">
      <alignment horizontal="left" vertical="top" wrapText="1"/>
    </xf>
    <xf numFmtId="0" fontId="20" fillId="0" borderId="0" xfId="33" applyNumberFormat="1" applyBorder="1" applyAlignment="1">
      <alignment horizontal="distributed" vertical="center" wrapText="1"/>
    </xf>
    <xf numFmtId="0" fontId="20" fillId="0" borderId="11" xfId="33" applyNumberFormat="1" applyFont="1" applyBorder="1" applyAlignment="1">
      <alignment horizontal="distributed" vertical="center" wrapText="1"/>
    </xf>
    <xf numFmtId="0" fontId="20" fillId="0" borderId="11" xfId="33" applyNumberFormat="1" applyFont="1" applyBorder="1" applyAlignment="1">
      <alignment horizontal="distributed" vertical="center" wrapText="1"/>
    </xf>
    <xf numFmtId="0" fontId="0" fillId="0" borderId="11" xfId="0" applyBorder="1" applyAlignment="1">
      <alignment horizontal="left" vertical="top" wrapText="1"/>
    </xf>
    <xf numFmtId="3" fontId="0" fillId="0" borderId="11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left" vertical="top" wrapText="1"/>
    </xf>
    <xf numFmtId="180" fontId="0" fillId="0" borderId="11" xfId="0" applyNumberFormat="1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left" vertical="top" wrapText="1"/>
    </xf>
    <xf numFmtId="180" fontId="0" fillId="0" borderId="11" xfId="0" applyNumberFormat="1" applyFont="1" applyBorder="1" applyAlignment="1">
      <alignment horizontal="center" vertical="top" wrapText="1"/>
    </xf>
    <xf numFmtId="0" fontId="0" fillId="0" borderId="20" xfId="0" applyBorder="1" applyAlignment="1">
      <alignment horizontal="left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left" vertical="top" wrapText="1"/>
    </xf>
    <xf numFmtId="180" fontId="0" fillId="0" borderId="2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distributed" vertical="center" wrapText="1"/>
    </xf>
    <xf numFmtId="3" fontId="1" fillId="0" borderId="11" xfId="0" applyNumberFormat="1" applyFont="1" applyBorder="1" applyAlignment="1">
      <alignment horizontal="distributed" vertical="center" wrapText="1"/>
    </xf>
    <xf numFmtId="3" fontId="1" fillId="0" borderId="11" xfId="0" applyNumberFormat="1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180" fontId="1" fillId="0" borderId="11" xfId="0" applyNumberFormat="1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180" fontId="1" fillId="0" borderId="11" xfId="0" applyNumberFormat="1" applyFont="1" applyBorder="1" applyAlignment="1">
      <alignment horizontal="distributed" vertical="center" wrapText="1"/>
    </xf>
    <xf numFmtId="10" fontId="0" fillId="0" borderId="20" xfId="0" applyNumberFormat="1" applyFont="1" applyBorder="1" applyAlignment="1">
      <alignment horizontal="right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0" fontId="0" fillId="0" borderId="12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top" wrapText="1"/>
    </xf>
    <xf numFmtId="176" fontId="0" fillId="0" borderId="12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20" fillId="0" borderId="0" xfId="34" applyBorder="1" applyAlignment="1">
      <alignment vertical="top" wrapText="1"/>
    </xf>
    <xf numFmtId="3" fontId="20" fillId="0" borderId="12" xfId="34" applyNumberFormat="1" applyFont="1" applyBorder="1" applyAlignment="1">
      <alignment horizontal="right" vertical="top" wrapText="1"/>
    </xf>
    <xf numFmtId="0" fontId="20" fillId="0" borderId="12" xfId="34" applyFont="1" applyBorder="1" applyAlignment="1">
      <alignment horizontal="left" vertical="top" wrapText="1"/>
    </xf>
    <xf numFmtId="3" fontId="20" fillId="0" borderId="20" xfId="34" applyNumberFormat="1" applyFont="1" applyBorder="1" applyAlignment="1">
      <alignment horizontal="right" vertical="top" wrapText="1"/>
    </xf>
    <xf numFmtId="0" fontId="20" fillId="0" borderId="20" xfId="34" applyFont="1" applyBorder="1" applyAlignment="1">
      <alignment horizontal="left" vertical="top" wrapText="1"/>
    </xf>
    <xf numFmtId="0" fontId="20" fillId="0" borderId="0" xfId="34" applyBorder="1" applyAlignment="1">
      <alignment horizontal="distributed" vertical="center" wrapText="1"/>
    </xf>
    <xf numFmtId="3" fontId="20" fillId="0" borderId="11" xfId="34" applyNumberFormat="1" applyFont="1" applyBorder="1" applyAlignment="1">
      <alignment horizontal="distributed" vertical="center" wrapText="1"/>
    </xf>
    <xf numFmtId="0" fontId="20" fillId="0" borderId="11" xfId="34" applyFont="1" applyBorder="1" applyAlignment="1">
      <alignment horizontal="distributed" vertical="center" wrapText="1"/>
    </xf>
    <xf numFmtId="3" fontId="20" fillId="0" borderId="11" xfId="34" applyNumberFormat="1" applyFont="1" applyBorder="1" applyAlignment="1">
      <alignment horizontal="distributed" vertical="center" wrapText="1"/>
    </xf>
    <xf numFmtId="3" fontId="0" fillId="0" borderId="11" xfId="0" applyNumberFormat="1" applyFont="1" applyBorder="1" applyAlignment="1">
      <alignment horizontal="left" vertical="top" wrapText="1"/>
    </xf>
    <xf numFmtId="3" fontId="0" fillId="0" borderId="11" xfId="0" applyNumberFormat="1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15</v>
      </c>
      <c r="B4" s="7" t="s">
        <v>16</v>
      </c>
      <c r="C4" s="8">
        <v>7391550</v>
      </c>
      <c r="D4" s="8">
        <v>7391550</v>
      </c>
      <c r="E4" s="8">
        <v>0</v>
      </c>
      <c r="F4" s="9" t="s">
        <v>17</v>
      </c>
      <c r="G4" s="10" t="s">
        <v>18</v>
      </c>
      <c r="H4" s="7" t="s">
        <v>19</v>
      </c>
      <c r="I4" s="8">
        <v>7651301</v>
      </c>
      <c r="J4" s="8">
        <v>7651301</v>
      </c>
      <c r="K4" s="8">
        <v>0</v>
      </c>
      <c r="L4" s="11" t="s">
        <v>17</v>
      </c>
    </row>
    <row r="5" spans="1:12" ht="10.5">
      <c r="A5" s="13" t="s">
        <v>20</v>
      </c>
      <c r="B5" s="14" t="s">
        <v>21</v>
      </c>
      <c r="C5" s="15">
        <v>27319000</v>
      </c>
      <c r="D5" s="15">
        <v>28973000</v>
      </c>
      <c r="E5" s="15">
        <v>-1654000</v>
      </c>
      <c r="F5" s="16" t="s">
        <v>22</v>
      </c>
      <c r="G5" s="17" t="s">
        <v>23</v>
      </c>
      <c r="H5" s="14" t="s">
        <v>24</v>
      </c>
      <c r="I5" s="15">
        <v>43744000</v>
      </c>
      <c r="J5" s="15">
        <v>43744000</v>
      </c>
      <c r="K5" s="15">
        <v>0</v>
      </c>
      <c r="L5" s="18" t="s">
        <v>17</v>
      </c>
    </row>
    <row r="6" spans="1:12" ht="10.5">
      <c r="A6" s="13" t="s">
        <v>25</v>
      </c>
      <c r="B6" s="14" t="s">
        <v>26</v>
      </c>
      <c r="C6" s="15">
        <v>16425000</v>
      </c>
      <c r="D6" s="15">
        <v>14771000</v>
      </c>
      <c r="E6" s="15">
        <v>1654000</v>
      </c>
      <c r="F6" s="16" t="s">
        <v>27</v>
      </c>
      <c r="G6" s="17" t="s">
        <v>28</v>
      </c>
      <c r="H6" s="14" t="s">
        <v>29</v>
      </c>
      <c r="I6" s="15">
        <v>11800763</v>
      </c>
      <c r="J6" s="15">
        <v>10461527</v>
      </c>
      <c r="K6" s="15">
        <v>1339236</v>
      </c>
      <c r="L6" s="18" t="s">
        <v>30</v>
      </c>
    </row>
    <row r="7" spans="1:12" ht="10.5">
      <c r="A7" s="13" t="s">
        <v>31</v>
      </c>
      <c r="B7" s="14" t="s">
        <v>32</v>
      </c>
      <c r="C7" s="15">
        <v>11800763</v>
      </c>
      <c r="D7" s="15">
        <v>10461527</v>
      </c>
      <c r="E7" s="15">
        <v>1339236</v>
      </c>
      <c r="F7" s="16" t="s">
        <v>30</v>
      </c>
      <c r="G7" s="17" t="s">
        <v>33</v>
      </c>
      <c r="H7" s="14" t="s">
        <v>34</v>
      </c>
      <c r="I7" s="15">
        <v>143952</v>
      </c>
      <c r="J7" s="15">
        <v>142752</v>
      </c>
      <c r="K7" s="15">
        <v>1200</v>
      </c>
      <c r="L7" s="18" t="s">
        <v>35</v>
      </c>
    </row>
    <row r="8" spans="1:12" ht="10.5">
      <c r="A8" s="13" t="s">
        <v>36</v>
      </c>
      <c r="B8" s="14" t="s">
        <v>37</v>
      </c>
      <c r="C8" s="15">
        <v>143952</v>
      </c>
      <c r="D8" s="15">
        <v>142752</v>
      </c>
      <c r="E8" s="15">
        <v>1200</v>
      </c>
      <c r="F8" s="16" t="s">
        <v>35</v>
      </c>
      <c r="G8" s="17" t="s">
        <v>17</v>
      </c>
      <c r="H8" s="14" t="s">
        <v>17</v>
      </c>
      <c r="I8" s="15" t="s">
        <v>17</v>
      </c>
      <c r="J8" s="15" t="s">
        <v>17</v>
      </c>
      <c r="K8" s="15" t="s">
        <v>17</v>
      </c>
      <c r="L8" s="18" t="s">
        <v>17</v>
      </c>
    </row>
    <row r="9" spans="1:12" ht="10.5">
      <c r="A9" s="13" t="s">
        <v>38</v>
      </c>
      <c r="B9" s="14" t="s">
        <v>39</v>
      </c>
      <c r="C9" s="15">
        <v>259751</v>
      </c>
      <c r="D9" s="15">
        <v>259751</v>
      </c>
      <c r="E9" s="15">
        <v>0</v>
      </c>
      <c r="F9" s="16" t="s">
        <v>17</v>
      </c>
      <c r="G9" s="17" t="s">
        <v>17</v>
      </c>
      <c r="H9" s="14" t="s">
        <v>17</v>
      </c>
      <c r="I9" s="15" t="s">
        <v>17</v>
      </c>
      <c r="J9" s="15" t="s">
        <v>17</v>
      </c>
      <c r="K9" s="15" t="s">
        <v>17</v>
      </c>
      <c r="L9" s="18" t="s">
        <v>17</v>
      </c>
    </row>
    <row r="40" spans="1:12" ht="10.5" customHeight="1">
      <c r="A40" s="7" t="s">
        <v>1</v>
      </c>
      <c r="B40" s="7"/>
      <c r="C40" s="8" t="s">
        <v>40</v>
      </c>
      <c r="D40" s="8" t="s">
        <v>41</v>
      </c>
      <c r="E40" s="8" t="s">
        <v>42</v>
      </c>
      <c r="F40" s="9" t="str">
        <f>F41</f>
        <v>2.16%</v>
      </c>
      <c r="G40" s="12" t="s">
        <v>1</v>
      </c>
      <c r="H40" s="7"/>
      <c r="I40" s="8" t="s">
        <v>40</v>
      </c>
      <c r="J40" s="8" t="s">
        <v>41</v>
      </c>
      <c r="K40" s="8" t="s">
        <v>42</v>
      </c>
      <c r="L40" s="11" t="str">
        <f>L41</f>
        <v>2.16%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43</v>
      </c>
      <c r="G41" s="26" t="s">
        <v>0</v>
      </c>
      <c r="H41" s="27"/>
      <c r="I41" s="28"/>
      <c r="J41" s="28"/>
      <c r="K41" s="28"/>
      <c r="L41" s="29" t="s">
        <v>43</v>
      </c>
    </row>
    <row r="42" spans="1:12" ht="10.5" customHeight="1">
      <c r="A42" s="30" t="s">
        <v>2</v>
      </c>
      <c r="B42" s="33" t="s">
        <v>4</v>
      </c>
      <c r="C42" s="31" t="s">
        <v>17</v>
      </c>
      <c r="D42" s="31" t="s">
        <v>17</v>
      </c>
      <c r="E42" s="31" t="s">
        <v>17</v>
      </c>
      <c r="F42" s="36" t="s">
        <v>17</v>
      </c>
      <c r="G42" s="32" t="s">
        <v>3</v>
      </c>
      <c r="H42" s="34" t="s">
        <v>5</v>
      </c>
      <c r="I42" s="31" t="s">
        <v>17</v>
      </c>
      <c r="J42" s="31" t="s">
        <v>17</v>
      </c>
      <c r="K42" s="31" t="s">
        <v>17</v>
      </c>
      <c r="L42" s="35" t="s">
        <v>17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&amp;L&amp;C&amp;14&amp;U桃園市平鎮區公所&amp;9&amp;U
&amp;16&amp;U歲入類平衡表
&amp;12&amp;U中華民國105年7月31日&amp;R&amp;9
第&amp;P頁</oddHeader>
    <oddFooter>&amp;L&amp;C&amp;R報表編號：arf30　列印日期：105/8/24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D2"/>
    </sheetView>
  </sheetViews>
  <sheetFormatPr defaultColWidth="9.33203125" defaultRowHeight="10.5"/>
  <cols>
    <col min="1" max="1" width="100" style="43" customWidth="1"/>
    <col min="2" max="4" width="24.16015625" style="42" customWidth="1"/>
    <col min="5" max="16384" width="9.33203125" style="41" customWidth="1"/>
  </cols>
  <sheetData>
    <row r="1" spans="1:4" s="46" customFormat="1" ht="19.5" customHeight="1">
      <c r="A1" s="48" t="s">
        <v>63</v>
      </c>
      <c r="B1" s="48" t="s">
        <v>7</v>
      </c>
      <c r="C1" s="48"/>
      <c r="D1" s="48"/>
    </row>
    <row r="2" spans="1:4" s="46" customFormat="1" ht="19.5" customHeight="1">
      <c r="A2" s="48"/>
      <c r="B2" s="47" t="s">
        <v>62</v>
      </c>
      <c r="C2" s="47" t="s">
        <v>61</v>
      </c>
      <c r="D2" s="47" t="s">
        <v>60</v>
      </c>
    </row>
    <row r="3" ht="3" customHeight="1"/>
    <row r="4" spans="1:4" ht="14.25">
      <c r="A4" s="43" t="s">
        <v>59</v>
      </c>
      <c r="B4" s="42" t="s">
        <v>17</v>
      </c>
      <c r="C4" s="42" t="s">
        <v>17</v>
      </c>
      <c r="D4" s="42" t="s">
        <v>17</v>
      </c>
    </row>
    <row r="5" spans="1:4" ht="14.25">
      <c r="A5" s="43" t="s">
        <v>58</v>
      </c>
      <c r="B5" s="42" t="s">
        <v>17</v>
      </c>
      <c r="C5" s="42" t="s">
        <v>17</v>
      </c>
      <c r="D5" s="42" t="s">
        <v>17</v>
      </c>
    </row>
    <row r="6" spans="1:4" ht="14.25">
      <c r="A6" s="43" t="s">
        <v>57</v>
      </c>
      <c r="B6" s="42" t="s">
        <v>17</v>
      </c>
      <c r="C6" s="42" t="s">
        <v>17</v>
      </c>
      <c r="D6" s="42">
        <v>1340436</v>
      </c>
    </row>
    <row r="7" spans="1:4" ht="14.25">
      <c r="A7" s="43" t="s">
        <v>56</v>
      </c>
      <c r="B7" s="42" t="s">
        <v>17</v>
      </c>
      <c r="C7" s="42">
        <v>1339236</v>
      </c>
      <c r="D7" s="42" t="s">
        <v>17</v>
      </c>
    </row>
    <row r="8" spans="1:4" ht="14.25">
      <c r="A8" s="43" t="s">
        <v>54</v>
      </c>
      <c r="B8" s="42">
        <v>1339236</v>
      </c>
      <c r="C8" s="42" t="s">
        <v>17</v>
      </c>
      <c r="D8" s="42" t="s">
        <v>17</v>
      </c>
    </row>
    <row r="9" spans="1:4" ht="14.25">
      <c r="A9" s="43" t="s">
        <v>53</v>
      </c>
      <c r="B9" s="42" t="s">
        <v>17</v>
      </c>
      <c r="C9" s="42" t="s">
        <v>17</v>
      </c>
      <c r="D9" s="42" t="s">
        <v>17</v>
      </c>
    </row>
    <row r="10" spans="1:4" ht="14.25">
      <c r="A10" s="43" t="s">
        <v>55</v>
      </c>
      <c r="B10" s="42" t="s">
        <v>17</v>
      </c>
      <c r="C10" s="42">
        <v>1200</v>
      </c>
      <c r="D10" s="42" t="s">
        <v>17</v>
      </c>
    </row>
    <row r="11" spans="1:4" ht="14.25">
      <c r="A11" s="43" t="s">
        <v>54</v>
      </c>
      <c r="B11" s="42">
        <v>1200</v>
      </c>
      <c r="C11" s="42" t="s">
        <v>17</v>
      </c>
      <c r="D11" s="42" t="s">
        <v>17</v>
      </c>
    </row>
    <row r="12" spans="1:4" ht="14.25">
      <c r="A12" s="43" t="s">
        <v>53</v>
      </c>
      <c r="B12" s="42" t="s">
        <v>17</v>
      </c>
      <c r="C12" s="42" t="s">
        <v>17</v>
      </c>
      <c r="D12" s="42" t="s">
        <v>17</v>
      </c>
    </row>
    <row r="13" spans="1:4" ht="14.25">
      <c r="A13" s="43" t="s">
        <v>52</v>
      </c>
      <c r="B13" s="42" t="s">
        <v>17</v>
      </c>
      <c r="C13" s="42" t="s">
        <v>17</v>
      </c>
      <c r="D13" s="42">
        <v>1340436</v>
      </c>
    </row>
    <row r="14" spans="1:4" ht="14.25">
      <c r="A14" s="43" t="s">
        <v>51</v>
      </c>
      <c r="B14" s="42" t="s">
        <v>17</v>
      </c>
      <c r="C14" s="42" t="s">
        <v>17</v>
      </c>
      <c r="D14" s="42" t="s">
        <v>17</v>
      </c>
    </row>
    <row r="15" spans="1:4" ht="14.25">
      <c r="A15" s="43" t="s">
        <v>50</v>
      </c>
      <c r="B15" s="42" t="s">
        <v>17</v>
      </c>
      <c r="C15" s="42" t="s">
        <v>17</v>
      </c>
      <c r="D15" s="42">
        <v>1340436</v>
      </c>
    </row>
    <row r="16" spans="1:4" ht="14.25">
      <c r="A16" s="43" t="s">
        <v>49</v>
      </c>
      <c r="B16" s="42" t="s">
        <v>17</v>
      </c>
      <c r="C16" s="42">
        <v>1339236</v>
      </c>
      <c r="D16" s="42" t="s">
        <v>17</v>
      </c>
    </row>
    <row r="17" spans="1:4" ht="14.25">
      <c r="A17" s="43" t="s">
        <v>47</v>
      </c>
      <c r="B17" s="42">
        <v>1339236</v>
      </c>
      <c r="C17" s="42" t="s">
        <v>17</v>
      </c>
      <c r="D17" s="42" t="s">
        <v>17</v>
      </c>
    </row>
    <row r="18" spans="1:4" ht="14.25">
      <c r="A18" s="43" t="s">
        <v>46</v>
      </c>
      <c r="B18" s="42" t="s">
        <v>17</v>
      </c>
      <c r="C18" s="42" t="s">
        <v>17</v>
      </c>
      <c r="D18" s="42" t="s">
        <v>17</v>
      </c>
    </row>
    <row r="19" spans="1:4" ht="14.25">
      <c r="A19" s="43" t="s">
        <v>48</v>
      </c>
      <c r="B19" s="42" t="s">
        <v>17</v>
      </c>
      <c r="C19" s="42">
        <v>1200</v>
      </c>
      <c r="D19" s="42" t="s">
        <v>17</v>
      </c>
    </row>
    <row r="20" spans="1:4" ht="14.25">
      <c r="A20" s="43" t="s">
        <v>47</v>
      </c>
      <c r="B20" s="42">
        <v>1200</v>
      </c>
      <c r="C20" s="42" t="s">
        <v>17</v>
      </c>
      <c r="D20" s="42" t="s">
        <v>17</v>
      </c>
    </row>
    <row r="21" spans="1:4" ht="14.25">
      <c r="A21" s="43" t="s">
        <v>46</v>
      </c>
      <c r="B21" s="42" t="s">
        <v>17</v>
      </c>
      <c r="C21" s="42" t="s">
        <v>17</v>
      </c>
      <c r="D21" s="42" t="s">
        <v>17</v>
      </c>
    </row>
    <row r="22" spans="1:4" ht="14.25">
      <c r="A22" s="43" t="s">
        <v>45</v>
      </c>
      <c r="B22" s="42" t="s">
        <v>17</v>
      </c>
      <c r="C22" s="42" t="s">
        <v>17</v>
      </c>
      <c r="D22" s="42" t="s">
        <v>17</v>
      </c>
    </row>
    <row r="23" spans="1:4" ht="14.25">
      <c r="A23" s="43" t="s">
        <v>44</v>
      </c>
      <c r="B23" s="42" t="s">
        <v>17</v>
      </c>
      <c r="C23" s="42" t="s">
        <v>17</v>
      </c>
      <c r="D23" s="42">
        <v>1340436</v>
      </c>
    </row>
    <row r="34" spans="1:4" ht="14.25">
      <c r="A34" s="45"/>
      <c r="B34" s="44"/>
      <c r="C34" s="44"/>
      <c r="D34" s="44"/>
    </row>
  </sheetData>
  <sheetProtection/>
  <mergeCells count="2">
    <mergeCell ref="A1:A2"/>
    <mergeCell ref="B1:D1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&amp;L&amp;C&amp;14&amp;U桃園市平鎮區公所&amp;9&amp;U
&amp;16&amp;U歲入類現金出納表
&amp;12&amp;U中華民國105年7月1日起至105年7月31日止 &amp;R
頁數:第&amp;P頁</oddHeader>
    <oddFooter>&amp;L製表　　　　　　　覆核　　　　　　　主辦出納人員　　　　　　　主辦會計人員　　　　　　　機關長官&amp;C&amp;R報表編號：arf40　列印日期：105/8/24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3" width="3.83203125" style="52" customWidth="1"/>
    <col min="4" max="4" width="40.83203125" style="51" customWidth="1"/>
    <col min="5" max="6" width="18.83203125" style="50" customWidth="1"/>
    <col min="7" max="7" width="4.83203125" style="51" customWidth="1"/>
    <col min="8" max="8" width="12.83203125" style="51" customWidth="1"/>
    <col min="9" max="12" width="18.83203125" style="50" customWidth="1"/>
    <col min="13" max="13" width="11.33203125" style="49" customWidth="1"/>
    <col min="14" max="14" width="8.83203125" style="49" customWidth="1"/>
    <col min="15" max="15" width="13.83203125" style="49" customWidth="1"/>
    <col min="16" max="16384" width="9.33203125" style="49" customWidth="1"/>
  </cols>
  <sheetData>
    <row r="1" spans="1:12" s="60" customFormat="1" ht="15" customHeight="1">
      <c r="A1" s="66" t="s">
        <v>119</v>
      </c>
      <c r="B1" s="66"/>
      <c r="C1" s="66"/>
      <c r="D1" s="66"/>
      <c r="E1" s="61" t="s">
        <v>118</v>
      </c>
      <c r="F1" s="61" t="s">
        <v>117</v>
      </c>
      <c r="G1" s="65" t="s">
        <v>116</v>
      </c>
      <c r="H1" s="65"/>
      <c r="I1" s="61" t="s">
        <v>115</v>
      </c>
      <c r="J1" s="61" t="s">
        <v>114</v>
      </c>
      <c r="K1" s="62" t="s">
        <v>113</v>
      </c>
      <c r="L1" s="61" t="s">
        <v>112</v>
      </c>
    </row>
    <row r="2" spans="1:12" s="60" customFormat="1" ht="30" customHeight="1">
      <c r="A2" s="64" t="s">
        <v>111</v>
      </c>
      <c r="B2" s="64" t="s">
        <v>110</v>
      </c>
      <c r="C2" s="64" t="s">
        <v>109</v>
      </c>
      <c r="D2" s="63" t="s">
        <v>108</v>
      </c>
      <c r="E2" s="61" t="s">
        <v>107</v>
      </c>
      <c r="F2" s="61" t="s">
        <v>106</v>
      </c>
      <c r="G2" s="63" t="s">
        <v>105</v>
      </c>
      <c r="H2" s="63" t="s">
        <v>104</v>
      </c>
      <c r="I2" s="61" t="s">
        <v>103</v>
      </c>
      <c r="J2" s="61" t="s">
        <v>102</v>
      </c>
      <c r="K2" s="62"/>
      <c r="L2" s="61" t="s">
        <v>101</v>
      </c>
    </row>
    <row r="3" spans="1:12" s="56" customFormat="1" ht="10.5" customHeight="1">
      <c r="A3" s="59" t="s">
        <v>83</v>
      </c>
      <c r="B3" s="59"/>
      <c r="C3" s="59"/>
      <c r="D3" s="58" t="s">
        <v>100</v>
      </c>
      <c r="E3" s="31">
        <v>50000</v>
      </c>
      <c r="F3" s="31">
        <v>50000</v>
      </c>
      <c r="G3" s="58"/>
      <c r="H3" s="58"/>
      <c r="I3" s="31">
        <v>266378</v>
      </c>
      <c r="J3" s="31" t="s">
        <v>64</v>
      </c>
      <c r="K3" s="57">
        <v>-524923</v>
      </c>
      <c r="L3" s="31">
        <v>266378</v>
      </c>
    </row>
    <row r="4" spans="1:12" ht="10.5">
      <c r="A4" s="55"/>
      <c r="B4" s="55"/>
      <c r="C4" s="55"/>
      <c r="D4" s="54"/>
      <c r="E4" s="50" t="s">
        <v>64</v>
      </c>
      <c r="F4" s="50">
        <v>29000</v>
      </c>
      <c r="G4" s="54"/>
      <c r="H4" s="54"/>
      <c r="I4" s="50">
        <v>553923</v>
      </c>
      <c r="J4" s="50" t="s">
        <v>64</v>
      </c>
      <c r="K4" s="53"/>
      <c r="L4" s="50">
        <v>553923</v>
      </c>
    </row>
    <row r="5" spans="1:12" ht="10.5">
      <c r="A5" s="55"/>
      <c r="B5" s="55" t="s">
        <v>83</v>
      </c>
      <c r="C5" s="55"/>
      <c r="D5" s="54" t="s">
        <v>99</v>
      </c>
      <c r="E5" s="50">
        <v>50000</v>
      </c>
      <c r="F5" s="50">
        <v>50000</v>
      </c>
      <c r="G5" s="54"/>
      <c r="H5" s="54"/>
      <c r="I5" s="50">
        <v>266378</v>
      </c>
      <c r="J5" s="50" t="s">
        <v>64</v>
      </c>
      <c r="K5" s="53">
        <v>-524923</v>
      </c>
      <c r="L5" s="50">
        <v>266378</v>
      </c>
    </row>
    <row r="6" spans="1:12" ht="10.5">
      <c r="A6" s="55"/>
      <c r="B6" s="55"/>
      <c r="C6" s="55"/>
      <c r="D6" s="54"/>
      <c r="E6" s="50" t="s">
        <v>64</v>
      </c>
      <c r="F6" s="50">
        <v>29000</v>
      </c>
      <c r="G6" s="54"/>
      <c r="H6" s="54"/>
      <c r="I6" s="50">
        <v>553923</v>
      </c>
      <c r="J6" s="50" t="s">
        <v>64</v>
      </c>
      <c r="K6" s="53"/>
      <c r="L6" s="50">
        <v>553923</v>
      </c>
    </row>
    <row r="7" spans="1:12" ht="10.5">
      <c r="A7" s="55"/>
      <c r="B7" s="55"/>
      <c r="C7" s="55" t="s">
        <v>70</v>
      </c>
      <c r="D7" s="54" t="s">
        <v>98</v>
      </c>
      <c r="E7" s="50">
        <v>50000</v>
      </c>
      <c r="F7" s="50">
        <v>50000</v>
      </c>
      <c r="G7" s="54"/>
      <c r="H7" s="54"/>
      <c r="I7" s="50">
        <v>266378</v>
      </c>
      <c r="J7" s="50" t="s">
        <v>64</v>
      </c>
      <c r="K7" s="53">
        <v>-524923</v>
      </c>
      <c r="L7" s="50">
        <v>266378</v>
      </c>
    </row>
    <row r="8" spans="1:12" ht="10.5">
      <c r="A8" s="55"/>
      <c r="B8" s="55"/>
      <c r="C8" s="55"/>
      <c r="D8" s="54"/>
      <c r="E8" s="50" t="s">
        <v>64</v>
      </c>
      <c r="F8" s="50">
        <v>29000</v>
      </c>
      <c r="G8" s="54"/>
      <c r="H8" s="54"/>
      <c r="I8" s="50">
        <v>553923</v>
      </c>
      <c r="J8" s="50" t="s">
        <v>64</v>
      </c>
      <c r="K8" s="53"/>
      <c r="L8" s="50">
        <v>553923</v>
      </c>
    </row>
    <row r="9" spans="1:12" ht="10.5">
      <c r="A9" s="55" t="s">
        <v>92</v>
      </c>
      <c r="B9" s="55"/>
      <c r="C9" s="55"/>
      <c r="D9" s="54" t="s">
        <v>97</v>
      </c>
      <c r="E9" s="50">
        <v>3420000</v>
      </c>
      <c r="F9" s="50">
        <v>3420000</v>
      </c>
      <c r="G9" s="54"/>
      <c r="H9" s="54"/>
      <c r="I9" s="50">
        <v>198375</v>
      </c>
      <c r="J9" s="50" t="s">
        <v>64</v>
      </c>
      <c r="K9" s="53">
        <v>-267702</v>
      </c>
      <c r="L9" s="50">
        <v>198375</v>
      </c>
    </row>
    <row r="10" spans="1:12" ht="10.5">
      <c r="A10" s="55"/>
      <c r="B10" s="55"/>
      <c r="C10" s="55"/>
      <c r="D10" s="54"/>
      <c r="E10" s="50" t="s">
        <v>64</v>
      </c>
      <c r="F10" s="50">
        <v>1172000</v>
      </c>
      <c r="G10" s="54"/>
      <c r="H10" s="54"/>
      <c r="I10" s="50">
        <v>1439702</v>
      </c>
      <c r="J10" s="50" t="s">
        <v>64</v>
      </c>
      <c r="K10" s="53"/>
      <c r="L10" s="50">
        <v>1439702</v>
      </c>
    </row>
    <row r="11" spans="1:12" ht="10.5">
      <c r="A11" s="55"/>
      <c r="B11" s="55" t="s">
        <v>70</v>
      </c>
      <c r="C11" s="55"/>
      <c r="D11" s="54" t="s">
        <v>96</v>
      </c>
      <c r="E11" s="50">
        <v>675000</v>
      </c>
      <c r="F11" s="50">
        <v>675000</v>
      </c>
      <c r="G11" s="54"/>
      <c r="H11" s="54"/>
      <c r="I11" s="50">
        <v>36100</v>
      </c>
      <c r="J11" s="50" t="s">
        <v>64</v>
      </c>
      <c r="K11" s="53">
        <v>-5400</v>
      </c>
      <c r="L11" s="50">
        <v>36100</v>
      </c>
    </row>
    <row r="12" spans="1:12" ht="10.5">
      <c r="A12" s="55"/>
      <c r="B12" s="55"/>
      <c r="C12" s="55"/>
      <c r="D12" s="54"/>
      <c r="E12" s="50" t="s">
        <v>64</v>
      </c>
      <c r="F12" s="50">
        <v>355000</v>
      </c>
      <c r="G12" s="54"/>
      <c r="H12" s="54"/>
      <c r="I12" s="50">
        <v>360400</v>
      </c>
      <c r="J12" s="50" t="s">
        <v>64</v>
      </c>
      <c r="K12" s="53"/>
      <c r="L12" s="50">
        <v>360400</v>
      </c>
    </row>
    <row r="13" spans="1:12" ht="10.5">
      <c r="A13" s="55"/>
      <c r="B13" s="55"/>
      <c r="C13" s="55" t="s">
        <v>70</v>
      </c>
      <c r="D13" s="54" t="s">
        <v>95</v>
      </c>
      <c r="E13" s="50">
        <v>665000</v>
      </c>
      <c r="F13" s="50">
        <v>665000</v>
      </c>
      <c r="G13" s="54"/>
      <c r="H13" s="54"/>
      <c r="I13" s="50">
        <v>34900</v>
      </c>
      <c r="J13" s="50" t="s">
        <v>64</v>
      </c>
      <c r="K13" s="53">
        <v>-4200</v>
      </c>
      <c r="L13" s="50">
        <v>34900</v>
      </c>
    </row>
    <row r="14" spans="1:12" ht="10.5">
      <c r="A14" s="55"/>
      <c r="B14" s="55"/>
      <c r="C14" s="55"/>
      <c r="D14" s="54"/>
      <c r="E14" s="50" t="s">
        <v>64</v>
      </c>
      <c r="F14" s="50">
        <v>350000</v>
      </c>
      <c r="G14" s="54"/>
      <c r="H14" s="54"/>
      <c r="I14" s="50">
        <v>354200</v>
      </c>
      <c r="J14" s="50" t="s">
        <v>64</v>
      </c>
      <c r="K14" s="53"/>
      <c r="L14" s="50">
        <v>354200</v>
      </c>
    </row>
    <row r="15" spans="1:12" ht="10.5">
      <c r="A15" s="55"/>
      <c r="B15" s="55"/>
      <c r="C15" s="55" t="s">
        <v>72</v>
      </c>
      <c r="D15" s="54" t="s">
        <v>94</v>
      </c>
      <c r="E15" s="50">
        <v>10000</v>
      </c>
      <c r="F15" s="50">
        <v>10000</v>
      </c>
      <c r="G15" s="54"/>
      <c r="H15" s="54"/>
      <c r="I15" s="50">
        <v>1200</v>
      </c>
      <c r="J15" s="50" t="s">
        <v>64</v>
      </c>
      <c r="K15" s="53">
        <v>-1200</v>
      </c>
      <c r="L15" s="50">
        <v>1200</v>
      </c>
    </row>
    <row r="16" spans="1:12" ht="10.5">
      <c r="A16" s="55"/>
      <c r="B16" s="55"/>
      <c r="C16" s="55"/>
      <c r="D16" s="54"/>
      <c r="E16" s="50" t="s">
        <v>64</v>
      </c>
      <c r="F16" s="50">
        <v>5000</v>
      </c>
      <c r="G16" s="54"/>
      <c r="H16" s="54"/>
      <c r="I16" s="50">
        <v>6200</v>
      </c>
      <c r="J16" s="50" t="s">
        <v>64</v>
      </c>
      <c r="K16" s="53"/>
      <c r="L16" s="50">
        <v>6200</v>
      </c>
    </row>
    <row r="17" spans="1:12" ht="10.5">
      <c r="A17" s="55"/>
      <c r="B17" s="55" t="s">
        <v>72</v>
      </c>
      <c r="C17" s="55"/>
      <c r="D17" s="54" t="s">
        <v>93</v>
      </c>
      <c r="E17" s="50">
        <v>2745000</v>
      </c>
      <c r="F17" s="50">
        <v>2745000</v>
      </c>
      <c r="G17" s="54"/>
      <c r="H17" s="54"/>
      <c r="I17" s="50">
        <v>162275</v>
      </c>
      <c r="J17" s="50" t="s">
        <v>64</v>
      </c>
      <c r="K17" s="53">
        <v>-262302</v>
      </c>
      <c r="L17" s="50">
        <v>162275</v>
      </c>
    </row>
    <row r="18" spans="1:12" ht="10.5">
      <c r="A18" s="55"/>
      <c r="B18" s="55"/>
      <c r="C18" s="55"/>
      <c r="D18" s="54"/>
      <c r="E18" s="50" t="s">
        <v>64</v>
      </c>
      <c r="F18" s="50">
        <v>817000</v>
      </c>
      <c r="G18" s="54"/>
      <c r="H18" s="54"/>
      <c r="I18" s="50">
        <v>1079302</v>
      </c>
      <c r="J18" s="50" t="s">
        <v>64</v>
      </c>
      <c r="K18" s="53"/>
      <c r="L18" s="50">
        <v>1079302</v>
      </c>
    </row>
    <row r="19" spans="1:12" ht="10.5">
      <c r="A19" s="55"/>
      <c r="B19" s="55"/>
      <c r="C19" s="55" t="s">
        <v>92</v>
      </c>
      <c r="D19" s="54" t="s">
        <v>91</v>
      </c>
      <c r="E19" s="50">
        <v>5000</v>
      </c>
      <c r="F19" s="50">
        <v>5000</v>
      </c>
      <c r="G19" s="54"/>
      <c r="H19" s="54"/>
      <c r="I19" s="50" t="s">
        <v>64</v>
      </c>
      <c r="J19" s="50" t="s">
        <v>64</v>
      </c>
      <c r="K19" s="53">
        <v>1874</v>
      </c>
      <c r="L19" s="50" t="s">
        <v>64</v>
      </c>
    </row>
    <row r="20" spans="1:12" ht="10.5">
      <c r="A20" s="55"/>
      <c r="B20" s="55"/>
      <c r="C20" s="55"/>
      <c r="D20" s="54"/>
      <c r="E20" s="50" t="s">
        <v>64</v>
      </c>
      <c r="F20" s="50">
        <v>2000</v>
      </c>
      <c r="G20" s="54"/>
      <c r="H20" s="54"/>
      <c r="I20" s="50">
        <v>126</v>
      </c>
      <c r="J20" s="50" t="s">
        <v>64</v>
      </c>
      <c r="K20" s="53"/>
      <c r="L20" s="50">
        <v>126</v>
      </c>
    </row>
    <row r="21" spans="1:12" ht="10.5">
      <c r="A21" s="55"/>
      <c r="B21" s="55"/>
      <c r="C21" s="55" t="s">
        <v>90</v>
      </c>
      <c r="D21" s="54" t="s">
        <v>89</v>
      </c>
      <c r="E21" s="50">
        <v>2740000</v>
      </c>
      <c r="F21" s="50">
        <v>2740000</v>
      </c>
      <c r="G21" s="54"/>
      <c r="H21" s="54"/>
      <c r="I21" s="50">
        <v>162275</v>
      </c>
      <c r="J21" s="50" t="s">
        <v>64</v>
      </c>
      <c r="K21" s="53">
        <v>-264176</v>
      </c>
      <c r="L21" s="50">
        <v>162275</v>
      </c>
    </row>
    <row r="22" spans="1:12" ht="10.5">
      <c r="A22" s="55"/>
      <c r="B22" s="55"/>
      <c r="C22" s="55"/>
      <c r="D22" s="54"/>
      <c r="E22" s="50" t="s">
        <v>64</v>
      </c>
      <c r="F22" s="50">
        <v>815000</v>
      </c>
      <c r="G22" s="54"/>
      <c r="H22" s="54"/>
      <c r="I22" s="50">
        <v>1079176</v>
      </c>
      <c r="J22" s="50" t="s">
        <v>64</v>
      </c>
      <c r="K22" s="53"/>
      <c r="L22" s="50">
        <v>1079176</v>
      </c>
    </row>
    <row r="23" spans="1:12" ht="10.5">
      <c r="A23" s="55" t="s">
        <v>88</v>
      </c>
      <c r="B23" s="55"/>
      <c r="C23" s="55"/>
      <c r="D23" s="54" t="s">
        <v>87</v>
      </c>
      <c r="E23" s="50">
        <v>6284000</v>
      </c>
      <c r="F23" s="50">
        <v>6284000</v>
      </c>
      <c r="G23" s="54"/>
      <c r="H23" s="54"/>
      <c r="I23" s="50">
        <v>171066</v>
      </c>
      <c r="J23" s="50" t="s">
        <v>64</v>
      </c>
      <c r="K23" s="53">
        <v>356053</v>
      </c>
      <c r="L23" s="50">
        <v>171066</v>
      </c>
    </row>
    <row r="24" spans="1:12" ht="10.5">
      <c r="A24" s="55"/>
      <c r="B24" s="55"/>
      <c r="C24" s="55"/>
      <c r="D24" s="54"/>
      <c r="E24" s="50" t="s">
        <v>64</v>
      </c>
      <c r="F24" s="50">
        <v>3459000</v>
      </c>
      <c r="G24" s="54"/>
      <c r="H24" s="54"/>
      <c r="I24" s="50">
        <v>3102947</v>
      </c>
      <c r="J24" s="50" t="s">
        <v>64</v>
      </c>
      <c r="K24" s="53"/>
      <c r="L24" s="50">
        <v>3102947</v>
      </c>
    </row>
    <row r="25" spans="1:12" ht="10.5">
      <c r="A25" s="55"/>
      <c r="B25" s="55" t="s">
        <v>70</v>
      </c>
      <c r="C25" s="55"/>
      <c r="D25" s="54" t="s">
        <v>86</v>
      </c>
      <c r="E25" s="50">
        <v>6274000</v>
      </c>
      <c r="F25" s="50">
        <v>6274000</v>
      </c>
      <c r="G25" s="54"/>
      <c r="H25" s="54"/>
      <c r="I25" s="50">
        <v>171066</v>
      </c>
      <c r="J25" s="50" t="s">
        <v>64</v>
      </c>
      <c r="K25" s="53">
        <v>397853</v>
      </c>
      <c r="L25" s="50">
        <v>171066</v>
      </c>
    </row>
    <row r="26" spans="1:12" ht="10.5">
      <c r="A26" s="55"/>
      <c r="B26" s="55"/>
      <c r="C26" s="55"/>
      <c r="D26" s="54"/>
      <c r="E26" s="50" t="s">
        <v>64</v>
      </c>
      <c r="F26" s="50">
        <v>3454000</v>
      </c>
      <c r="G26" s="54"/>
      <c r="H26" s="54"/>
      <c r="I26" s="50">
        <v>3056147</v>
      </c>
      <c r="J26" s="50" t="s">
        <v>64</v>
      </c>
      <c r="K26" s="53"/>
      <c r="L26" s="50">
        <v>3056147</v>
      </c>
    </row>
    <row r="27" spans="1:12" ht="10.5">
      <c r="A27" s="55"/>
      <c r="B27" s="55"/>
      <c r="C27" s="55" t="s">
        <v>70</v>
      </c>
      <c r="D27" s="54" t="s">
        <v>85</v>
      </c>
      <c r="E27" s="50">
        <v>200000</v>
      </c>
      <c r="F27" s="50">
        <v>200000</v>
      </c>
      <c r="G27" s="54"/>
      <c r="H27" s="54"/>
      <c r="I27" s="50">
        <v>25018</v>
      </c>
      <c r="J27" s="50" t="s">
        <v>64</v>
      </c>
      <c r="K27" s="53">
        <v>45101</v>
      </c>
      <c r="L27" s="50">
        <v>25018</v>
      </c>
    </row>
    <row r="28" spans="1:12" ht="10.5">
      <c r="A28" s="55"/>
      <c r="B28" s="55"/>
      <c r="C28" s="55"/>
      <c r="D28" s="54"/>
      <c r="E28" s="50" t="s">
        <v>64</v>
      </c>
      <c r="F28" s="50">
        <v>100000</v>
      </c>
      <c r="G28" s="54"/>
      <c r="H28" s="54"/>
      <c r="I28" s="50">
        <v>54899</v>
      </c>
      <c r="J28" s="50" t="s">
        <v>64</v>
      </c>
      <c r="K28" s="53"/>
      <c r="L28" s="50">
        <v>54899</v>
      </c>
    </row>
    <row r="29" spans="1:12" ht="10.5">
      <c r="A29" s="55"/>
      <c r="B29" s="55"/>
      <c r="C29" s="55" t="s">
        <v>72</v>
      </c>
      <c r="D29" s="54" t="s">
        <v>84</v>
      </c>
      <c r="E29" s="50">
        <v>344000</v>
      </c>
      <c r="F29" s="50">
        <v>344000</v>
      </c>
      <c r="G29" s="54"/>
      <c r="H29" s="54"/>
      <c r="I29" s="50">
        <v>146048</v>
      </c>
      <c r="J29" s="50" t="s">
        <v>64</v>
      </c>
      <c r="K29" s="53">
        <v>99752</v>
      </c>
      <c r="L29" s="50">
        <v>146048</v>
      </c>
    </row>
    <row r="30" spans="1:12" ht="10.5">
      <c r="A30" s="55"/>
      <c r="B30" s="55"/>
      <c r="C30" s="55"/>
      <c r="D30" s="54"/>
      <c r="E30" s="50" t="s">
        <v>64</v>
      </c>
      <c r="F30" s="50">
        <v>299000</v>
      </c>
      <c r="G30" s="54"/>
      <c r="H30" s="54"/>
      <c r="I30" s="50">
        <v>199248</v>
      </c>
      <c r="J30" s="50" t="s">
        <v>64</v>
      </c>
      <c r="K30" s="53"/>
      <c r="L30" s="50">
        <v>199248</v>
      </c>
    </row>
    <row r="31" spans="1:12" ht="10.5">
      <c r="A31" s="55"/>
      <c r="B31" s="55"/>
      <c r="C31" s="55" t="s">
        <v>83</v>
      </c>
      <c r="D31" s="54" t="s">
        <v>82</v>
      </c>
      <c r="E31" s="50">
        <v>5730000</v>
      </c>
      <c r="F31" s="50">
        <v>5730000</v>
      </c>
      <c r="G31" s="54"/>
      <c r="H31" s="54"/>
      <c r="I31" s="50" t="s">
        <v>64</v>
      </c>
      <c r="J31" s="50" t="s">
        <v>64</v>
      </c>
      <c r="K31" s="53">
        <v>253000</v>
      </c>
      <c r="L31" s="50" t="s">
        <v>64</v>
      </c>
    </row>
    <row r="32" spans="1:12" ht="10.5">
      <c r="A32" s="55"/>
      <c r="B32" s="55"/>
      <c r="C32" s="55"/>
      <c r="D32" s="54"/>
      <c r="E32" s="50" t="s">
        <v>64</v>
      </c>
      <c r="F32" s="50">
        <v>3055000</v>
      </c>
      <c r="G32" s="54"/>
      <c r="H32" s="54"/>
      <c r="I32" s="50">
        <v>2802000</v>
      </c>
      <c r="J32" s="50" t="s">
        <v>64</v>
      </c>
      <c r="K32" s="53"/>
      <c r="L32" s="50">
        <v>2802000</v>
      </c>
    </row>
    <row r="33" spans="1:12" ht="10.5">
      <c r="A33" s="55"/>
      <c r="B33" s="55" t="s">
        <v>81</v>
      </c>
      <c r="C33" s="55"/>
      <c r="D33" s="54" t="s">
        <v>80</v>
      </c>
      <c r="E33" s="50">
        <v>10000</v>
      </c>
      <c r="F33" s="50">
        <v>10000</v>
      </c>
      <c r="G33" s="54"/>
      <c r="H33" s="54"/>
      <c r="I33" s="50" t="s">
        <v>64</v>
      </c>
      <c r="J33" s="50" t="s">
        <v>64</v>
      </c>
      <c r="K33" s="53">
        <v>-41800</v>
      </c>
      <c r="L33" s="50" t="s">
        <v>64</v>
      </c>
    </row>
    <row r="34" spans="1:12" ht="10.5">
      <c r="A34" s="55"/>
      <c r="B34" s="55"/>
      <c r="C34" s="55"/>
      <c r="D34" s="54"/>
      <c r="E34" s="50" t="s">
        <v>64</v>
      </c>
      <c r="F34" s="50">
        <v>5000</v>
      </c>
      <c r="G34" s="54"/>
      <c r="H34" s="54"/>
      <c r="I34" s="50">
        <v>46800</v>
      </c>
      <c r="J34" s="50" t="s">
        <v>64</v>
      </c>
      <c r="K34" s="53"/>
      <c r="L34" s="50">
        <v>46800</v>
      </c>
    </row>
    <row r="35" spans="1:12" ht="10.5">
      <c r="A35" s="55"/>
      <c r="B35" s="55"/>
      <c r="C35" s="55" t="s">
        <v>70</v>
      </c>
      <c r="D35" s="54" t="s">
        <v>79</v>
      </c>
      <c r="E35" s="50">
        <v>10000</v>
      </c>
      <c r="F35" s="50">
        <v>10000</v>
      </c>
      <c r="G35" s="54"/>
      <c r="H35" s="54"/>
      <c r="I35" s="50" t="s">
        <v>64</v>
      </c>
      <c r="J35" s="50" t="s">
        <v>64</v>
      </c>
      <c r="K35" s="53">
        <v>-41800</v>
      </c>
      <c r="L35" s="50" t="s">
        <v>64</v>
      </c>
    </row>
    <row r="36" spans="1:12" ht="10.5">
      <c r="A36" s="55"/>
      <c r="B36" s="55"/>
      <c r="C36" s="55"/>
      <c r="D36" s="54"/>
      <c r="E36" s="50" t="s">
        <v>64</v>
      </c>
      <c r="F36" s="50">
        <v>5000</v>
      </c>
      <c r="G36" s="54"/>
      <c r="H36" s="54"/>
      <c r="I36" s="50">
        <v>46800</v>
      </c>
      <c r="J36" s="50" t="s">
        <v>64</v>
      </c>
      <c r="K36" s="53"/>
      <c r="L36" s="50">
        <v>46800</v>
      </c>
    </row>
    <row r="37" spans="1:12" ht="10.5">
      <c r="A37" s="55" t="s">
        <v>78</v>
      </c>
      <c r="B37" s="55"/>
      <c r="C37" s="55"/>
      <c r="D37" s="54" t="s">
        <v>77</v>
      </c>
      <c r="E37" s="50">
        <v>869000</v>
      </c>
      <c r="F37" s="50">
        <v>869000</v>
      </c>
      <c r="G37" s="54"/>
      <c r="H37" s="54"/>
      <c r="I37" s="50" t="s">
        <v>64</v>
      </c>
      <c r="J37" s="50" t="s">
        <v>64</v>
      </c>
      <c r="K37" s="53">
        <v>599794</v>
      </c>
      <c r="L37" s="50" t="s">
        <v>64</v>
      </c>
    </row>
    <row r="38" spans="1:12" ht="10.5">
      <c r="A38" s="55"/>
      <c r="B38" s="55"/>
      <c r="C38" s="55"/>
      <c r="D38" s="54"/>
      <c r="E38" s="50" t="s">
        <v>64</v>
      </c>
      <c r="F38" s="50">
        <v>869000</v>
      </c>
      <c r="G38" s="54"/>
      <c r="H38" s="54"/>
      <c r="I38" s="50">
        <v>269206</v>
      </c>
      <c r="J38" s="50" t="s">
        <v>64</v>
      </c>
      <c r="K38" s="53"/>
      <c r="L38" s="50">
        <v>269206</v>
      </c>
    </row>
    <row r="39" spans="1:12" ht="10.5">
      <c r="A39" s="55"/>
      <c r="B39" s="55" t="s">
        <v>70</v>
      </c>
      <c r="C39" s="55"/>
      <c r="D39" s="54" t="s">
        <v>76</v>
      </c>
      <c r="E39" s="50">
        <v>869000</v>
      </c>
      <c r="F39" s="50">
        <v>869000</v>
      </c>
      <c r="G39" s="54"/>
      <c r="H39" s="54"/>
      <c r="I39" s="50" t="s">
        <v>64</v>
      </c>
      <c r="J39" s="50" t="s">
        <v>64</v>
      </c>
      <c r="K39" s="53">
        <v>599794</v>
      </c>
      <c r="L39" s="50" t="s">
        <v>64</v>
      </c>
    </row>
    <row r="40" spans="1:12" ht="10.5">
      <c r="A40" s="55"/>
      <c r="B40" s="55"/>
      <c r="C40" s="55"/>
      <c r="D40" s="54"/>
      <c r="E40" s="50" t="s">
        <v>64</v>
      </c>
      <c r="F40" s="50">
        <v>869000</v>
      </c>
      <c r="G40" s="54"/>
      <c r="H40" s="54"/>
      <c r="I40" s="50">
        <v>269206</v>
      </c>
      <c r="J40" s="50" t="s">
        <v>64</v>
      </c>
      <c r="K40" s="53"/>
      <c r="L40" s="50">
        <v>269206</v>
      </c>
    </row>
    <row r="41" spans="1:12" ht="10.5">
      <c r="A41" s="55"/>
      <c r="B41" s="55"/>
      <c r="C41" s="55" t="s">
        <v>72</v>
      </c>
      <c r="D41" s="54" t="s">
        <v>75</v>
      </c>
      <c r="E41" s="50">
        <v>869000</v>
      </c>
      <c r="F41" s="50">
        <v>869000</v>
      </c>
      <c r="G41" s="54"/>
      <c r="H41" s="54"/>
      <c r="I41" s="50" t="s">
        <v>64</v>
      </c>
      <c r="J41" s="50" t="s">
        <v>64</v>
      </c>
      <c r="K41" s="53">
        <v>599794</v>
      </c>
      <c r="L41" s="50" t="s">
        <v>64</v>
      </c>
    </row>
    <row r="42" spans="1:12" ht="10.5">
      <c r="A42" s="55"/>
      <c r="B42" s="55"/>
      <c r="C42" s="55"/>
      <c r="D42" s="54"/>
      <c r="E42" s="50" t="s">
        <v>64</v>
      </c>
      <c r="F42" s="50">
        <v>869000</v>
      </c>
      <c r="G42" s="54"/>
      <c r="H42" s="54"/>
      <c r="I42" s="50">
        <v>269206</v>
      </c>
      <c r="J42" s="50" t="s">
        <v>64</v>
      </c>
      <c r="K42" s="53"/>
      <c r="L42" s="50">
        <v>269206</v>
      </c>
    </row>
    <row r="43" spans="1:12" ht="10.5">
      <c r="A43" s="55" t="s">
        <v>74</v>
      </c>
      <c r="B43" s="55"/>
      <c r="C43" s="55"/>
      <c r="D43" s="54" t="s">
        <v>73</v>
      </c>
      <c r="E43" s="50">
        <v>33121000</v>
      </c>
      <c r="F43" s="50">
        <v>33121000</v>
      </c>
      <c r="G43" s="54"/>
      <c r="H43" s="54"/>
      <c r="I43" s="50">
        <v>703417</v>
      </c>
      <c r="J43" s="50" t="s">
        <v>64</v>
      </c>
      <c r="K43" s="53">
        <v>4461015</v>
      </c>
      <c r="L43" s="50">
        <v>703417</v>
      </c>
    </row>
    <row r="44" spans="1:12" ht="10.5">
      <c r="A44" s="55"/>
      <c r="B44" s="55"/>
      <c r="C44" s="55"/>
      <c r="D44" s="54"/>
      <c r="E44" s="50" t="s">
        <v>64</v>
      </c>
      <c r="F44" s="50">
        <v>10896000</v>
      </c>
      <c r="G44" s="54"/>
      <c r="H44" s="54"/>
      <c r="I44" s="50">
        <v>6434985</v>
      </c>
      <c r="J44" s="50" t="s">
        <v>64</v>
      </c>
      <c r="K44" s="53"/>
      <c r="L44" s="50">
        <v>6434985</v>
      </c>
    </row>
    <row r="45" spans="1:12" ht="10.5">
      <c r="A45" s="55"/>
      <c r="B45" s="55" t="s">
        <v>72</v>
      </c>
      <c r="C45" s="55"/>
      <c r="D45" s="54" t="s">
        <v>71</v>
      </c>
      <c r="E45" s="50">
        <v>33121000</v>
      </c>
      <c r="F45" s="50">
        <v>33121000</v>
      </c>
      <c r="G45" s="54"/>
      <c r="H45" s="54"/>
      <c r="I45" s="50">
        <v>703417</v>
      </c>
      <c r="J45" s="50" t="s">
        <v>64</v>
      </c>
      <c r="K45" s="53">
        <v>4461015</v>
      </c>
      <c r="L45" s="50">
        <v>703417</v>
      </c>
    </row>
    <row r="46" spans="1:12" ht="10.5">
      <c r="A46" s="55"/>
      <c r="B46" s="55"/>
      <c r="C46" s="55"/>
      <c r="D46" s="54"/>
      <c r="E46" s="50" t="s">
        <v>64</v>
      </c>
      <c r="F46" s="50">
        <v>10896000</v>
      </c>
      <c r="G46" s="54"/>
      <c r="H46" s="54"/>
      <c r="I46" s="50">
        <v>6434985</v>
      </c>
      <c r="J46" s="50" t="s">
        <v>64</v>
      </c>
      <c r="K46" s="53"/>
      <c r="L46" s="50">
        <v>6434985</v>
      </c>
    </row>
    <row r="47" spans="1:12" ht="10.5">
      <c r="A47" s="55"/>
      <c r="B47" s="55"/>
      <c r="C47" s="55" t="s">
        <v>70</v>
      </c>
      <c r="D47" s="54" t="s">
        <v>69</v>
      </c>
      <c r="E47" s="50">
        <v>10000</v>
      </c>
      <c r="F47" s="50">
        <v>10000</v>
      </c>
      <c r="G47" s="54"/>
      <c r="H47" s="54"/>
      <c r="I47" s="50" t="s">
        <v>64</v>
      </c>
      <c r="J47" s="50" t="s">
        <v>64</v>
      </c>
      <c r="K47" s="53">
        <v>-36085</v>
      </c>
      <c r="L47" s="50" t="s">
        <v>64</v>
      </c>
    </row>
    <row r="48" spans="1:12" ht="10.5">
      <c r="A48" s="55"/>
      <c r="B48" s="55"/>
      <c r="C48" s="55"/>
      <c r="D48" s="54"/>
      <c r="E48" s="50" t="s">
        <v>64</v>
      </c>
      <c r="F48" s="50">
        <v>5000</v>
      </c>
      <c r="G48" s="54"/>
      <c r="H48" s="54"/>
      <c r="I48" s="50">
        <v>41085</v>
      </c>
      <c r="J48" s="50" t="s">
        <v>64</v>
      </c>
      <c r="K48" s="53"/>
      <c r="L48" s="50">
        <v>41085</v>
      </c>
    </row>
    <row r="49" spans="1:12" ht="10.5">
      <c r="A49" s="55"/>
      <c r="B49" s="55"/>
      <c r="C49" s="55" t="s">
        <v>68</v>
      </c>
      <c r="D49" s="54" t="s">
        <v>67</v>
      </c>
      <c r="E49" s="50">
        <v>33111000</v>
      </c>
      <c r="F49" s="50">
        <v>33111000</v>
      </c>
      <c r="G49" s="54"/>
      <c r="H49" s="54"/>
      <c r="I49" s="50">
        <v>703417</v>
      </c>
      <c r="J49" s="50" t="s">
        <v>64</v>
      </c>
      <c r="K49" s="53">
        <v>4497100</v>
      </c>
      <c r="L49" s="50">
        <v>703417</v>
      </c>
    </row>
    <row r="50" spans="1:12" ht="10.5">
      <c r="A50" s="55"/>
      <c r="B50" s="55"/>
      <c r="C50" s="55"/>
      <c r="D50" s="54"/>
      <c r="E50" s="50" t="s">
        <v>64</v>
      </c>
      <c r="F50" s="50">
        <v>10891000</v>
      </c>
      <c r="G50" s="54"/>
      <c r="H50" s="54"/>
      <c r="I50" s="50">
        <v>6393900</v>
      </c>
      <c r="J50" s="50" t="s">
        <v>64</v>
      </c>
      <c r="K50" s="53"/>
      <c r="L50" s="50">
        <v>6393900</v>
      </c>
    </row>
    <row r="51" spans="1:12" ht="10.5">
      <c r="A51" s="55"/>
      <c r="B51" s="55"/>
      <c r="C51" s="55"/>
      <c r="D51" s="54" t="s">
        <v>66</v>
      </c>
      <c r="E51" s="50">
        <v>43744000</v>
      </c>
      <c r="F51" s="50">
        <v>43744000</v>
      </c>
      <c r="G51" s="54" t="s">
        <v>17</v>
      </c>
      <c r="H51" s="54"/>
      <c r="I51" s="50">
        <v>1339236</v>
      </c>
      <c r="J51" s="50" t="s">
        <v>64</v>
      </c>
      <c r="K51" s="53">
        <v>4624237</v>
      </c>
      <c r="L51" s="50">
        <v>1339236</v>
      </c>
    </row>
    <row r="52" spans="1:12" ht="10.5">
      <c r="A52" s="55"/>
      <c r="B52" s="55"/>
      <c r="C52" s="55"/>
      <c r="D52" s="54"/>
      <c r="E52" s="50" t="s">
        <v>64</v>
      </c>
      <c r="F52" s="50">
        <v>16425000</v>
      </c>
      <c r="G52" s="54"/>
      <c r="H52" s="54"/>
      <c r="I52" s="50">
        <v>11800763</v>
      </c>
      <c r="J52" s="50" t="s">
        <v>64</v>
      </c>
      <c r="K52" s="53"/>
      <c r="L52" s="50">
        <v>11800763</v>
      </c>
    </row>
    <row r="53" spans="1:12" ht="10.5">
      <c r="A53" s="55"/>
      <c r="B53" s="55"/>
      <c r="C53" s="55"/>
      <c r="D53" s="54" t="s">
        <v>65</v>
      </c>
      <c r="E53" s="50">
        <v>43744000</v>
      </c>
      <c r="F53" s="50">
        <v>43744000</v>
      </c>
      <c r="G53" s="54" t="s">
        <v>17</v>
      </c>
      <c r="H53" s="54"/>
      <c r="I53" s="50">
        <v>1339236</v>
      </c>
      <c r="J53" s="50" t="s">
        <v>64</v>
      </c>
      <c r="K53" s="53">
        <v>4624237</v>
      </c>
      <c r="L53" s="50">
        <v>1339236</v>
      </c>
    </row>
    <row r="54" spans="1:12" ht="10.5">
      <c r="A54" s="55"/>
      <c r="B54" s="55"/>
      <c r="C54" s="55"/>
      <c r="D54" s="54"/>
      <c r="E54" s="50" t="s">
        <v>64</v>
      </c>
      <c r="F54" s="50">
        <v>16425000</v>
      </c>
      <c r="G54" s="54"/>
      <c r="H54" s="54"/>
      <c r="I54" s="50">
        <v>11800763</v>
      </c>
      <c r="J54" s="50" t="s">
        <v>64</v>
      </c>
      <c r="K54" s="53"/>
      <c r="L54" s="50">
        <v>11800763</v>
      </c>
    </row>
    <row r="55" spans="1:12" ht="10.5">
      <c r="A55" s="55"/>
      <c r="B55" s="55"/>
      <c r="C55" s="55"/>
      <c r="D55" s="54" t="s">
        <v>60</v>
      </c>
      <c r="E55" s="50">
        <v>43744000</v>
      </c>
      <c r="F55" s="50">
        <v>43744000</v>
      </c>
      <c r="G55" s="54" t="s">
        <v>17</v>
      </c>
      <c r="H55" s="54"/>
      <c r="I55" s="50">
        <v>1339236</v>
      </c>
      <c r="J55" s="50" t="s">
        <v>64</v>
      </c>
      <c r="K55" s="53">
        <v>4624237</v>
      </c>
      <c r="L55" s="50">
        <v>1339236</v>
      </c>
    </row>
    <row r="56" spans="1:12" ht="10.5">
      <c r="A56" s="55"/>
      <c r="B56" s="55"/>
      <c r="C56" s="55"/>
      <c r="D56" s="54"/>
      <c r="E56" s="50" t="s">
        <v>64</v>
      </c>
      <c r="F56" s="50">
        <v>16425000</v>
      </c>
      <c r="G56" s="54"/>
      <c r="H56" s="54"/>
      <c r="I56" s="50">
        <v>11800763</v>
      </c>
      <c r="J56" s="50" t="s">
        <v>64</v>
      </c>
      <c r="K56" s="53"/>
      <c r="L56" s="50">
        <v>11800763</v>
      </c>
    </row>
  </sheetData>
  <sheetProtection/>
  <mergeCells count="192">
    <mergeCell ref="K53:K54"/>
    <mergeCell ref="A55:A56"/>
    <mergeCell ref="B55:B56"/>
    <mergeCell ref="C55:C56"/>
    <mergeCell ref="D55:D56"/>
    <mergeCell ref="G55:G56"/>
    <mergeCell ref="H55:H56"/>
    <mergeCell ref="K55:K56"/>
    <mergeCell ref="A53:A54"/>
    <mergeCell ref="B53:B54"/>
    <mergeCell ref="C53:C54"/>
    <mergeCell ref="D53:D54"/>
    <mergeCell ref="G49:G50"/>
    <mergeCell ref="H49:H50"/>
    <mergeCell ref="C49:C50"/>
    <mergeCell ref="D49:D50"/>
    <mergeCell ref="G53:G54"/>
    <mergeCell ref="H53:H54"/>
    <mergeCell ref="K49:K50"/>
    <mergeCell ref="A51:A52"/>
    <mergeCell ref="B51:B52"/>
    <mergeCell ref="C51:C52"/>
    <mergeCell ref="D51:D52"/>
    <mergeCell ref="G51:G52"/>
    <mergeCell ref="H51:H52"/>
    <mergeCell ref="K51:K52"/>
    <mergeCell ref="A49:A50"/>
    <mergeCell ref="B49:B50"/>
    <mergeCell ref="K45:K46"/>
    <mergeCell ref="A47:A48"/>
    <mergeCell ref="B47:B48"/>
    <mergeCell ref="C47:C48"/>
    <mergeCell ref="D47:D48"/>
    <mergeCell ref="G47:G48"/>
    <mergeCell ref="H47:H48"/>
    <mergeCell ref="K47:K48"/>
    <mergeCell ref="A45:A46"/>
    <mergeCell ref="B45:B46"/>
    <mergeCell ref="C45:C46"/>
    <mergeCell ref="D45:D46"/>
    <mergeCell ref="G41:G42"/>
    <mergeCell ref="H41:H42"/>
    <mergeCell ref="C41:C42"/>
    <mergeCell ref="D41:D42"/>
    <mergeCell ref="G45:G46"/>
    <mergeCell ref="H45:H46"/>
    <mergeCell ref="K41:K42"/>
    <mergeCell ref="A43:A44"/>
    <mergeCell ref="B43:B44"/>
    <mergeCell ref="C43:C44"/>
    <mergeCell ref="D43:D44"/>
    <mergeCell ref="G43:G44"/>
    <mergeCell ref="H43:H44"/>
    <mergeCell ref="K43:K44"/>
    <mergeCell ref="A41:A42"/>
    <mergeCell ref="B41:B42"/>
    <mergeCell ref="K37:K38"/>
    <mergeCell ref="A39:A40"/>
    <mergeCell ref="B39:B40"/>
    <mergeCell ref="C39:C40"/>
    <mergeCell ref="D39:D40"/>
    <mergeCell ref="G39:G40"/>
    <mergeCell ref="H39:H40"/>
    <mergeCell ref="K39:K40"/>
    <mergeCell ref="A37:A38"/>
    <mergeCell ref="B37:B38"/>
    <mergeCell ref="C37:C38"/>
    <mergeCell ref="D37:D38"/>
    <mergeCell ref="G33:G34"/>
    <mergeCell ref="H33:H34"/>
    <mergeCell ref="C33:C34"/>
    <mergeCell ref="D33:D34"/>
    <mergeCell ref="G37:G38"/>
    <mergeCell ref="H37:H38"/>
    <mergeCell ref="K33:K34"/>
    <mergeCell ref="A35:A36"/>
    <mergeCell ref="B35:B36"/>
    <mergeCell ref="C35:C36"/>
    <mergeCell ref="D35:D36"/>
    <mergeCell ref="G35:G36"/>
    <mergeCell ref="H35:H36"/>
    <mergeCell ref="K35:K36"/>
    <mergeCell ref="A33:A34"/>
    <mergeCell ref="B33:B34"/>
    <mergeCell ref="K29:K30"/>
    <mergeCell ref="A31:A32"/>
    <mergeCell ref="B31:B32"/>
    <mergeCell ref="C31:C32"/>
    <mergeCell ref="D31:D32"/>
    <mergeCell ref="G31:G32"/>
    <mergeCell ref="H31:H32"/>
    <mergeCell ref="K31:K32"/>
    <mergeCell ref="A29:A30"/>
    <mergeCell ref="B29:B30"/>
    <mergeCell ref="C29:C30"/>
    <mergeCell ref="D29:D30"/>
    <mergeCell ref="G25:G26"/>
    <mergeCell ref="H25:H26"/>
    <mergeCell ref="C25:C26"/>
    <mergeCell ref="D25:D26"/>
    <mergeCell ref="G29:G30"/>
    <mergeCell ref="H29:H30"/>
    <mergeCell ref="K25:K26"/>
    <mergeCell ref="A27:A28"/>
    <mergeCell ref="B27:B28"/>
    <mergeCell ref="C27:C28"/>
    <mergeCell ref="D27:D28"/>
    <mergeCell ref="G27:G28"/>
    <mergeCell ref="H27:H28"/>
    <mergeCell ref="K27:K28"/>
    <mergeCell ref="A25:A26"/>
    <mergeCell ref="B25:B26"/>
    <mergeCell ref="K21:K22"/>
    <mergeCell ref="A23:A24"/>
    <mergeCell ref="B23:B24"/>
    <mergeCell ref="C23:C24"/>
    <mergeCell ref="D23:D24"/>
    <mergeCell ref="G23:G24"/>
    <mergeCell ref="H23:H24"/>
    <mergeCell ref="K23:K24"/>
    <mergeCell ref="A21:A22"/>
    <mergeCell ref="B21:B22"/>
    <mergeCell ref="C21:C22"/>
    <mergeCell ref="D21:D22"/>
    <mergeCell ref="G17:G18"/>
    <mergeCell ref="H17:H18"/>
    <mergeCell ref="C17:C18"/>
    <mergeCell ref="D17:D18"/>
    <mergeCell ref="G21:G22"/>
    <mergeCell ref="H21:H22"/>
    <mergeCell ref="K17:K18"/>
    <mergeCell ref="A19:A20"/>
    <mergeCell ref="B19:B20"/>
    <mergeCell ref="C19:C20"/>
    <mergeCell ref="D19:D20"/>
    <mergeCell ref="G19:G20"/>
    <mergeCell ref="H19:H20"/>
    <mergeCell ref="K19:K20"/>
    <mergeCell ref="A17:A18"/>
    <mergeCell ref="B17:B18"/>
    <mergeCell ref="K13:K14"/>
    <mergeCell ref="A15:A16"/>
    <mergeCell ref="B15:B16"/>
    <mergeCell ref="C15:C16"/>
    <mergeCell ref="D15:D16"/>
    <mergeCell ref="G15:G16"/>
    <mergeCell ref="H15:H16"/>
    <mergeCell ref="K15:K16"/>
    <mergeCell ref="A13:A14"/>
    <mergeCell ref="B13:B14"/>
    <mergeCell ref="C13:C14"/>
    <mergeCell ref="D13:D14"/>
    <mergeCell ref="G9:G10"/>
    <mergeCell ref="H9:H10"/>
    <mergeCell ref="C9:C10"/>
    <mergeCell ref="D9:D10"/>
    <mergeCell ref="G13:G14"/>
    <mergeCell ref="H13:H14"/>
    <mergeCell ref="K9:K10"/>
    <mergeCell ref="A11:A12"/>
    <mergeCell ref="B11:B12"/>
    <mergeCell ref="C11:C12"/>
    <mergeCell ref="D11:D12"/>
    <mergeCell ref="G11:G12"/>
    <mergeCell ref="H11:H12"/>
    <mergeCell ref="K11:K12"/>
    <mergeCell ref="A9:A10"/>
    <mergeCell ref="B9:B10"/>
    <mergeCell ref="K5:K6"/>
    <mergeCell ref="A7:A8"/>
    <mergeCell ref="B7:B8"/>
    <mergeCell ref="C7:C8"/>
    <mergeCell ref="D7:D8"/>
    <mergeCell ref="G7:G8"/>
    <mergeCell ref="H7:H8"/>
    <mergeCell ref="K7:K8"/>
    <mergeCell ref="K1:K2"/>
    <mergeCell ref="A1:D1"/>
    <mergeCell ref="G1:H1"/>
    <mergeCell ref="A3:A4"/>
    <mergeCell ref="B3:B4"/>
    <mergeCell ref="C3:C4"/>
    <mergeCell ref="D3:D4"/>
    <mergeCell ref="G3:G4"/>
    <mergeCell ref="H3:H4"/>
    <mergeCell ref="K3:K4"/>
    <mergeCell ref="A5:A6"/>
    <mergeCell ref="B5:B6"/>
    <mergeCell ref="C5:C6"/>
    <mergeCell ref="D5:D6"/>
    <mergeCell ref="G5:G6"/>
    <mergeCell ref="H5:H6"/>
  </mergeCells>
  <printOptions horizontalCentered="1"/>
  <pageMargins left="0.3937007874015748" right="0.3937007874015748" top="1.2598425196850394" bottom="0.7874015748031498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&amp;L&amp;C&amp;14&amp;U桃園市平鎮區公所&amp;10&amp;U
&amp;16&amp;U歲入累計表&amp;10
&amp;12&amp;U中華民國105年7月1日起至105年7月31日止 &amp;R&amp;32
&amp;10頁數：第&amp;P頁</oddHeader>
    <oddFooter>&amp;L製表　　　　　　　　　　　　核覆　　　　　　　　　　　　主辦主計人員　　　　　　　　　　　　機關長官&amp;C&amp;R報表編號：arf50　列印日期：105/8/24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ht="3" customHeight="1"/>
    <row r="4" spans="1:12" ht="10.5">
      <c r="A4" s="6" t="s">
        <v>176</v>
      </c>
      <c r="B4" s="7" t="s">
        <v>175</v>
      </c>
      <c r="C4" s="8">
        <v>114353547</v>
      </c>
      <c r="D4" s="8">
        <v>130658796</v>
      </c>
      <c r="E4" s="8">
        <v>-16305249</v>
      </c>
      <c r="F4" s="9" t="s">
        <v>174</v>
      </c>
      <c r="G4" s="10" t="s">
        <v>173</v>
      </c>
      <c r="H4" s="7" t="s">
        <v>172</v>
      </c>
      <c r="I4" s="8">
        <v>61442114</v>
      </c>
      <c r="J4" s="8">
        <v>58514249</v>
      </c>
      <c r="K4" s="8">
        <v>2927865</v>
      </c>
      <c r="L4" s="11" t="s">
        <v>171</v>
      </c>
    </row>
    <row r="5" spans="1:12" ht="10.5">
      <c r="A5" s="6" t="s">
        <v>170</v>
      </c>
      <c r="B5" s="7" t="s">
        <v>169</v>
      </c>
      <c r="C5" s="8">
        <v>143526396</v>
      </c>
      <c r="D5" s="8">
        <v>123473585</v>
      </c>
      <c r="E5" s="8">
        <v>20052811</v>
      </c>
      <c r="F5" s="9" t="s">
        <v>168</v>
      </c>
      <c r="G5" s="10" t="s">
        <v>167</v>
      </c>
      <c r="H5" s="7" t="s">
        <v>166</v>
      </c>
      <c r="I5" s="8">
        <v>13928983</v>
      </c>
      <c r="J5" s="8">
        <v>13928983</v>
      </c>
      <c r="K5" s="8">
        <v>0</v>
      </c>
      <c r="L5" s="11" t="s">
        <v>17</v>
      </c>
    </row>
    <row r="6" spans="1:12" ht="10.5">
      <c r="A6" s="6" t="s">
        <v>165</v>
      </c>
      <c r="B6" s="7" t="s">
        <v>164</v>
      </c>
      <c r="C6" s="8">
        <v>70221269</v>
      </c>
      <c r="D6" s="8">
        <v>91804266</v>
      </c>
      <c r="E6" s="8">
        <v>-21582997</v>
      </c>
      <c r="F6" s="9" t="s">
        <v>139</v>
      </c>
      <c r="G6" s="10" t="s">
        <v>163</v>
      </c>
      <c r="H6" s="7" t="s">
        <v>162</v>
      </c>
      <c r="I6" s="8">
        <v>16250590</v>
      </c>
      <c r="J6" s="8">
        <v>15092286</v>
      </c>
      <c r="K6" s="8">
        <v>1158304</v>
      </c>
      <c r="L6" s="11" t="s">
        <v>161</v>
      </c>
    </row>
    <row r="7" spans="1:12" ht="10.5">
      <c r="A7" s="6" t="s">
        <v>160</v>
      </c>
      <c r="B7" s="7" t="s">
        <v>159</v>
      </c>
      <c r="C7" s="8">
        <v>300000</v>
      </c>
      <c r="D7" s="8">
        <v>300000</v>
      </c>
      <c r="E7" s="8">
        <v>0</v>
      </c>
      <c r="F7" s="9" t="s">
        <v>17</v>
      </c>
      <c r="G7" s="10" t="s">
        <v>158</v>
      </c>
      <c r="H7" s="7" t="s">
        <v>157</v>
      </c>
      <c r="I7" s="8">
        <v>37419773</v>
      </c>
      <c r="J7" s="8">
        <v>57433536</v>
      </c>
      <c r="K7" s="8">
        <v>-20013763</v>
      </c>
      <c r="L7" s="11" t="s">
        <v>156</v>
      </c>
    </row>
    <row r="8" spans="1:12" ht="10.5">
      <c r="A8" s="6" t="s">
        <v>155</v>
      </c>
      <c r="B8" s="7" t="s">
        <v>154</v>
      </c>
      <c r="C8" s="8">
        <v>640506</v>
      </c>
      <c r="D8" s="8">
        <v>419290</v>
      </c>
      <c r="E8" s="8">
        <v>221216</v>
      </c>
      <c r="F8" s="9" t="s">
        <v>153</v>
      </c>
      <c r="G8" s="10" t="s">
        <v>152</v>
      </c>
      <c r="H8" s="7" t="s">
        <v>151</v>
      </c>
      <c r="I8" s="8">
        <v>362235000</v>
      </c>
      <c r="J8" s="8">
        <v>430245000</v>
      </c>
      <c r="K8" s="8">
        <v>-68010000</v>
      </c>
      <c r="L8" s="11" t="s">
        <v>142</v>
      </c>
    </row>
    <row r="9" spans="1:12" ht="10.5">
      <c r="A9" s="6" t="s">
        <v>150</v>
      </c>
      <c r="B9" s="7" t="s">
        <v>149</v>
      </c>
      <c r="C9" s="8">
        <v>358930</v>
      </c>
      <c r="D9" s="8">
        <v>333275</v>
      </c>
      <c r="E9" s="8">
        <v>25655</v>
      </c>
      <c r="F9" s="9" t="s">
        <v>148</v>
      </c>
      <c r="G9" s="10" t="s">
        <v>147</v>
      </c>
      <c r="H9" s="7" t="s">
        <v>146</v>
      </c>
      <c r="I9" s="8">
        <v>344004389</v>
      </c>
      <c r="J9" s="8">
        <v>262022300</v>
      </c>
      <c r="K9" s="8">
        <v>81982089</v>
      </c>
      <c r="L9" s="11" t="s">
        <v>145</v>
      </c>
    </row>
    <row r="10" spans="1:12" ht="10.5">
      <c r="A10" s="6" t="s">
        <v>144</v>
      </c>
      <c r="B10" s="7" t="s">
        <v>143</v>
      </c>
      <c r="C10" s="8">
        <v>362235000</v>
      </c>
      <c r="D10" s="8">
        <v>430245000</v>
      </c>
      <c r="E10" s="8">
        <v>-68010000</v>
      </c>
      <c r="F10" s="9" t="s">
        <v>142</v>
      </c>
      <c r="G10" s="10" t="s">
        <v>141</v>
      </c>
      <c r="H10" s="7" t="s">
        <v>140</v>
      </c>
      <c r="I10" s="8">
        <v>70221269</v>
      </c>
      <c r="J10" s="8">
        <v>91804266</v>
      </c>
      <c r="K10" s="8">
        <v>-21582997</v>
      </c>
      <c r="L10" s="11" t="s">
        <v>139</v>
      </c>
    </row>
    <row r="11" spans="1:12" ht="10.5">
      <c r="A11" s="6" t="s">
        <v>138</v>
      </c>
      <c r="B11" s="7" t="s">
        <v>137</v>
      </c>
      <c r="C11" s="8">
        <v>199937487</v>
      </c>
      <c r="D11" s="8">
        <v>137877425</v>
      </c>
      <c r="E11" s="8">
        <v>62060062</v>
      </c>
      <c r="F11" s="9" t="s">
        <v>136</v>
      </c>
      <c r="G11" s="10" t="s">
        <v>17</v>
      </c>
      <c r="H11" s="7" t="s">
        <v>17</v>
      </c>
      <c r="I11" s="8" t="s">
        <v>17</v>
      </c>
      <c r="J11" s="8" t="s">
        <v>17</v>
      </c>
      <c r="K11" s="8" t="s">
        <v>17</v>
      </c>
      <c r="L11" s="11" t="s">
        <v>17</v>
      </c>
    </row>
    <row r="12" spans="1:12" ht="10.5">
      <c r="A12" s="6" t="s">
        <v>135</v>
      </c>
      <c r="B12" s="7" t="s">
        <v>134</v>
      </c>
      <c r="C12" s="8">
        <v>13928983</v>
      </c>
      <c r="D12" s="8">
        <v>13928983</v>
      </c>
      <c r="E12" s="8">
        <v>0</v>
      </c>
      <c r="F12" s="9" t="s">
        <v>17</v>
      </c>
      <c r="G12" s="10" t="s">
        <v>17</v>
      </c>
      <c r="H12" s="7" t="s">
        <v>17</v>
      </c>
      <c r="I12" s="8" t="s">
        <v>17</v>
      </c>
      <c r="J12" s="8" t="s">
        <v>17</v>
      </c>
      <c r="K12" s="8" t="s">
        <v>17</v>
      </c>
      <c r="L12" s="11" t="s">
        <v>17</v>
      </c>
    </row>
    <row r="39" spans="1:12" ht="10.5" customHeight="1">
      <c r="A39" s="7" t="s">
        <v>133</v>
      </c>
      <c r="C39" s="8" t="s">
        <v>132</v>
      </c>
      <c r="D39" s="8" t="s">
        <v>131</v>
      </c>
      <c r="E39" s="8" t="s">
        <v>130</v>
      </c>
      <c r="F39" s="9" t="str">
        <f>F40</f>
        <v>-2.53%</v>
      </c>
      <c r="G39" s="12" t="s">
        <v>133</v>
      </c>
      <c r="I39" s="8" t="s">
        <v>132</v>
      </c>
      <c r="J39" s="8" t="s">
        <v>131</v>
      </c>
      <c r="K39" s="8" t="s">
        <v>130</v>
      </c>
      <c r="L39" s="11" t="str">
        <f>L40</f>
        <v>-2.53%</v>
      </c>
    </row>
    <row r="40" spans="1:12" ht="10.5" customHeight="1">
      <c r="A40" s="22" t="s">
        <v>129</v>
      </c>
      <c r="B40" s="23"/>
      <c r="C40" s="24"/>
      <c r="D40" s="24"/>
      <c r="E40" s="24"/>
      <c r="F40" s="25" t="s">
        <v>128</v>
      </c>
      <c r="G40" s="78" t="s">
        <v>129</v>
      </c>
      <c r="H40" s="23"/>
      <c r="I40" s="24"/>
      <c r="J40" s="24"/>
      <c r="K40" s="24"/>
      <c r="L40" s="29" t="s">
        <v>128</v>
      </c>
    </row>
    <row r="41" spans="1:12" ht="10.5" customHeight="1">
      <c r="A41" s="77" t="s">
        <v>127</v>
      </c>
      <c r="B41" s="74" t="s">
        <v>126</v>
      </c>
      <c r="C41" s="73" t="s">
        <v>17</v>
      </c>
      <c r="D41" s="73" t="s">
        <v>17</v>
      </c>
      <c r="E41" s="73" t="s">
        <v>17</v>
      </c>
      <c r="F41" s="76" t="s">
        <v>17</v>
      </c>
      <c r="G41" s="75" t="s">
        <v>125</v>
      </c>
      <c r="H41" s="74" t="s">
        <v>124</v>
      </c>
      <c r="I41" s="73" t="s">
        <v>17</v>
      </c>
      <c r="J41" s="73" t="s">
        <v>17</v>
      </c>
      <c r="K41" s="73" t="s">
        <v>17</v>
      </c>
      <c r="L41" s="72" t="s">
        <v>17</v>
      </c>
    </row>
    <row r="42" spans="1:12" ht="10.5" customHeight="1">
      <c r="A42" s="71" t="s">
        <v>123</v>
      </c>
      <c r="B42" s="33" t="s">
        <v>122</v>
      </c>
      <c r="C42" s="68" t="s">
        <v>17</v>
      </c>
      <c r="D42" s="68" t="s">
        <v>17</v>
      </c>
      <c r="E42" s="68" t="s">
        <v>17</v>
      </c>
      <c r="F42" s="70" t="s">
        <v>17</v>
      </c>
      <c r="G42" s="69" t="s">
        <v>121</v>
      </c>
      <c r="H42" s="33" t="s">
        <v>120</v>
      </c>
      <c r="I42" s="68" t="s">
        <v>17</v>
      </c>
      <c r="J42" s="68" t="s">
        <v>17</v>
      </c>
      <c r="K42" s="68" t="s">
        <v>17</v>
      </c>
      <c r="L42" s="67" t="s">
        <v>17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&amp;L&amp;C&amp;14&amp;U桃園市平鎮區公所&amp;9&amp;U
&amp;16&amp;U經費類平衡表
&amp;12&amp;U中華民國105年7月31日&amp;R&amp;9
第&amp;P頁</oddHeader>
    <oddFooter>&amp;L&amp;C&amp;R報表編號：arf30　列印日期：105/8/24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112.83203125" style="81" customWidth="1"/>
    <col min="2" max="4" width="19.5" style="80" customWidth="1"/>
    <col min="5" max="16384" width="9.33203125" style="79" customWidth="1"/>
  </cols>
  <sheetData>
    <row r="1" spans="1:4" s="84" customFormat="1" ht="19.5" customHeight="1">
      <c r="A1" s="86" t="s">
        <v>63</v>
      </c>
      <c r="B1" s="87" t="s">
        <v>7</v>
      </c>
      <c r="C1" s="87"/>
      <c r="D1" s="87"/>
    </row>
    <row r="2" spans="1:4" s="84" customFormat="1" ht="19.5" customHeight="1">
      <c r="A2" s="86"/>
      <c r="B2" s="85" t="s">
        <v>62</v>
      </c>
      <c r="C2" s="85" t="s">
        <v>61</v>
      </c>
      <c r="D2" s="85" t="s">
        <v>60</v>
      </c>
    </row>
    <row r="3" ht="3" customHeight="1"/>
    <row r="4" spans="1:4" ht="14.25">
      <c r="A4" s="81" t="s">
        <v>59</v>
      </c>
      <c r="B4" s="80" t="s">
        <v>17</v>
      </c>
      <c r="C4" s="80" t="s">
        <v>17</v>
      </c>
      <c r="D4" s="80" t="s">
        <v>17</v>
      </c>
    </row>
    <row r="5" spans="1:4" ht="14.25">
      <c r="A5" s="81" t="s">
        <v>58</v>
      </c>
      <c r="B5" s="80" t="s">
        <v>17</v>
      </c>
      <c r="C5" s="80" t="s">
        <v>17</v>
      </c>
      <c r="D5" s="80">
        <v>346236647</v>
      </c>
    </row>
    <row r="6" spans="1:4" ht="14.25">
      <c r="A6" s="81" t="s">
        <v>192</v>
      </c>
      <c r="B6" s="80" t="s">
        <v>17</v>
      </c>
      <c r="C6" s="80">
        <v>130658796</v>
      </c>
      <c r="D6" s="80" t="s">
        <v>17</v>
      </c>
    </row>
    <row r="7" spans="1:4" ht="14.25">
      <c r="A7" s="81" t="s">
        <v>191</v>
      </c>
      <c r="B7" s="80" t="s">
        <v>17</v>
      </c>
      <c r="C7" s="80">
        <v>123473585</v>
      </c>
      <c r="D7" s="80" t="s">
        <v>17</v>
      </c>
    </row>
    <row r="8" spans="1:4" ht="14.25">
      <c r="A8" s="81" t="s">
        <v>190</v>
      </c>
      <c r="B8" s="80" t="s">
        <v>17</v>
      </c>
      <c r="C8" s="80">
        <v>91804266</v>
      </c>
      <c r="D8" s="80" t="s">
        <v>17</v>
      </c>
    </row>
    <row r="9" spans="1:4" ht="14.25">
      <c r="A9" s="81" t="s">
        <v>189</v>
      </c>
      <c r="B9" s="80" t="s">
        <v>17</v>
      </c>
      <c r="C9" s="80">
        <v>300000</v>
      </c>
      <c r="D9" s="80" t="s">
        <v>17</v>
      </c>
    </row>
    <row r="10" spans="1:4" ht="14.25">
      <c r="A10" s="81" t="s">
        <v>57</v>
      </c>
      <c r="B10" s="80" t="s">
        <v>17</v>
      </c>
      <c r="C10" s="80" t="s">
        <v>17</v>
      </c>
      <c r="D10" s="80">
        <v>66054495</v>
      </c>
    </row>
    <row r="11" spans="1:4" ht="14.25">
      <c r="A11" s="81" t="s">
        <v>188</v>
      </c>
      <c r="B11" s="80" t="s">
        <v>17</v>
      </c>
      <c r="C11" s="80">
        <v>81982089</v>
      </c>
      <c r="D11" s="80" t="s">
        <v>17</v>
      </c>
    </row>
    <row r="12" spans="1:4" ht="14.25">
      <c r="A12" s="81" t="s">
        <v>54</v>
      </c>
      <c r="B12" s="80">
        <v>81982089</v>
      </c>
      <c r="C12" s="80" t="s">
        <v>17</v>
      </c>
      <c r="D12" s="80" t="s">
        <v>17</v>
      </c>
    </row>
    <row r="13" spans="1:4" ht="14.25">
      <c r="A13" s="81" t="s">
        <v>53</v>
      </c>
      <c r="B13" s="80" t="s">
        <v>17</v>
      </c>
      <c r="C13" s="80" t="s">
        <v>17</v>
      </c>
      <c r="D13" s="80" t="s">
        <v>17</v>
      </c>
    </row>
    <row r="14" spans="1:4" ht="14.25">
      <c r="A14" s="81" t="s">
        <v>187</v>
      </c>
      <c r="B14" s="80" t="s">
        <v>17</v>
      </c>
      <c r="C14" s="80">
        <v>2927865</v>
      </c>
      <c r="D14" s="80" t="s">
        <v>17</v>
      </c>
    </row>
    <row r="15" spans="1:4" ht="14.25">
      <c r="A15" s="81" t="s">
        <v>54</v>
      </c>
      <c r="B15" s="80">
        <v>5514053</v>
      </c>
      <c r="C15" s="80" t="s">
        <v>17</v>
      </c>
      <c r="D15" s="80" t="s">
        <v>17</v>
      </c>
    </row>
    <row r="16" spans="1:4" ht="14.25">
      <c r="A16" s="81" t="s">
        <v>53</v>
      </c>
      <c r="B16" s="80">
        <v>2586188</v>
      </c>
      <c r="C16" s="80" t="s">
        <v>17</v>
      </c>
      <c r="D16" s="80" t="s">
        <v>17</v>
      </c>
    </row>
    <row r="17" spans="1:4" ht="14.25">
      <c r="A17" s="81" t="s">
        <v>186</v>
      </c>
      <c r="B17" s="80" t="s">
        <v>17</v>
      </c>
      <c r="C17" s="80">
        <v>1158304</v>
      </c>
      <c r="D17" s="80" t="s">
        <v>17</v>
      </c>
    </row>
    <row r="18" spans="1:4" ht="14.25">
      <c r="A18" s="81" t="s">
        <v>54</v>
      </c>
      <c r="B18" s="80">
        <v>6491396</v>
      </c>
      <c r="C18" s="80" t="s">
        <v>17</v>
      </c>
      <c r="D18" s="80" t="s">
        <v>17</v>
      </c>
    </row>
    <row r="19" spans="1:4" ht="14.25">
      <c r="A19" s="81" t="s">
        <v>53</v>
      </c>
      <c r="B19" s="80">
        <v>5333092</v>
      </c>
      <c r="C19" s="80" t="s">
        <v>17</v>
      </c>
      <c r="D19" s="80" t="s">
        <v>17</v>
      </c>
    </row>
    <row r="20" spans="1:4" ht="14.25">
      <c r="A20" s="81" t="s">
        <v>185</v>
      </c>
      <c r="B20" s="80" t="s">
        <v>17</v>
      </c>
      <c r="C20" s="80">
        <v>-20013763</v>
      </c>
      <c r="D20" s="80" t="s">
        <v>17</v>
      </c>
    </row>
    <row r="21" spans="1:4" ht="14.25">
      <c r="A21" s="81" t="s">
        <v>54</v>
      </c>
      <c r="B21" s="80">
        <v>4450837</v>
      </c>
      <c r="C21" s="80" t="s">
        <v>17</v>
      </c>
      <c r="D21" s="80" t="s">
        <v>17</v>
      </c>
    </row>
    <row r="22" spans="1:4" ht="14.25">
      <c r="A22" s="81" t="s">
        <v>53</v>
      </c>
      <c r="B22" s="80">
        <v>24464600</v>
      </c>
      <c r="C22" s="80" t="s">
        <v>17</v>
      </c>
      <c r="D22" s="80" t="s">
        <v>17</v>
      </c>
    </row>
    <row r="23" spans="1:4" ht="14.25">
      <c r="A23" s="81" t="s">
        <v>52</v>
      </c>
      <c r="B23" s="80" t="s">
        <v>17</v>
      </c>
      <c r="C23" s="80" t="s">
        <v>17</v>
      </c>
      <c r="D23" s="80">
        <v>412291142</v>
      </c>
    </row>
    <row r="24" spans="1:4" ht="14.25">
      <c r="A24" s="81" t="s">
        <v>51</v>
      </c>
      <c r="B24" s="80" t="s">
        <v>17</v>
      </c>
      <c r="C24" s="80" t="s">
        <v>17</v>
      </c>
      <c r="D24" s="80" t="s">
        <v>17</v>
      </c>
    </row>
    <row r="25" spans="1:4" ht="14.25">
      <c r="A25" s="81" t="s">
        <v>50</v>
      </c>
      <c r="B25" s="80" t="s">
        <v>17</v>
      </c>
      <c r="C25" s="80" t="s">
        <v>17</v>
      </c>
      <c r="D25" s="80">
        <v>83889930</v>
      </c>
    </row>
    <row r="26" spans="1:4" ht="14.25">
      <c r="A26" s="81" t="s">
        <v>184</v>
      </c>
      <c r="B26" s="80" t="s">
        <v>17</v>
      </c>
      <c r="C26" s="80">
        <v>221216</v>
      </c>
      <c r="D26" s="80" t="s">
        <v>17</v>
      </c>
    </row>
    <row r="27" spans="1:4" ht="14.25">
      <c r="A27" s="81" t="s">
        <v>47</v>
      </c>
      <c r="B27" s="80">
        <v>458516</v>
      </c>
      <c r="C27" s="80" t="s">
        <v>17</v>
      </c>
      <c r="D27" s="80" t="s">
        <v>17</v>
      </c>
    </row>
    <row r="28" spans="1:4" ht="14.25">
      <c r="A28" s="81" t="s">
        <v>46</v>
      </c>
      <c r="B28" s="80">
        <v>237300</v>
      </c>
      <c r="C28" s="80" t="s">
        <v>17</v>
      </c>
      <c r="D28" s="80" t="s">
        <v>17</v>
      </c>
    </row>
    <row r="29" spans="1:4" ht="14.25">
      <c r="A29" s="81" t="s">
        <v>183</v>
      </c>
      <c r="B29" s="80" t="s">
        <v>17</v>
      </c>
      <c r="C29" s="80">
        <v>25655</v>
      </c>
      <c r="D29" s="80" t="s">
        <v>17</v>
      </c>
    </row>
    <row r="30" spans="1:4" ht="14.25">
      <c r="A30" s="81" t="s">
        <v>47</v>
      </c>
      <c r="B30" s="80">
        <v>25655</v>
      </c>
      <c r="C30" s="80" t="s">
        <v>17</v>
      </c>
      <c r="D30" s="80" t="s">
        <v>17</v>
      </c>
    </row>
    <row r="31" spans="1:4" ht="14.25">
      <c r="A31" s="81" t="s">
        <v>46</v>
      </c>
      <c r="B31" s="80" t="s">
        <v>17</v>
      </c>
      <c r="C31" s="80" t="s">
        <v>17</v>
      </c>
      <c r="D31" s="80" t="s">
        <v>17</v>
      </c>
    </row>
    <row r="32" spans="1:4" ht="14.25">
      <c r="A32" s="81" t="s">
        <v>182</v>
      </c>
      <c r="B32" s="80" t="s">
        <v>17</v>
      </c>
      <c r="C32" s="80">
        <v>62060062</v>
      </c>
      <c r="D32" s="80" t="s">
        <v>17</v>
      </c>
    </row>
    <row r="33" spans="1:4" ht="14.25">
      <c r="A33" s="81" t="s">
        <v>47</v>
      </c>
      <c r="B33" s="80">
        <v>62060062</v>
      </c>
      <c r="C33" s="80" t="s">
        <v>17</v>
      </c>
      <c r="D33" s="80" t="s">
        <v>17</v>
      </c>
    </row>
    <row r="34" spans="1:4" ht="14.25">
      <c r="A34" s="83" t="s">
        <v>46</v>
      </c>
      <c r="B34" s="82" t="s">
        <v>17</v>
      </c>
      <c r="C34" s="82" t="s">
        <v>17</v>
      </c>
      <c r="D34" s="82" t="s">
        <v>17</v>
      </c>
    </row>
    <row r="35" spans="1:4" ht="14.25">
      <c r="A35" s="81" t="s">
        <v>181</v>
      </c>
      <c r="B35" s="80" t="s">
        <v>17</v>
      </c>
      <c r="C35" s="80">
        <v>21582997</v>
      </c>
      <c r="D35" s="80" t="s">
        <v>17</v>
      </c>
    </row>
    <row r="36" spans="1:4" ht="14.25">
      <c r="A36" s="81" t="s">
        <v>47</v>
      </c>
      <c r="B36" s="80">
        <v>21582997</v>
      </c>
      <c r="C36" s="80" t="s">
        <v>17</v>
      </c>
      <c r="D36" s="80" t="s">
        <v>17</v>
      </c>
    </row>
    <row r="37" spans="1:4" ht="14.25">
      <c r="A37" s="81" t="s">
        <v>46</v>
      </c>
      <c r="B37" s="80" t="s">
        <v>17</v>
      </c>
      <c r="C37" s="80" t="s">
        <v>17</v>
      </c>
      <c r="D37" s="80" t="s">
        <v>17</v>
      </c>
    </row>
    <row r="38" spans="1:4" ht="14.25">
      <c r="A38" s="81" t="s">
        <v>45</v>
      </c>
      <c r="B38" s="80" t="s">
        <v>17</v>
      </c>
      <c r="C38" s="80" t="s">
        <v>17</v>
      </c>
      <c r="D38" s="80">
        <v>328401212</v>
      </c>
    </row>
    <row r="39" spans="1:4" ht="14.25">
      <c r="A39" s="81" t="s">
        <v>180</v>
      </c>
      <c r="B39" s="80" t="s">
        <v>17</v>
      </c>
      <c r="C39" s="80">
        <v>114353547</v>
      </c>
      <c r="D39" s="80" t="s">
        <v>17</v>
      </c>
    </row>
    <row r="40" spans="1:4" ht="14.25">
      <c r="A40" s="81" t="s">
        <v>179</v>
      </c>
      <c r="B40" s="80" t="s">
        <v>17</v>
      </c>
      <c r="C40" s="80">
        <v>143526396</v>
      </c>
      <c r="D40" s="80" t="s">
        <v>17</v>
      </c>
    </row>
    <row r="41" spans="1:4" ht="14.25">
      <c r="A41" s="81" t="s">
        <v>178</v>
      </c>
      <c r="B41" s="80" t="s">
        <v>17</v>
      </c>
      <c r="C41" s="80">
        <v>70221269</v>
      </c>
      <c r="D41" s="80" t="s">
        <v>17</v>
      </c>
    </row>
    <row r="42" spans="1:4" ht="14.25">
      <c r="A42" s="81" t="s">
        <v>177</v>
      </c>
      <c r="B42" s="80" t="s">
        <v>17</v>
      </c>
      <c r="C42" s="80">
        <v>300000</v>
      </c>
      <c r="D42" s="80" t="s">
        <v>17</v>
      </c>
    </row>
    <row r="43" spans="1:4" ht="14.25">
      <c r="A43" s="81" t="s">
        <v>44</v>
      </c>
      <c r="B43" s="80" t="s">
        <v>17</v>
      </c>
      <c r="C43" s="80" t="s">
        <v>17</v>
      </c>
      <c r="D43" s="80">
        <v>412291142</v>
      </c>
    </row>
    <row r="65" spans="1:4" ht="14.25">
      <c r="A65" s="83"/>
      <c r="B65" s="82"/>
      <c r="C65" s="82"/>
      <c r="D65" s="82"/>
    </row>
  </sheetData>
  <sheetProtection/>
  <mergeCells count="2">
    <mergeCell ref="A1:A2"/>
    <mergeCell ref="B1:D1"/>
  </mergeCells>
  <printOptions horizontalCentered="1"/>
  <pageMargins left="0.3937007874015748" right="0.3937007874015748" top="1.220472440944882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&amp;L&amp;C&amp;14&amp;U桃園市平鎮區公所&amp;9&amp;U
&amp;16&amp;U經費類現金出納表
&amp;12&amp;U中華民國105年7月1日起至105年7月31日止 &amp;R&amp;32
&amp;9第號第&amp;P頁共&amp;N頁</oddHeader>
    <oddFooter>&amp;L製表　　　　　　　覆核　　　　　　　主辦出納人員　　　　　　　主辦會計人員　　　　　　　機關長官&amp;C&amp;R報表編號：arg20　列印日期：105/8/24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48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4" width="3.83203125" style="52" customWidth="1"/>
    <col min="5" max="5" width="32.83203125" style="51" customWidth="1"/>
    <col min="6" max="6" width="17.83203125" style="50" customWidth="1"/>
    <col min="7" max="7" width="15.83203125" style="50" customWidth="1"/>
    <col min="8" max="8" width="19.33203125" style="50" customWidth="1"/>
    <col min="9" max="9" width="17.83203125" style="50" customWidth="1"/>
    <col min="10" max="10" width="15.83203125" style="50" customWidth="1"/>
    <col min="11" max="12" width="4.83203125" style="88" customWidth="1"/>
    <col min="13" max="15" width="15.83203125" style="50" customWidth="1"/>
    <col min="16" max="16" width="11.33203125" style="49" customWidth="1"/>
    <col min="17" max="17" width="8.83203125" style="49" customWidth="1"/>
    <col min="18" max="18" width="13.83203125" style="49" customWidth="1"/>
    <col min="19" max="16384" width="9.33203125" style="49" customWidth="1"/>
  </cols>
  <sheetData>
    <row r="1" spans="1:15" s="63" customFormat="1" ht="19.5" customHeight="1">
      <c r="A1" s="66" t="s">
        <v>119</v>
      </c>
      <c r="B1" s="66"/>
      <c r="C1" s="66"/>
      <c r="D1" s="66"/>
      <c r="E1" s="66"/>
      <c r="F1" s="90" t="s">
        <v>118</v>
      </c>
      <c r="G1" s="90" t="s">
        <v>272</v>
      </c>
      <c r="H1" s="90" t="s">
        <v>271</v>
      </c>
      <c r="I1" s="90" t="s">
        <v>270</v>
      </c>
      <c r="J1" s="91" t="s">
        <v>106</v>
      </c>
      <c r="K1" s="91" t="s">
        <v>269</v>
      </c>
      <c r="L1" s="91"/>
      <c r="M1" s="90" t="s">
        <v>115</v>
      </c>
      <c r="N1" s="90" t="s">
        <v>268</v>
      </c>
      <c r="O1" s="90" t="s">
        <v>267</v>
      </c>
    </row>
    <row r="2" spans="1:15" s="63" customFormat="1" ht="30" customHeight="1">
      <c r="A2" s="64" t="s">
        <v>111</v>
      </c>
      <c r="B2" s="64" t="s">
        <v>110</v>
      </c>
      <c r="C2" s="64" t="s">
        <v>109</v>
      </c>
      <c r="D2" s="64" t="s">
        <v>266</v>
      </c>
      <c r="E2" s="63" t="s">
        <v>108</v>
      </c>
      <c r="F2" s="90" t="s">
        <v>107</v>
      </c>
      <c r="G2" s="90" t="s">
        <v>265</v>
      </c>
      <c r="H2" s="90" t="s">
        <v>264</v>
      </c>
      <c r="I2" s="90" t="s">
        <v>117</v>
      </c>
      <c r="J2" s="91"/>
      <c r="K2" s="90" t="s">
        <v>105</v>
      </c>
      <c r="L2" s="90" t="s">
        <v>104</v>
      </c>
      <c r="M2" s="90" t="s">
        <v>103</v>
      </c>
      <c r="N2" s="90" t="s">
        <v>102</v>
      </c>
      <c r="O2" s="90" t="s">
        <v>263</v>
      </c>
    </row>
    <row r="3" spans="1:15" ht="10.5" customHeight="1">
      <c r="A3" s="59" t="s">
        <v>250</v>
      </c>
      <c r="B3" s="55"/>
      <c r="C3" s="55"/>
      <c r="D3" s="55"/>
      <c r="E3" s="54" t="s">
        <v>249</v>
      </c>
      <c r="F3" s="50">
        <v>276685000</v>
      </c>
      <c r="H3" s="50">
        <v>0</v>
      </c>
      <c r="J3" s="53">
        <v>179581000</v>
      </c>
      <c r="K3" s="89"/>
      <c r="L3" s="89"/>
      <c r="M3" s="50">
        <v>38098205</v>
      </c>
      <c r="O3" s="50">
        <v>44792715</v>
      </c>
    </row>
    <row r="4" spans="1:15" ht="10.5">
      <c r="A4" s="55"/>
      <c r="B4" s="55"/>
      <c r="C4" s="55"/>
      <c r="D4" s="55"/>
      <c r="E4" s="54"/>
      <c r="I4" s="50">
        <v>276685000</v>
      </c>
      <c r="J4" s="53"/>
      <c r="K4" s="89"/>
      <c r="L4" s="89"/>
      <c r="M4" s="50">
        <v>134788285</v>
      </c>
      <c r="O4" s="50">
        <v>105956</v>
      </c>
    </row>
    <row r="5" spans="1:15" ht="10.5">
      <c r="A5" s="55"/>
      <c r="B5" s="55" t="s">
        <v>70</v>
      </c>
      <c r="C5" s="55"/>
      <c r="D5" s="55"/>
      <c r="E5" s="54" t="s">
        <v>248</v>
      </c>
      <c r="F5" s="50">
        <v>134499000</v>
      </c>
      <c r="H5" s="50">
        <v>0</v>
      </c>
      <c r="J5" s="53">
        <v>92340000</v>
      </c>
      <c r="K5" s="89"/>
      <c r="L5" s="89"/>
      <c r="M5" s="50">
        <v>8816678</v>
      </c>
      <c r="O5" s="50">
        <v>14252364</v>
      </c>
    </row>
    <row r="6" spans="1:15" ht="10.5">
      <c r="A6" s="55"/>
      <c r="B6" s="55"/>
      <c r="C6" s="55"/>
      <c r="D6" s="55"/>
      <c r="E6" s="54"/>
      <c r="I6" s="50">
        <v>134499000</v>
      </c>
      <c r="J6" s="53"/>
      <c r="K6" s="89"/>
      <c r="L6" s="89"/>
      <c r="M6" s="50">
        <v>78087636</v>
      </c>
      <c r="O6" s="50">
        <v>15500</v>
      </c>
    </row>
    <row r="7" spans="1:15" ht="10.5">
      <c r="A7" s="55"/>
      <c r="B7" s="55"/>
      <c r="C7" s="55" t="s">
        <v>247</v>
      </c>
      <c r="D7" s="55"/>
      <c r="E7" s="54" t="s">
        <v>246</v>
      </c>
      <c r="F7" s="50">
        <v>134499000</v>
      </c>
      <c r="H7" s="50">
        <v>0</v>
      </c>
      <c r="J7" s="53">
        <v>92340000</v>
      </c>
      <c r="K7" s="89"/>
      <c r="L7" s="89"/>
      <c r="M7" s="50">
        <v>8816678</v>
      </c>
      <c r="O7" s="50">
        <v>14252364</v>
      </c>
    </row>
    <row r="8" spans="1:15" ht="10.5">
      <c r="A8" s="55"/>
      <c r="B8" s="55"/>
      <c r="C8" s="55"/>
      <c r="D8" s="55"/>
      <c r="E8" s="54"/>
      <c r="I8" s="50">
        <v>134499000</v>
      </c>
      <c r="J8" s="53"/>
      <c r="K8" s="89"/>
      <c r="L8" s="89"/>
      <c r="M8" s="50">
        <v>78087636</v>
      </c>
      <c r="O8" s="50">
        <v>15500</v>
      </c>
    </row>
    <row r="9" spans="1:15" ht="10.5">
      <c r="A9" s="55"/>
      <c r="B9" s="55"/>
      <c r="C9" s="55"/>
      <c r="D9" s="55" t="s">
        <v>70</v>
      </c>
      <c r="E9" s="54" t="s">
        <v>262</v>
      </c>
      <c r="F9" s="50">
        <v>114808000</v>
      </c>
      <c r="J9" s="53">
        <v>80728000</v>
      </c>
      <c r="K9" s="89"/>
      <c r="L9" s="89"/>
      <c r="M9" s="50">
        <v>7107088</v>
      </c>
      <c r="O9" s="50">
        <v>11722382</v>
      </c>
    </row>
    <row r="10" spans="1:13" ht="10.5">
      <c r="A10" s="55"/>
      <c r="B10" s="55"/>
      <c r="C10" s="55"/>
      <c r="D10" s="55"/>
      <c r="E10" s="54"/>
      <c r="I10" s="50">
        <v>114808000</v>
      </c>
      <c r="J10" s="53"/>
      <c r="K10" s="89"/>
      <c r="L10" s="89"/>
      <c r="M10" s="50">
        <v>69005618</v>
      </c>
    </row>
    <row r="11" spans="1:15" ht="10.5">
      <c r="A11" s="55"/>
      <c r="B11" s="55"/>
      <c r="C11" s="55"/>
      <c r="D11" s="55"/>
      <c r="E11" s="54" t="s">
        <v>209</v>
      </c>
      <c r="F11" s="50">
        <v>114808000</v>
      </c>
      <c r="J11" s="53">
        <v>80728000</v>
      </c>
      <c r="K11" s="89"/>
      <c r="L11" s="89"/>
      <c r="M11" s="50">
        <v>7107088</v>
      </c>
      <c r="O11" s="50">
        <v>11722382</v>
      </c>
    </row>
    <row r="12" spans="1:13" ht="10.5">
      <c r="A12" s="55"/>
      <c r="B12" s="55"/>
      <c r="C12" s="55"/>
      <c r="D12" s="55"/>
      <c r="E12" s="54"/>
      <c r="I12" s="50">
        <v>114808000</v>
      </c>
      <c r="J12" s="53"/>
      <c r="K12" s="89"/>
      <c r="L12" s="89"/>
      <c r="M12" s="50">
        <v>69005618</v>
      </c>
    </row>
    <row r="13" spans="1:15" ht="10.5">
      <c r="A13" s="55"/>
      <c r="B13" s="55"/>
      <c r="C13" s="55"/>
      <c r="D13" s="55" t="s">
        <v>72</v>
      </c>
      <c r="E13" s="54" t="s">
        <v>245</v>
      </c>
      <c r="F13" s="50">
        <v>19691000</v>
      </c>
      <c r="H13" s="50">
        <v>0</v>
      </c>
      <c r="J13" s="53">
        <v>11612000</v>
      </c>
      <c r="K13" s="89"/>
      <c r="L13" s="89"/>
      <c r="M13" s="50">
        <v>1709590</v>
      </c>
      <c r="O13" s="50">
        <v>2529982</v>
      </c>
    </row>
    <row r="14" spans="1:15" ht="10.5">
      <c r="A14" s="55"/>
      <c r="B14" s="55"/>
      <c r="C14" s="55"/>
      <c r="D14" s="55"/>
      <c r="E14" s="54"/>
      <c r="I14" s="50">
        <v>19691000</v>
      </c>
      <c r="J14" s="53"/>
      <c r="K14" s="89"/>
      <c r="L14" s="89"/>
      <c r="M14" s="50">
        <v>9082018</v>
      </c>
      <c r="O14" s="50">
        <v>15500</v>
      </c>
    </row>
    <row r="15" spans="1:15" ht="10.5">
      <c r="A15" s="55"/>
      <c r="B15" s="55"/>
      <c r="C15" s="55"/>
      <c r="D15" s="55"/>
      <c r="E15" s="54" t="s">
        <v>206</v>
      </c>
      <c r="F15" s="50">
        <v>19031000</v>
      </c>
      <c r="H15" s="50">
        <v>-34000</v>
      </c>
      <c r="J15" s="53">
        <v>11138000</v>
      </c>
      <c r="K15" s="89"/>
      <c r="L15" s="89"/>
      <c r="M15" s="50">
        <v>1709590</v>
      </c>
      <c r="O15" s="50">
        <v>2505982</v>
      </c>
    </row>
    <row r="16" spans="1:15" ht="10.5">
      <c r="A16" s="55"/>
      <c r="B16" s="55"/>
      <c r="C16" s="55"/>
      <c r="D16" s="55"/>
      <c r="E16" s="54"/>
      <c r="I16" s="50">
        <v>18997000</v>
      </c>
      <c r="J16" s="53"/>
      <c r="K16" s="89"/>
      <c r="L16" s="89"/>
      <c r="M16" s="50">
        <v>8632018</v>
      </c>
      <c r="O16" s="50">
        <v>15500</v>
      </c>
    </row>
    <row r="17" spans="1:15" ht="10.5">
      <c r="A17" s="55"/>
      <c r="B17" s="55"/>
      <c r="C17" s="55"/>
      <c r="D17" s="55"/>
      <c r="E17" s="54" t="s">
        <v>256</v>
      </c>
      <c r="F17" s="50">
        <v>660000</v>
      </c>
      <c r="H17" s="50">
        <v>34000</v>
      </c>
      <c r="J17" s="53">
        <v>474000</v>
      </c>
      <c r="K17" s="89"/>
      <c r="L17" s="89"/>
      <c r="O17" s="50">
        <v>24000</v>
      </c>
    </row>
    <row r="18" spans="1:13" ht="10.5">
      <c r="A18" s="55"/>
      <c r="B18" s="55"/>
      <c r="C18" s="55"/>
      <c r="D18" s="55"/>
      <c r="E18" s="54"/>
      <c r="I18" s="50">
        <v>694000</v>
      </c>
      <c r="J18" s="53"/>
      <c r="K18" s="89"/>
      <c r="L18" s="89"/>
      <c r="M18" s="50">
        <v>450000</v>
      </c>
    </row>
    <row r="19" spans="1:15" ht="10.5">
      <c r="A19" s="55"/>
      <c r="B19" s="55" t="s">
        <v>88</v>
      </c>
      <c r="C19" s="55"/>
      <c r="D19" s="55"/>
      <c r="E19" s="54" t="s">
        <v>244</v>
      </c>
      <c r="F19" s="50">
        <v>142186000</v>
      </c>
      <c r="J19" s="53">
        <v>87241000</v>
      </c>
      <c r="K19" s="89"/>
      <c r="L19" s="89"/>
      <c r="M19" s="50">
        <v>29281527</v>
      </c>
      <c r="O19" s="50">
        <v>30540351</v>
      </c>
    </row>
    <row r="20" spans="1:15" ht="10.5">
      <c r="A20" s="55"/>
      <c r="B20" s="55"/>
      <c r="C20" s="55"/>
      <c r="D20" s="55"/>
      <c r="E20" s="54"/>
      <c r="I20" s="50">
        <v>142186000</v>
      </c>
      <c r="J20" s="53"/>
      <c r="K20" s="89"/>
      <c r="L20" s="89"/>
      <c r="M20" s="50">
        <v>56700649</v>
      </c>
      <c r="O20" s="50">
        <v>90456</v>
      </c>
    </row>
    <row r="21" spans="1:15" ht="10.5">
      <c r="A21" s="55"/>
      <c r="B21" s="55"/>
      <c r="C21" s="55" t="s">
        <v>70</v>
      </c>
      <c r="D21" s="55"/>
      <c r="E21" s="54" t="s">
        <v>243</v>
      </c>
      <c r="F21" s="50">
        <v>142186000</v>
      </c>
      <c r="J21" s="53">
        <v>87241000</v>
      </c>
      <c r="K21" s="89"/>
      <c r="L21" s="89"/>
      <c r="M21" s="50">
        <v>29281527</v>
      </c>
      <c r="O21" s="50">
        <v>30540351</v>
      </c>
    </row>
    <row r="22" spans="1:15" ht="10.5">
      <c r="A22" s="55"/>
      <c r="B22" s="55"/>
      <c r="C22" s="55"/>
      <c r="D22" s="55"/>
      <c r="E22" s="54"/>
      <c r="I22" s="50">
        <v>142186000</v>
      </c>
      <c r="J22" s="53"/>
      <c r="K22" s="89"/>
      <c r="L22" s="89"/>
      <c r="M22" s="50">
        <v>56700649</v>
      </c>
      <c r="O22" s="50">
        <v>90456</v>
      </c>
    </row>
    <row r="23" spans="1:15" ht="10.5">
      <c r="A23" s="55"/>
      <c r="B23" s="55"/>
      <c r="C23" s="55"/>
      <c r="D23" s="55"/>
      <c r="E23" s="54" t="s">
        <v>209</v>
      </c>
      <c r="F23" s="50">
        <v>1384000</v>
      </c>
      <c r="J23" s="53">
        <v>854000</v>
      </c>
      <c r="K23" s="89"/>
      <c r="L23" s="89"/>
      <c r="M23" s="50">
        <v>88132</v>
      </c>
      <c r="O23" s="50">
        <v>162848</v>
      </c>
    </row>
    <row r="24" spans="1:13" ht="10.5">
      <c r="A24" s="55"/>
      <c r="B24" s="55"/>
      <c r="C24" s="55"/>
      <c r="D24" s="55"/>
      <c r="E24" s="54"/>
      <c r="I24" s="50">
        <v>1384000</v>
      </c>
      <c r="J24" s="53"/>
      <c r="K24" s="89"/>
      <c r="L24" s="89"/>
      <c r="M24" s="50">
        <v>691152</v>
      </c>
    </row>
    <row r="25" spans="1:15" ht="10.5">
      <c r="A25" s="55"/>
      <c r="B25" s="55"/>
      <c r="C25" s="55"/>
      <c r="D25" s="55"/>
      <c r="E25" s="54" t="s">
        <v>206</v>
      </c>
      <c r="F25" s="50">
        <v>136302000</v>
      </c>
      <c r="J25" s="53">
        <v>83837000</v>
      </c>
      <c r="K25" s="89"/>
      <c r="L25" s="89"/>
      <c r="M25" s="50">
        <v>28893395</v>
      </c>
      <c r="O25" s="50">
        <v>28127503</v>
      </c>
    </row>
    <row r="26" spans="1:15" ht="10.5">
      <c r="A26" s="55"/>
      <c r="B26" s="55"/>
      <c r="C26" s="55"/>
      <c r="D26" s="55"/>
      <c r="E26" s="54"/>
      <c r="I26" s="50">
        <v>136302000</v>
      </c>
      <c r="J26" s="53"/>
      <c r="K26" s="89"/>
      <c r="L26" s="89"/>
      <c r="M26" s="50">
        <v>55709497</v>
      </c>
      <c r="O26" s="50">
        <v>90456</v>
      </c>
    </row>
    <row r="27" spans="1:15" ht="10.5">
      <c r="A27" s="55"/>
      <c r="B27" s="55"/>
      <c r="C27" s="55"/>
      <c r="D27" s="55"/>
      <c r="E27" s="54" t="s">
        <v>256</v>
      </c>
      <c r="F27" s="50">
        <v>4500000</v>
      </c>
      <c r="J27" s="53">
        <v>2550000</v>
      </c>
      <c r="K27" s="89"/>
      <c r="L27" s="89"/>
      <c r="M27" s="50">
        <v>300000</v>
      </c>
      <c r="O27" s="50">
        <v>2250000</v>
      </c>
    </row>
    <row r="28" spans="1:13" ht="10.5">
      <c r="A28" s="55"/>
      <c r="B28" s="55"/>
      <c r="C28" s="55"/>
      <c r="D28" s="55"/>
      <c r="E28" s="54"/>
      <c r="I28" s="50">
        <v>4500000</v>
      </c>
      <c r="J28" s="53"/>
      <c r="K28" s="89"/>
      <c r="L28" s="89"/>
      <c r="M28" s="50">
        <v>300000</v>
      </c>
    </row>
    <row r="29" spans="1:15" ht="10.5">
      <c r="A29" s="55" t="s">
        <v>242</v>
      </c>
      <c r="B29" s="55"/>
      <c r="C29" s="55"/>
      <c r="D29" s="55"/>
      <c r="E29" s="54" t="s">
        <v>241</v>
      </c>
      <c r="F29" s="50">
        <v>2064000</v>
      </c>
      <c r="J29" s="53">
        <v>1260000</v>
      </c>
      <c r="K29" s="89"/>
      <c r="L29" s="89"/>
      <c r="M29" s="50">
        <v>90541</v>
      </c>
      <c r="O29" s="50">
        <v>328444</v>
      </c>
    </row>
    <row r="30" spans="1:13" ht="10.5">
      <c r="A30" s="55"/>
      <c r="B30" s="55"/>
      <c r="C30" s="55"/>
      <c r="D30" s="55"/>
      <c r="E30" s="54"/>
      <c r="I30" s="50">
        <v>2064000</v>
      </c>
      <c r="J30" s="53"/>
      <c r="K30" s="89"/>
      <c r="L30" s="89"/>
      <c r="M30" s="50">
        <v>931556</v>
      </c>
    </row>
    <row r="31" spans="1:15" ht="10.5">
      <c r="A31" s="55"/>
      <c r="B31" s="55" t="s">
        <v>81</v>
      </c>
      <c r="C31" s="55"/>
      <c r="D31" s="55"/>
      <c r="E31" s="54" t="s">
        <v>240</v>
      </c>
      <c r="F31" s="50">
        <v>2064000</v>
      </c>
      <c r="J31" s="53">
        <v>1260000</v>
      </c>
      <c r="K31" s="89"/>
      <c r="L31" s="89"/>
      <c r="M31" s="50">
        <v>90541</v>
      </c>
      <c r="O31" s="50">
        <v>328444</v>
      </c>
    </row>
    <row r="32" spans="1:13" ht="10.5">
      <c r="A32" s="55"/>
      <c r="B32" s="55"/>
      <c r="C32" s="55"/>
      <c r="D32" s="55"/>
      <c r="E32" s="54"/>
      <c r="I32" s="50">
        <v>2064000</v>
      </c>
      <c r="J32" s="53"/>
      <c r="K32" s="89"/>
      <c r="L32" s="89"/>
      <c r="M32" s="50">
        <v>931556</v>
      </c>
    </row>
    <row r="33" spans="1:15" ht="10.5">
      <c r="A33" s="55"/>
      <c r="B33" s="55"/>
      <c r="C33" s="55" t="s">
        <v>239</v>
      </c>
      <c r="D33" s="55"/>
      <c r="E33" s="54" t="s">
        <v>238</v>
      </c>
      <c r="F33" s="50">
        <v>2064000</v>
      </c>
      <c r="J33" s="53">
        <v>1260000</v>
      </c>
      <c r="K33" s="89"/>
      <c r="L33" s="89"/>
      <c r="M33" s="50">
        <v>90541</v>
      </c>
      <c r="O33" s="50">
        <v>328444</v>
      </c>
    </row>
    <row r="34" spans="1:13" ht="10.5">
      <c r="A34" s="55"/>
      <c r="B34" s="55"/>
      <c r="C34" s="55"/>
      <c r="D34" s="55"/>
      <c r="E34" s="54"/>
      <c r="I34" s="50">
        <v>2064000</v>
      </c>
      <c r="J34" s="53"/>
      <c r="K34" s="89"/>
      <c r="L34" s="89"/>
      <c r="M34" s="50">
        <v>931556</v>
      </c>
    </row>
    <row r="35" spans="1:15" ht="10.5">
      <c r="A35" s="55"/>
      <c r="B35" s="55"/>
      <c r="C35" s="55"/>
      <c r="D35" s="55"/>
      <c r="E35" s="54" t="s">
        <v>206</v>
      </c>
      <c r="F35" s="50">
        <v>1664000</v>
      </c>
      <c r="J35" s="53">
        <v>980000</v>
      </c>
      <c r="K35" s="89"/>
      <c r="L35" s="89"/>
      <c r="M35" s="50">
        <v>70541</v>
      </c>
      <c r="O35" s="50">
        <v>88444</v>
      </c>
    </row>
    <row r="36" spans="1:13" ht="10.5">
      <c r="A36" s="55"/>
      <c r="B36" s="55"/>
      <c r="C36" s="55"/>
      <c r="D36" s="55"/>
      <c r="E36" s="54"/>
      <c r="I36" s="50">
        <v>1664000</v>
      </c>
      <c r="J36" s="53"/>
      <c r="K36" s="89"/>
      <c r="L36" s="89"/>
      <c r="M36" s="50">
        <v>891556</v>
      </c>
    </row>
    <row r="37" spans="1:15" ht="10.5">
      <c r="A37" s="55"/>
      <c r="B37" s="55"/>
      <c r="C37" s="55"/>
      <c r="D37" s="55"/>
      <c r="E37" s="54" t="s">
        <v>256</v>
      </c>
      <c r="F37" s="50">
        <v>400000</v>
      </c>
      <c r="J37" s="53">
        <v>280000</v>
      </c>
      <c r="K37" s="89"/>
      <c r="L37" s="89"/>
      <c r="M37" s="50">
        <v>20000</v>
      </c>
      <c r="O37" s="50">
        <v>240000</v>
      </c>
    </row>
    <row r="38" spans="1:13" ht="10.5">
      <c r="A38" s="55"/>
      <c r="B38" s="55"/>
      <c r="C38" s="55"/>
      <c r="D38" s="55"/>
      <c r="E38" s="54"/>
      <c r="I38" s="50">
        <v>400000</v>
      </c>
      <c r="J38" s="53"/>
      <c r="K38" s="89"/>
      <c r="L38" s="89"/>
      <c r="M38" s="50">
        <v>40000</v>
      </c>
    </row>
    <row r="39" spans="1:15" ht="10.5">
      <c r="A39" s="55" t="s">
        <v>237</v>
      </c>
      <c r="B39" s="55"/>
      <c r="C39" s="55"/>
      <c r="D39" s="55"/>
      <c r="E39" s="54" t="s">
        <v>236</v>
      </c>
      <c r="F39" s="50">
        <v>54654000</v>
      </c>
      <c r="J39" s="53">
        <v>30445000</v>
      </c>
      <c r="K39" s="89"/>
      <c r="L39" s="89"/>
      <c r="M39" s="50">
        <v>2694075</v>
      </c>
      <c r="O39" s="50">
        <v>14879696</v>
      </c>
    </row>
    <row r="40" spans="1:15" ht="10.5">
      <c r="A40" s="55"/>
      <c r="B40" s="55"/>
      <c r="C40" s="55"/>
      <c r="D40" s="55"/>
      <c r="E40" s="54"/>
      <c r="I40" s="50">
        <v>54654000</v>
      </c>
      <c r="J40" s="53"/>
      <c r="K40" s="89"/>
      <c r="L40" s="89"/>
      <c r="M40" s="50">
        <v>15565304</v>
      </c>
      <c r="O40" s="50">
        <v>0</v>
      </c>
    </row>
    <row r="41" spans="1:15" ht="10.5">
      <c r="A41" s="55"/>
      <c r="B41" s="55" t="s">
        <v>92</v>
      </c>
      <c r="C41" s="55"/>
      <c r="D41" s="55"/>
      <c r="E41" s="54" t="s">
        <v>235</v>
      </c>
      <c r="F41" s="50">
        <v>54654000</v>
      </c>
      <c r="J41" s="53">
        <v>30445000</v>
      </c>
      <c r="K41" s="89"/>
      <c r="L41" s="89"/>
      <c r="M41" s="50">
        <v>2694075</v>
      </c>
      <c r="O41" s="50">
        <v>14879696</v>
      </c>
    </row>
    <row r="42" spans="1:15" ht="10.5">
      <c r="A42" s="55"/>
      <c r="B42" s="55"/>
      <c r="C42" s="55"/>
      <c r="D42" s="55"/>
      <c r="E42" s="54"/>
      <c r="I42" s="50">
        <v>54654000</v>
      </c>
      <c r="J42" s="53"/>
      <c r="K42" s="89"/>
      <c r="L42" s="89"/>
      <c r="M42" s="50">
        <v>15565304</v>
      </c>
      <c r="O42" s="50">
        <v>0</v>
      </c>
    </row>
    <row r="43" spans="1:15" ht="10.5">
      <c r="A43" s="55"/>
      <c r="B43" s="55"/>
      <c r="C43" s="55" t="s">
        <v>81</v>
      </c>
      <c r="D43" s="55"/>
      <c r="E43" s="54" t="s">
        <v>234</v>
      </c>
      <c r="F43" s="50">
        <v>54654000</v>
      </c>
      <c r="J43" s="53">
        <v>30445000</v>
      </c>
      <c r="K43" s="89"/>
      <c r="L43" s="89"/>
      <c r="M43" s="50">
        <v>2694075</v>
      </c>
      <c r="O43" s="50">
        <v>14879696</v>
      </c>
    </row>
    <row r="44" spans="1:15" ht="10.5">
      <c r="A44" s="55"/>
      <c r="B44" s="55"/>
      <c r="C44" s="55"/>
      <c r="D44" s="55"/>
      <c r="E44" s="54"/>
      <c r="I44" s="50">
        <v>54654000</v>
      </c>
      <c r="J44" s="53"/>
      <c r="K44" s="89"/>
      <c r="L44" s="89"/>
      <c r="M44" s="50">
        <v>15565304</v>
      </c>
      <c r="O44" s="50">
        <v>0</v>
      </c>
    </row>
    <row r="45" spans="1:15" ht="10.5">
      <c r="A45" s="55"/>
      <c r="B45" s="55"/>
      <c r="C45" s="55"/>
      <c r="D45" s="55" t="s">
        <v>70</v>
      </c>
      <c r="E45" s="54" t="s">
        <v>261</v>
      </c>
      <c r="F45" s="50">
        <v>2267000</v>
      </c>
      <c r="J45" s="53">
        <v>1310000</v>
      </c>
      <c r="K45" s="89"/>
      <c r="L45" s="89"/>
      <c r="M45" s="50">
        <v>215131</v>
      </c>
      <c r="O45" s="50">
        <v>574219</v>
      </c>
    </row>
    <row r="46" spans="1:13" ht="10.5">
      <c r="A46" s="55"/>
      <c r="B46" s="55"/>
      <c r="C46" s="55"/>
      <c r="D46" s="55"/>
      <c r="E46" s="54"/>
      <c r="I46" s="50">
        <v>2267000</v>
      </c>
      <c r="J46" s="53"/>
      <c r="K46" s="89"/>
      <c r="L46" s="89"/>
      <c r="M46" s="50">
        <v>735781</v>
      </c>
    </row>
    <row r="47" spans="1:15" ht="10.5">
      <c r="A47" s="55"/>
      <c r="B47" s="55"/>
      <c r="C47" s="55"/>
      <c r="D47" s="55"/>
      <c r="E47" s="54" t="s">
        <v>206</v>
      </c>
      <c r="F47" s="50">
        <v>2267000</v>
      </c>
      <c r="J47" s="53">
        <v>1310000</v>
      </c>
      <c r="K47" s="89"/>
      <c r="L47" s="89"/>
      <c r="M47" s="50">
        <v>215131</v>
      </c>
      <c r="O47" s="50">
        <v>574219</v>
      </c>
    </row>
    <row r="48" spans="1:13" ht="10.5">
      <c r="A48" s="55"/>
      <c r="B48" s="55"/>
      <c r="C48" s="55"/>
      <c r="D48" s="55"/>
      <c r="E48" s="54"/>
      <c r="I48" s="50">
        <v>2267000</v>
      </c>
      <c r="J48" s="53"/>
      <c r="K48" s="89"/>
      <c r="L48" s="89"/>
      <c r="M48" s="50">
        <v>735781</v>
      </c>
    </row>
    <row r="49" spans="1:15" ht="10.5">
      <c r="A49" s="55"/>
      <c r="B49" s="55"/>
      <c r="C49" s="55"/>
      <c r="D49" s="55" t="s">
        <v>72</v>
      </c>
      <c r="E49" s="54" t="s">
        <v>233</v>
      </c>
      <c r="F49" s="50">
        <v>33227000</v>
      </c>
      <c r="J49" s="53">
        <v>19464000</v>
      </c>
      <c r="K49" s="89"/>
      <c r="L49" s="89"/>
      <c r="M49" s="50">
        <v>2219941</v>
      </c>
      <c r="O49" s="50">
        <v>8503885</v>
      </c>
    </row>
    <row r="50" spans="1:13" ht="10.5">
      <c r="A50" s="55"/>
      <c r="B50" s="55"/>
      <c r="C50" s="55"/>
      <c r="D50" s="55"/>
      <c r="E50" s="54"/>
      <c r="I50" s="50">
        <v>33227000</v>
      </c>
      <c r="J50" s="53"/>
      <c r="K50" s="89"/>
      <c r="L50" s="89"/>
      <c r="M50" s="50">
        <v>10960115</v>
      </c>
    </row>
    <row r="51" spans="1:15" ht="10.5">
      <c r="A51" s="55"/>
      <c r="B51" s="55"/>
      <c r="C51" s="55"/>
      <c r="D51" s="55"/>
      <c r="E51" s="54" t="s">
        <v>209</v>
      </c>
      <c r="F51" s="50">
        <v>1134000</v>
      </c>
      <c r="J51" s="53">
        <v>714000</v>
      </c>
      <c r="K51" s="89"/>
      <c r="L51" s="89"/>
      <c r="M51" s="50">
        <v>87642</v>
      </c>
      <c r="O51" s="50">
        <v>149260</v>
      </c>
    </row>
    <row r="52" spans="1:13" ht="10.5">
      <c r="A52" s="55"/>
      <c r="B52" s="55"/>
      <c r="C52" s="55"/>
      <c r="D52" s="55"/>
      <c r="E52" s="54"/>
      <c r="I52" s="50">
        <v>1134000</v>
      </c>
      <c r="J52" s="53"/>
      <c r="K52" s="89"/>
      <c r="L52" s="89"/>
      <c r="M52" s="50">
        <v>564740</v>
      </c>
    </row>
    <row r="53" spans="1:15" ht="10.5">
      <c r="A53" s="55"/>
      <c r="B53" s="55"/>
      <c r="C53" s="55"/>
      <c r="D53" s="55"/>
      <c r="E53" s="54" t="s">
        <v>206</v>
      </c>
      <c r="F53" s="50">
        <v>32093000</v>
      </c>
      <c r="J53" s="53">
        <v>18750000</v>
      </c>
      <c r="K53" s="89"/>
      <c r="L53" s="89"/>
      <c r="M53" s="50">
        <v>2132299</v>
      </c>
      <c r="O53" s="50">
        <v>8354625</v>
      </c>
    </row>
    <row r="54" spans="1:13" ht="10.5">
      <c r="A54" s="55"/>
      <c r="B54" s="55"/>
      <c r="C54" s="55"/>
      <c r="D54" s="55"/>
      <c r="E54" s="54"/>
      <c r="I54" s="50">
        <v>32093000</v>
      </c>
      <c r="J54" s="53"/>
      <c r="K54" s="89"/>
      <c r="L54" s="89"/>
      <c r="M54" s="50">
        <v>10395375</v>
      </c>
    </row>
    <row r="55" spans="1:15" ht="10.5">
      <c r="A55" s="55"/>
      <c r="B55" s="55"/>
      <c r="C55" s="55"/>
      <c r="D55" s="55" t="s">
        <v>83</v>
      </c>
      <c r="E55" s="54" t="s">
        <v>232</v>
      </c>
      <c r="F55" s="50">
        <v>19160000</v>
      </c>
      <c r="J55" s="53">
        <v>9671000</v>
      </c>
      <c r="K55" s="89"/>
      <c r="L55" s="89"/>
      <c r="M55" s="50">
        <v>259003</v>
      </c>
      <c r="O55" s="50">
        <v>5801592</v>
      </c>
    </row>
    <row r="56" spans="1:15" ht="10.5">
      <c r="A56" s="55"/>
      <c r="B56" s="55"/>
      <c r="C56" s="55"/>
      <c r="D56" s="55"/>
      <c r="E56" s="54"/>
      <c r="I56" s="50">
        <v>19160000</v>
      </c>
      <c r="J56" s="53"/>
      <c r="K56" s="89"/>
      <c r="L56" s="89"/>
      <c r="M56" s="50">
        <v>3869408</v>
      </c>
      <c r="O56" s="50">
        <v>0</v>
      </c>
    </row>
    <row r="57" spans="1:15" ht="10.5">
      <c r="A57" s="55"/>
      <c r="B57" s="55"/>
      <c r="C57" s="55"/>
      <c r="D57" s="55"/>
      <c r="E57" s="54" t="s">
        <v>206</v>
      </c>
      <c r="F57" s="50">
        <v>19160000</v>
      </c>
      <c r="J57" s="53">
        <v>9671000</v>
      </c>
      <c r="K57" s="89"/>
      <c r="L57" s="89"/>
      <c r="M57" s="50">
        <v>259003</v>
      </c>
      <c r="O57" s="50">
        <v>5801592</v>
      </c>
    </row>
    <row r="58" spans="1:15" ht="10.5">
      <c r="A58" s="55"/>
      <c r="B58" s="55"/>
      <c r="C58" s="55"/>
      <c r="D58" s="55"/>
      <c r="E58" s="54"/>
      <c r="I58" s="50">
        <v>19160000</v>
      </c>
      <c r="J58" s="53"/>
      <c r="K58" s="89"/>
      <c r="L58" s="89"/>
      <c r="M58" s="50">
        <v>3869408</v>
      </c>
      <c r="O58" s="50">
        <v>0</v>
      </c>
    </row>
    <row r="59" spans="1:15" ht="10.5">
      <c r="A59" s="55" t="s">
        <v>260</v>
      </c>
      <c r="B59" s="55"/>
      <c r="C59" s="55"/>
      <c r="D59" s="55"/>
      <c r="E59" s="54" t="s">
        <v>259</v>
      </c>
      <c r="F59" s="50">
        <v>19055000</v>
      </c>
      <c r="J59" s="53">
        <v>10693000</v>
      </c>
      <c r="K59" s="89"/>
      <c r="L59" s="89"/>
      <c r="M59" s="50">
        <v>1097599</v>
      </c>
      <c r="O59" s="50">
        <v>4409216</v>
      </c>
    </row>
    <row r="60" spans="1:15" ht="10.5">
      <c r="A60" s="55"/>
      <c r="B60" s="55"/>
      <c r="C60" s="55"/>
      <c r="D60" s="55"/>
      <c r="E60" s="54"/>
      <c r="I60" s="50">
        <v>19055000</v>
      </c>
      <c r="J60" s="53"/>
      <c r="K60" s="89"/>
      <c r="L60" s="89"/>
      <c r="M60" s="50">
        <v>6283784</v>
      </c>
      <c r="O60" s="50">
        <v>18550</v>
      </c>
    </row>
    <row r="61" spans="1:15" ht="10.5">
      <c r="A61" s="55"/>
      <c r="B61" s="55" t="s">
        <v>72</v>
      </c>
      <c r="C61" s="55"/>
      <c r="D61" s="55"/>
      <c r="E61" s="54" t="s">
        <v>258</v>
      </c>
      <c r="F61" s="50">
        <v>19055000</v>
      </c>
      <c r="J61" s="53">
        <v>10693000</v>
      </c>
      <c r="K61" s="89"/>
      <c r="L61" s="89"/>
      <c r="M61" s="50">
        <v>1097599</v>
      </c>
      <c r="O61" s="50">
        <v>4409216</v>
      </c>
    </row>
    <row r="62" spans="1:15" ht="10.5">
      <c r="A62" s="55"/>
      <c r="B62" s="55"/>
      <c r="C62" s="55"/>
      <c r="D62" s="55"/>
      <c r="E62" s="54"/>
      <c r="I62" s="50">
        <v>19055000</v>
      </c>
      <c r="J62" s="53"/>
      <c r="K62" s="89"/>
      <c r="L62" s="89"/>
      <c r="M62" s="50">
        <v>6283784</v>
      </c>
      <c r="O62" s="50">
        <v>18550</v>
      </c>
    </row>
    <row r="63" spans="1:15" ht="10.5">
      <c r="A63" s="55"/>
      <c r="B63" s="55"/>
      <c r="C63" s="55" t="s">
        <v>74</v>
      </c>
      <c r="D63" s="55"/>
      <c r="E63" s="54" t="s">
        <v>257</v>
      </c>
      <c r="F63" s="50">
        <v>19055000</v>
      </c>
      <c r="J63" s="53">
        <v>10693000</v>
      </c>
      <c r="K63" s="89"/>
      <c r="L63" s="89"/>
      <c r="M63" s="50">
        <v>1097599</v>
      </c>
      <c r="O63" s="50">
        <v>4409216</v>
      </c>
    </row>
    <row r="64" spans="1:15" ht="10.5">
      <c r="A64" s="55"/>
      <c r="B64" s="55"/>
      <c r="C64" s="55"/>
      <c r="D64" s="55"/>
      <c r="E64" s="54"/>
      <c r="I64" s="50">
        <v>19055000</v>
      </c>
      <c r="J64" s="53"/>
      <c r="K64" s="89"/>
      <c r="L64" s="89"/>
      <c r="M64" s="50">
        <v>6283784</v>
      </c>
      <c r="O64" s="50">
        <v>18550</v>
      </c>
    </row>
    <row r="65" spans="1:15" ht="10.5">
      <c r="A65" s="55"/>
      <c r="B65" s="55"/>
      <c r="C65" s="55"/>
      <c r="D65" s="55"/>
      <c r="E65" s="54" t="s">
        <v>209</v>
      </c>
      <c r="F65" s="50">
        <v>2025000</v>
      </c>
      <c r="J65" s="53">
        <v>1275000</v>
      </c>
      <c r="K65" s="89"/>
      <c r="L65" s="89"/>
      <c r="M65" s="50">
        <v>173500</v>
      </c>
      <c r="O65" s="50">
        <v>111021</v>
      </c>
    </row>
    <row r="66" spans="1:13" ht="10.5">
      <c r="A66" s="55"/>
      <c r="B66" s="55"/>
      <c r="C66" s="55"/>
      <c r="D66" s="55"/>
      <c r="E66" s="54"/>
      <c r="I66" s="50">
        <v>2025000</v>
      </c>
      <c r="J66" s="53"/>
      <c r="K66" s="89"/>
      <c r="L66" s="89"/>
      <c r="M66" s="50">
        <v>1163979</v>
      </c>
    </row>
    <row r="67" spans="1:15" ht="10.5">
      <c r="A67" s="55"/>
      <c r="B67" s="55"/>
      <c r="C67" s="55"/>
      <c r="D67" s="55"/>
      <c r="E67" s="54" t="s">
        <v>206</v>
      </c>
      <c r="F67" s="50">
        <v>16230000</v>
      </c>
      <c r="J67" s="53">
        <v>9018000</v>
      </c>
      <c r="K67" s="89"/>
      <c r="L67" s="89"/>
      <c r="M67" s="50">
        <v>924099</v>
      </c>
      <c r="O67" s="50">
        <v>3898195</v>
      </c>
    </row>
    <row r="68" spans="1:15" ht="10.5">
      <c r="A68" s="55"/>
      <c r="B68" s="55"/>
      <c r="C68" s="55"/>
      <c r="D68" s="55"/>
      <c r="E68" s="54"/>
      <c r="I68" s="50">
        <v>16230000</v>
      </c>
      <c r="J68" s="53"/>
      <c r="K68" s="89"/>
      <c r="L68" s="89"/>
      <c r="M68" s="50">
        <v>5119805</v>
      </c>
      <c r="O68" s="50">
        <v>18550</v>
      </c>
    </row>
    <row r="69" spans="1:15" ht="10.5">
      <c r="A69" s="55"/>
      <c r="B69" s="55"/>
      <c r="C69" s="55"/>
      <c r="D69" s="55"/>
      <c r="E69" s="54" t="s">
        <v>256</v>
      </c>
      <c r="F69" s="50">
        <v>800000</v>
      </c>
      <c r="J69" s="53">
        <v>400000</v>
      </c>
      <c r="K69" s="89"/>
      <c r="L69" s="89"/>
      <c r="O69" s="50">
        <v>400000</v>
      </c>
    </row>
    <row r="70" spans="1:12" ht="10.5">
      <c r="A70" s="55"/>
      <c r="B70" s="55"/>
      <c r="C70" s="55"/>
      <c r="D70" s="55"/>
      <c r="E70" s="54"/>
      <c r="I70" s="50">
        <v>800000</v>
      </c>
      <c r="J70" s="53"/>
      <c r="K70" s="89"/>
      <c r="L70" s="89"/>
    </row>
    <row r="71" spans="1:15" ht="10.5">
      <c r="A71" s="55"/>
      <c r="B71" s="55"/>
      <c r="C71" s="55"/>
      <c r="D71" s="55"/>
      <c r="E71" s="54" t="s">
        <v>66</v>
      </c>
      <c r="F71" s="50" t="s">
        <v>252</v>
      </c>
      <c r="G71" s="50" t="s">
        <v>17</v>
      </c>
      <c r="H71" s="50" t="s">
        <v>17</v>
      </c>
      <c r="I71" s="50" t="s">
        <v>17</v>
      </c>
      <c r="J71" s="53" t="s">
        <v>255</v>
      </c>
      <c r="K71" s="89"/>
      <c r="L71" s="89"/>
      <c r="M71" s="50" t="s">
        <v>254</v>
      </c>
      <c r="N71" s="50" t="s">
        <v>17</v>
      </c>
      <c r="O71" s="50" t="s">
        <v>253</v>
      </c>
    </row>
    <row r="72" spans="1:15" ht="10.5">
      <c r="A72" s="55"/>
      <c r="B72" s="55"/>
      <c r="C72" s="55"/>
      <c r="D72" s="55"/>
      <c r="E72" s="54"/>
      <c r="F72" s="50" t="s">
        <v>17</v>
      </c>
      <c r="G72" s="50" t="s">
        <v>17</v>
      </c>
      <c r="H72" s="50" t="s">
        <v>17</v>
      </c>
      <c r="I72" s="50" t="s">
        <v>252</v>
      </c>
      <c r="J72" s="53"/>
      <c r="K72" s="89"/>
      <c r="L72" s="89"/>
      <c r="M72" s="50" t="s">
        <v>251</v>
      </c>
      <c r="N72" s="50" t="s">
        <v>17</v>
      </c>
      <c r="O72" s="50" t="s">
        <v>220</v>
      </c>
    </row>
    <row r="73" spans="1:15" ht="10.5">
      <c r="A73" s="55" t="s">
        <v>250</v>
      </c>
      <c r="B73" s="55"/>
      <c r="C73" s="55"/>
      <c r="D73" s="55"/>
      <c r="E73" s="54" t="s">
        <v>249</v>
      </c>
      <c r="F73" s="50">
        <v>44400000</v>
      </c>
      <c r="J73" s="53">
        <v>18180000</v>
      </c>
      <c r="K73" s="89"/>
      <c r="L73" s="89"/>
      <c r="M73" s="50">
        <v>434375</v>
      </c>
      <c r="O73" s="50">
        <v>16945474</v>
      </c>
    </row>
    <row r="74" spans="1:13" ht="10.5">
      <c r="A74" s="55"/>
      <c r="B74" s="55"/>
      <c r="C74" s="55"/>
      <c r="D74" s="55"/>
      <c r="E74" s="54"/>
      <c r="I74" s="50">
        <v>44400000</v>
      </c>
      <c r="J74" s="53"/>
      <c r="K74" s="89"/>
      <c r="L74" s="89"/>
      <c r="M74" s="50">
        <v>1234526</v>
      </c>
    </row>
    <row r="75" spans="1:15" ht="10.5">
      <c r="A75" s="55"/>
      <c r="B75" s="55" t="s">
        <v>70</v>
      </c>
      <c r="C75" s="55"/>
      <c r="D75" s="55"/>
      <c r="E75" s="54" t="s">
        <v>248</v>
      </c>
      <c r="F75" s="50">
        <v>5260000</v>
      </c>
      <c r="J75" s="53">
        <v>1180000</v>
      </c>
      <c r="K75" s="89"/>
      <c r="L75" s="89"/>
      <c r="O75" s="50">
        <v>653412</v>
      </c>
    </row>
    <row r="76" spans="1:13" ht="10.5">
      <c r="A76" s="55"/>
      <c r="B76" s="55"/>
      <c r="C76" s="55"/>
      <c r="D76" s="55"/>
      <c r="E76" s="54"/>
      <c r="I76" s="50">
        <v>5260000</v>
      </c>
      <c r="J76" s="53"/>
      <c r="K76" s="89"/>
      <c r="L76" s="89"/>
      <c r="M76" s="50">
        <v>526588</v>
      </c>
    </row>
    <row r="77" spans="1:15" ht="10.5">
      <c r="A77" s="55"/>
      <c r="B77" s="55"/>
      <c r="C77" s="55" t="s">
        <v>247</v>
      </c>
      <c r="D77" s="55"/>
      <c r="E77" s="54" t="s">
        <v>246</v>
      </c>
      <c r="F77" s="50">
        <v>5260000</v>
      </c>
      <c r="J77" s="53">
        <v>1180000</v>
      </c>
      <c r="K77" s="89"/>
      <c r="L77" s="89"/>
      <c r="O77" s="50">
        <v>653412</v>
      </c>
    </row>
    <row r="78" spans="1:13" ht="10.5">
      <c r="A78" s="55"/>
      <c r="B78" s="55"/>
      <c r="C78" s="55"/>
      <c r="D78" s="55"/>
      <c r="E78" s="54"/>
      <c r="I78" s="50">
        <v>5260000</v>
      </c>
      <c r="J78" s="53"/>
      <c r="K78" s="89"/>
      <c r="L78" s="89"/>
      <c r="M78" s="50">
        <v>526588</v>
      </c>
    </row>
    <row r="79" spans="1:15" ht="10.5">
      <c r="A79" s="55"/>
      <c r="B79" s="55"/>
      <c r="C79" s="55"/>
      <c r="D79" s="55" t="s">
        <v>72</v>
      </c>
      <c r="E79" s="54" t="s">
        <v>245</v>
      </c>
      <c r="F79" s="50">
        <v>5260000</v>
      </c>
      <c r="J79" s="53">
        <v>1180000</v>
      </c>
      <c r="K79" s="89"/>
      <c r="L79" s="89"/>
      <c r="O79" s="50">
        <v>653412</v>
      </c>
    </row>
    <row r="80" spans="1:13" ht="10.5">
      <c r="A80" s="55"/>
      <c r="B80" s="55"/>
      <c r="C80" s="55"/>
      <c r="D80" s="55"/>
      <c r="E80" s="54"/>
      <c r="I80" s="50">
        <v>5260000</v>
      </c>
      <c r="J80" s="53"/>
      <c r="K80" s="89"/>
      <c r="L80" s="89"/>
      <c r="M80" s="50">
        <v>526588</v>
      </c>
    </row>
    <row r="81" spans="1:15" ht="10.5">
      <c r="A81" s="55"/>
      <c r="B81" s="55"/>
      <c r="C81" s="55"/>
      <c r="D81" s="55"/>
      <c r="E81" s="54" t="s">
        <v>205</v>
      </c>
      <c r="F81" s="50">
        <v>5260000</v>
      </c>
      <c r="J81" s="53">
        <v>1180000</v>
      </c>
      <c r="K81" s="89"/>
      <c r="L81" s="89"/>
      <c r="O81" s="50">
        <v>653412</v>
      </c>
    </row>
    <row r="82" spans="1:13" ht="10.5">
      <c r="A82" s="55"/>
      <c r="B82" s="55"/>
      <c r="C82" s="55"/>
      <c r="D82" s="55"/>
      <c r="E82" s="54"/>
      <c r="I82" s="50">
        <v>5260000</v>
      </c>
      <c r="J82" s="53"/>
      <c r="K82" s="89"/>
      <c r="L82" s="89"/>
      <c r="M82" s="50">
        <v>526588</v>
      </c>
    </row>
    <row r="83" spans="1:15" ht="10.5">
      <c r="A83" s="55"/>
      <c r="B83" s="55" t="s">
        <v>88</v>
      </c>
      <c r="C83" s="55"/>
      <c r="D83" s="55"/>
      <c r="E83" s="54" t="s">
        <v>244</v>
      </c>
      <c r="F83" s="50">
        <v>39140000</v>
      </c>
      <c r="J83" s="53">
        <v>17000000</v>
      </c>
      <c r="K83" s="89"/>
      <c r="L83" s="89"/>
      <c r="M83" s="50">
        <v>434375</v>
      </c>
      <c r="O83" s="50">
        <v>16292062</v>
      </c>
    </row>
    <row r="84" spans="1:13" ht="10.5">
      <c r="A84" s="55"/>
      <c r="B84" s="55"/>
      <c r="C84" s="55"/>
      <c r="D84" s="55"/>
      <c r="E84" s="54"/>
      <c r="I84" s="50">
        <v>39140000</v>
      </c>
      <c r="J84" s="53"/>
      <c r="K84" s="89"/>
      <c r="L84" s="89"/>
      <c r="M84" s="50">
        <v>707938</v>
      </c>
    </row>
    <row r="85" spans="1:15" ht="10.5">
      <c r="A85" s="55"/>
      <c r="B85" s="55"/>
      <c r="C85" s="55" t="s">
        <v>70</v>
      </c>
      <c r="D85" s="55"/>
      <c r="E85" s="54" t="s">
        <v>243</v>
      </c>
      <c r="F85" s="50">
        <v>39140000</v>
      </c>
      <c r="J85" s="53">
        <v>17000000</v>
      </c>
      <c r="K85" s="89"/>
      <c r="L85" s="89"/>
      <c r="M85" s="50">
        <v>434375</v>
      </c>
      <c r="O85" s="50">
        <v>16292062</v>
      </c>
    </row>
    <row r="86" spans="1:13" ht="10.5">
      <c r="A86" s="55"/>
      <c r="B86" s="55"/>
      <c r="C86" s="55"/>
      <c r="D86" s="55"/>
      <c r="E86" s="54"/>
      <c r="I86" s="50">
        <v>39140000</v>
      </c>
      <c r="J86" s="53"/>
      <c r="K86" s="89"/>
      <c r="L86" s="89"/>
      <c r="M86" s="50">
        <v>707938</v>
      </c>
    </row>
    <row r="87" spans="1:15" ht="10.5">
      <c r="A87" s="55"/>
      <c r="B87" s="55"/>
      <c r="C87" s="55"/>
      <c r="D87" s="55"/>
      <c r="E87" s="54" t="s">
        <v>205</v>
      </c>
      <c r="F87" s="50">
        <v>39140000</v>
      </c>
      <c r="J87" s="53">
        <v>17000000</v>
      </c>
      <c r="K87" s="89"/>
      <c r="L87" s="89"/>
      <c r="M87" s="50">
        <v>434375</v>
      </c>
      <c r="O87" s="50">
        <v>16292062</v>
      </c>
    </row>
    <row r="88" spans="1:13" ht="10.5">
      <c r="A88" s="55"/>
      <c r="B88" s="55"/>
      <c r="C88" s="55"/>
      <c r="D88" s="55"/>
      <c r="E88" s="54"/>
      <c r="I88" s="50">
        <v>39140000</v>
      </c>
      <c r="J88" s="53"/>
      <c r="K88" s="89"/>
      <c r="L88" s="89"/>
      <c r="M88" s="50">
        <v>707938</v>
      </c>
    </row>
    <row r="89" spans="1:15" ht="10.5">
      <c r="A89" s="55" t="s">
        <v>242</v>
      </c>
      <c r="B89" s="55"/>
      <c r="C89" s="55"/>
      <c r="D89" s="55"/>
      <c r="E89" s="54" t="s">
        <v>241</v>
      </c>
      <c r="F89" s="50">
        <v>3250000</v>
      </c>
      <c r="J89" s="53"/>
      <c r="K89" s="89"/>
      <c r="L89" s="89"/>
      <c r="O89" s="50">
        <v>0</v>
      </c>
    </row>
    <row r="90" spans="1:12" ht="10.5">
      <c r="A90" s="55"/>
      <c r="B90" s="55"/>
      <c r="C90" s="55"/>
      <c r="D90" s="55"/>
      <c r="E90" s="54"/>
      <c r="I90" s="50">
        <v>3250000</v>
      </c>
      <c r="J90" s="53"/>
      <c r="K90" s="89"/>
      <c r="L90" s="89"/>
    </row>
    <row r="91" spans="1:15" ht="10.5">
      <c r="A91" s="55"/>
      <c r="B91" s="55" t="s">
        <v>81</v>
      </c>
      <c r="C91" s="55"/>
      <c r="D91" s="55"/>
      <c r="E91" s="54" t="s">
        <v>240</v>
      </c>
      <c r="F91" s="50">
        <v>3250000</v>
      </c>
      <c r="J91" s="53"/>
      <c r="K91" s="89"/>
      <c r="L91" s="89"/>
      <c r="O91" s="50">
        <v>0</v>
      </c>
    </row>
    <row r="92" spans="1:12" ht="10.5">
      <c r="A92" s="55"/>
      <c r="B92" s="55"/>
      <c r="C92" s="55"/>
      <c r="D92" s="55"/>
      <c r="E92" s="54"/>
      <c r="I92" s="50">
        <v>3250000</v>
      </c>
      <c r="J92" s="53"/>
      <c r="K92" s="89"/>
      <c r="L92" s="89"/>
    </row>
    <row r="93" spans="1:15" ht="10.5">
      <c r="A93" s="55"/>
      <c r="B93" s="55"/>
      <c r="C93" s="55" t="s">
        <v>239</v>
      </c>
      <c r="D93" s="55"/>
      <c r="E93" s="54" t="s">
        <v>238</v>
      </c>
      <c r="F93" s="50">
        <v>3250000</v>
      </c>
      <c r="J93" s="53"/>
      <c r="K93" s="89"/>
      <c r="L93" s="89"/>
      <c r="O93" s="50">
        <v>0</v>
      </c>
    </row>
    <row r="94" spans="1:12" ht="10.5">
      <c r="A94" s="55"/>
      <c r="B94" s="55"/>
      <c r="C94" s="55"/>
      <c r="D94" s="55"/>
      <c r="E94" s="54"/>
      <c r="I94" s="50">
        <v>3250000</v>
      </c>
      <c r="J94" s="53"/>
      <c r="K94" s="89"/>
      <c r="L94" s="89"/>
    </row>
    <row r="95" spans="1:15" ht="10.5">
      <c r="A95" s="55"/>
      <c r="B95" s="55"/>
      <c r="C95" s="55"/>
      <c r="D95" s="55"/>
      <c r="E95" s="54" t="s">
        <v>205</v>
      </c>
      <c r="F95" s="50">
        <v>3250000</v>
      </c>
      <c r="J95" s="53"/>
      <c r="K95" s="89"/>
      <c r="L95" s="89"/>
      <c r="O95" s="50">
        <v>0</v>
      </c>
    </row>
    <row r="96" spans="1:12" ht="10.5">
      <c r="A96" s="55"/>
      <c r="B96" s="55"/>
      <c r="C96" s="55"/>
      <c r="D96" s="55"/>
      <c r="E96" s="54"/>
      <c r="I96" s="50">
        <v>3250000</v>
      </c>
      <c r="J96" s="53"/>
      <c r="K96" s="89"/>
      <c r="L96" s="89"/>
    </row>
    <row r="97" spans="1:15" ht="10.5">
      <c r="A97" s="55" t="s">
        <v>237</v>
      </c>
      <c r="B97" s="55"/>
      <c r="C97" s="55"/>
      <c r="D97" s="55"/>
      <c r="E97" s="54" t="s">
        <v>236</v>
      </c>
      <c r="F97" s="50">
        <v>271306000</v>
      </c>
      <c r="J97" s="53">
        <v>69020000</v>
      </c>
      <c r="K97" s="89"/>
      <c r="L97" s="89"/>
      <c r="M97" s="50">
        <v>5857223</v>
      </c>
      <c r="O97" s="50">
        <v>57217845</v>
      </c>
    </row>
    <row r="98" spans="1:13" ht="10.5">
      <c r="A98" s="55"/>
      <c r="B98" s="55"/>
      <c r="C98" s="55"/>
      <c r="D98" s="55"/>
      <c r="E98" s="54"/>
      <c r="I98" s="50">
        <v>271306000</v>
      </c>
      <c r="J98" s="53"/>
      <c r="K98" s="89"/>
      <c r="L98" s="89"/>
      <c r="M98" s="50">
        <v>11802155</v>
      </c>
    </row>
    <row r="99" spans="1:15" ht="10.5">
      <c r="A99" s="55"/>
      <c r="B99" s="55" t="s">
        <v>92</v>
      </c>
      <c r="C99" s="55"/>
      <c r="D99" s="55"/>
      <c r="E99" s="54" t="s">
        <v>235</v>
      </c>
      <c r="F99" s="50">
        <v>271306000</v>
      </c>
      <c r="J99" s="53">
        <v>69020000</v>
      </c>
      <c r="K99" s="89"/>
      <c r="L99" s="89"/>
      <c r="M99" s="50">
        <v>5857223</v>
      </c>
      <c r="O99" s="50">
        <v>57217845</v>
      </c>
    </row>
    <row r="100" spans="1:13" ht="10.5">
      <c r="A100" s="55"/>
      <c r="B100" s="55"/>
      <c r="C100" s="55"/>
      <c r="D100" s="55"/>
      <c r="E100" s="54"/>
      <c r="I100" s="50">
        <v>271306000</v>
      </c>
      <c r="J100" s="53"/>
      <c r="K100" s="89"/>
      <c r="L100" s="89"/>
      <c r="M100" s="50">
        <v>11802155</v>
      </c>
    </row>
    <row r="101" spans="1:15" ht="10.5">
      <c r="A101" s="55"/>
      <c r="B101" s="55"/>
      <c r="C101" s="55" t="s">
        <v>81</v>
      </c>
      <c r="D101" s="55"/>
      <c r="E101" s="54" t="s">
        <v>234</v>
      </c>
      <c r="F101" s="50">
        <v>271306000</v>
      </c>
      <c r="J101" s="53">
        <v>69020000</v>
      </c>
      <c r="K101" s="89"/>
      <c r="L101" s="89"/>
      <c r="M101" s="50">
        <v>5857223</v>
      </c>
      <c r="O101" s="50">
        <v>57217845</v>
      </c>
    </row>
    <row r="102" spans="1:13" ht="10.5">
      <c r="A102" s="55"/>
      <c r="B102" s="55"/>
      <c r="C102" s="55"/>
      <c r="D102" s="55"/>
      <c r="E102" s="54"/>
      <c r="I102" s="50">
        <v>271306000</v>
      </c>
      <c r="J102" s="53"/>
      <c r="K102" s="89"/>
      <c r="L102" s="89"/>
      <c r="M102" s="50">
        <v>11802155</v>
      </c>
    </row>
    <row r="103" spans="1:15" ht="10.5">
      <c r="A103" s="55"/>
      <c r="B103" s="55"/>
      <c r="C103" s="55"/>
      <c r="D103" s="55" t="s">
        <v>72</v>
      </c>
      <c r="E103" s="54" t="s">
        <v>233</v>
      </c>
      <c r="F103" s="50">
        <v>213310000</v>
      </c>
      <c r="J103" s="53">
        <v>58000000</v>
      </c>
      <c r="K103" s="89"/>
      <c r="L103" s="89"/>
      <c r="M103" s="50">
        <v>5646059</v>
      </c>
      <c r="O103" s="50">
        <v>47348816</v>
      </c>
    </row>
    <row r="104" spans="1:13" ht="10.5">
      <c r="A104" s="55"/>
      <c r="B104" s="55"/>
      <c r="C104" s="55"/>
      <c r="D104" s="55"/>
      <c r="E104" s="54"/>
      <c r="I104" s="50">
        <v>213310000</v>
      </c>
      <c r="J104" s="53"/>
      <c r="K104" s="89"/>
      <c r="L104" s="89"/>
      <c r="M104" s="50">
        <v>10651184</v>
      </c>
    </row>
    <row r="105" spans="1:15" ht="10.5">
      <c r="A105" s="55"/>
      <c r="B105" s="55"/>
      <c r="C105" s="55"/>
      <c r="D105" s="55"/>
      <c r="E105" s="54" t="s">
        <v>205</v>
      </c>
      <c r="F105" s="50">
        <v>213310000</v>
      </c>
      <c r="J105" s="53">
        <v>58000000</v>
      </c>
      <c r="K105" s="89"/>
      <c r="L105" s="89"/>
      <c r="M105" s="50">
        <v>5646059</v>
      </c>
      <c r="O105" s="50">
        <v>47348816</v>
      </c>
    </row>
    <row r="106" spans="1:13" ht="10.5">
      <c r="A106" s="55"/>
      <c r="B106" s="55"/>
      <c r="C106" s="55"/>
      <c r="D106" s="55"/>
      <c r="E106" s="54"/>
      <c r="I106" s="50">
        <v>213310000</v>
      </c>
      <c r="J106" s="53"/>
      <c r="K106" s="89"/>
      <c r="L106" s="89"/>
      <c r="M106" s="50">
        <v>10651184</v>
      </c>
    </row>
    <row r="107" spans="1:15" ht="10.5">
      <c r="A107" s="55"/>
      <c r="B107" s="55"/>
      <c r="C107" s="55"/>
      <c r="D107" s="55" t="s">
        <v>83</v>
      </c>
      <c r="E107" s="54" t="s">
        <v>232</v>
      </c>
      <c r="F107" s="50">
        <v>57996000</v>
      </c>
      <c r="J107" s="53">
        <v>11020000</v>
      </c>
      <c r="K107" s="89"/>
      <c r="L107" s="89"/>
      <c r="M107" s="50">
        <v>211164</v>
      </c>
      <c r="O107" s="50">
        <v>9869029</v>
      </c>
    </row>
    <row r="108" spans="1:13" ht="10.5">
      <c r="A108" s="55"/>
      <c r="B108" s="55"/>
      <c r="C108" s="55"/>
      <c r="D108" s="55"/>
      <c r="E108" s="54"/>
      <c r="I108" s="50">
        <v>57996000</v>
      </c>
      <c r="J108" s="53"/>
      <c r="K108" s="89"/>
      <c r="L108" s="89"/>
      <c r="M108" s="50">
        <v>1150971</v>
      </c>
    </row>
    <row r="109" spans="1:15" ht="10.5">
      <c r="A109" s="55"/>
      <c r="B109" s="55"/>
      <c r="C109" s="55"/>
      <c r="D109" s="55"/>
      <c r="E109" s="54" t="s">
        <v>205</v>
      </c>
      <c r="F109" s="50">
        <v>57996000</v>
      </c>
      <c r="J109" s="53">
        <v>11020000</v>
      </c>
      <c r="K109" s="89"/>
      <c r="L109" s="89"/>
      <c r="M109" s="50">
        <v>211164</v>
      </c>
      <c r="O109" s="50">
        <v>9869029</v>
      </c>
    </row>
    <row r="110" spans="1:13" ht="10.5">
      <c r="A110" s="55"/>
      <c r="B110" s="55"/>
      <c r="C110" s="55"/>
      <c r="D110" s="55"/>
      <c r="E110" s="54"/>
      <c r="I110" s="50">
        <v>57996000</v>
      </c>
      <c r="J110" s="53"/>
      <c r="K110" s="89"/>
      <c r="L110" s="89"/>
      <c r="M110" s="50">
        <v>1150971</v>
      </c>
    </row>
    <row r="111" spans="1:15" ht="10.5">
      <c r="A111" s="55"/>
      <c r="B111" s="55"/>
      <c r="C111" s="55"/>
      <c r="D111" s="55"/>
      <c r="E111" s="54" t="s">
        <v>231</v>
      </c>
      <c r="F111" s="50" t="s">
        <v>227</v>
      </c>
      <c r="G111" s="50" t="s">
        <v>17</v>
      </c>
      <c r="H111" s="50" t="s">
        <v>17</v>
      </c>
      <c r="I111" s="50" t="s">
        <v>17</v>
      </c>
      <c r="J111" s="53" t="s">
        <v>230</v>
      </c>
      <c r="K111" s="89"/>
      <c r="L111" s="89"/>
      <c r="M111" s="50" t="s">
        <v>229</v>
      </c>
      <c r="N111" s="50" t="s">
        <v>17</v>
      </c>
      <c r="O111" s="50" t="s">
        <v>228</v>
      </c>
    </row>
    <row r="112" spans="1:15" ht="10.5">
      <c r="A112" s="55"/>
      <c r="B112" s="55"/>
      <c r="C112" s="55"/>
      <c r="D112" s="55"/>
      <c r="E112" s="54"/>
      <c r="F112" s="50" t="s">
        <v>17</v>
      </c>
      <c r="G112" s="50" t="s">
        <v>17</v>
      </c>
      <c r="H112" s="50" t="s">
        <v>17</v>
      </c>
      <c r="I112" s="50" t="s">
        <v>227</v>
      </c>
      <c r="J112" s="53"/>
      <c r="K112" s="89"/>
      <c r="L112" s="89"/>
      <c r="M112" s="50" t="s">
        <v>226</v>
      </c>
      <c r="N112" s="50" t="s">
        <v>17</v>
      </c>
      <c r="O112" s="50" t="s">
        <v>17</v>
      </c>
    </row>
    <row r="113" spans="1:15" ht="10.5">
      <c r="A113" s="55"/>
      <c r="B113" s="55"/>
      <c r="C113" s="55"/>
      <c r="D113" s="55"/>
      <c r="E113" s="54" t="s">
        <v>65</v>
      </c>
      <c r="F113" s="50" t="s">
        <v>222</v>
      </c>
      <c r="G113" s="50" t="s">
        <v>17</v>
      </c>
      <c r="H113" s="50" t="s">
        <v>17</v>
      </c>
      <c r="I113" s="50" t="s">
        <v>17</v>
      </c>
      <c r="J113" s="53" t="s">
        <v>225</v>
      </c>
      <c r="K113" s="89"/>
      <c r="L113" s="89"/>
      <c r="M113" s="50" t="s">
        <v>224</v>
      </c>
      <c r="N113" s="50" t="s">
        <v>17</v>
      </c>
      <c r="O113" s="50" t="s">
        <v>223</v>
      </c>
    </row>
    <row r="114" spans="1:15" ht="10.5">
      <c r="A114" s="55"/>
      <c r="B114" s="55"/>
      <c r="C114" s="55"/>
      <c r="D114" s="55"/>
      <c r="E114" s="54"/>
      <c r="F114" s="50" t="s">
        <v>17</v>
      </c>
      <c r="G114" s="50" t="s">
        <v>17</v>
      </c>
      <c r="H114" s="50" t="s">
        <v>17</v>
      </c>
      <c r="I114" s="50" t="s">
        <v>222</v>
      </c>
      <c r="J114" s="53"/>
      <c r="K114" s="89"/>
      <c r="L114" s="89"/>
      <c r="M114" s="50" t="s">
        <v>221</v>
      </c>
      <c r="N114" s="50" t="s">
        <v>17</v>
      </c>
      <c r="O114" s="50" t="s">
        <v>220</v>
      </c>
    </row>
    <row r="115" spans="1:15" ht="10.5">
      <c r="A115" s="55" t="s">
        <v>219</v>
      </c>
      <c r="B115" s="55"/>
      <c r="C115" s="55"/>
      <c r="D115" s="55"/>
      <c r="E115" s="54" t="s">
        <v>218</v>
      </c>
      <c r="F115" s="50">
        <v>28378049</v>
      </c>
      <c r="J115" s="53">
        <v>28378049</v>
      </c>
      <c r="K115" s="89"/>
      <c r="L115" s="89"/>
      <c r="M115" s="50">
        <v>13788044</v>
      </c>
      <c r="O115" s="50">
        <v>145825</v>
      </c>
    </row>
    <row r="116" spans="1:13" ht="10.5">
      <c r="A116" s="55"/>
      <c r="B116" s="55"/>
      <c r="C116" s="55"/>
      <c r="D116" s="55"/>
      <c r="E116" s="54"/>
      <c r="I116" s="50">
        <v>28378049</v>
      </c>
      <c r="J116" s="53"/>
      <c r="K116" s="89"/>
      <c r="L116" s="89"/>
      <c r="M116" s="50">
        <v>28232224</v>
      </c>
    </row>
    <row r="117" spans="1:15" ht="10.5">
      <c r="A117" s="55"/>
      <c r="B117" s="55" t="s">
        <v>70</v>
      </c>
      <c r="C117" s="55"/>
      <c r="D117" s="55"/>
      <c r="E117" s="54" t="s">
        <v>217</v>
      </c>
      <c r="F117" s="50">
        <v>27945226</v>
      </c>
      <c r="J117" s="53">
        <v>27945226</v>
      </c>
      <c r="K117" s="89"/>
      <c r="L117" s="89"/>
      <c r="M117" s="50">
        <v>13355221</v>
      </c>
      <c r="O117" s="50">
        <v>145825</v>
      </c>
    </row>
    <row r="118" spans="1:13" ht="10.5">
      <c r="A118" s="55"/>
      <c r="B118" s="55"/>
      <c r="C118" s="55"/>
      <c r="D118" s="55"/>
      <c r="E118" s="54"/>
      <c r="I118" s="50">
        <v>27945226</v>
      </c>
      <c r="J118" s="53"/>
      <c r="K118" s="89"/>
      <c r="L118" s="89"/>
      <c r="M118" s="50">
        <v>27799401</v>
      </c>
    </row>
    <row r="119" spans="1:15" ht="10.5">
      <c r="A119" s="55"/>
      <c r="B119" s="55"/>
      <c r="C119" s="55" t="s">
        <v>70</v>
      </c>
      <c r="D119" s="55"/>
      <c r="E119" s="54" t="s">
        <v>216</v>
      </c>
      <c r="F119" s="50">
        <v>27945226</v>
      </c>
      <c r="J119" s="53">
        <v>27945226</v>
      </c>
      <c r="K119" s="89"/>
      <c r="L119" s="89"/>
      <c r="M119" s="50">
        <v>13355221</v>
      </c>
      <c r="O119" s="50">
        <v>145825</v>
      </c>
    </row>
    <row r="120" spans="1:13" ht="10.5">
      <c r="A120" s="55"/>
      <c r="B120" s="55"/>
      <c r="C120" s="55"/>
      <c r="D120" s="55"/>
      <c r="E120" s="54"/>
      <c r="I120" s="50">
        <v>27945226</v>
      </c>
      <c r="J120" s="53"/>
      <c r="K120" s="89"/>
      <c r="L120" s="89"/>
      <c r="M120" s="50">
        <v>27799401</v>
      </c>
    </row>
    <row r="121" spans="1:15" ht="10.5">
      <c r="A121" s="55"/>
      <c r="B121" s="55"/>
      <c r="C121" s="55"/>
      <c r="D121" s="55"/>
      <c r="E121" s="54" t="s">
        <v>209</v>
      </c>
      <c r="F121" s="50">
        <v>27945226</v>
      </c>
      <c r="J121" s="53">
        <v>27945226</v>
      </c>
      <c r="K121" s="89"/>
      <c r="L121" s="89"/>
      <c r="M121" s="50">
        <v>13355221</v>
      </c>
      <c r="O121" s="50">
        <v>145825</v>
      </c>
    </row>
    <row r="122" spans="1:13" ht="10.5">
      <c r="A122" s="55"/>
      <c r="B122" s="55"/>
      <c r="C122" s="55"/>
      <c r="D122" s="55"/>
      <c r="E122" s="54"/>
      <c r="I122" s="50">
        <v>27945226</v>
      </c>
      <c r="J122" s="53"/>
      <c r="K122" s="89"/>
      <c r="L122" s="89"/>
      <c r="M122" s="50">
        <v>27799401</v>
      </c>
    </row>
    <row r="123" spans="1:15" ht="10.5">
      <c r="A123" s="55"/>
      <c r="B123" s="55" t="s">
        <v>83</v>
      </c>
      <c r="C123" s="55"/>
      <c r="D123" s="55"/>
      <c r="E123" s="54" t="s">
        <v>215</v>
      </c>
      <c r="F123" s="50">
        <v>432823</v>
      </c>
      <c r="J123" s="53">
        <v>432823</v>
      </c>
      <c r="K123" s="89"/>
      <c r="L123" s="89"/>
      <c r="M123" s="50">
        <v>432823</v>
      </c>
      <c r="O123" s="50">
        <v>0</v>
      </c>
    </row>
    <row r="124" spans="1:13" ht="10.5">
      <c r="A124" s="55"/>
      <c r="B124" s="55"/>
      <c r="C124" s="55"/>
      <c r="D124" s="55"/>
      <c r="E124" s="54"/>
      <c r="I124" s="50">
        <v>432823</v>
      </c>
      <c r="J124" s="53"/>
      <c r="K124" s="89"/>
      <c r="L124" s="89"/>
      <c r="M124" s="50">
        <v>432823</v>
      </c>
    </row>
    <row r="125" spans="1:15" ht="10.5">
      <c r="A125" s="55"/>
      <c r="B125" s="55"/>
      <c r="C125" s="55" t="s">
        <v>70</v>
      </c>
      <c r="D125" s="55"/>
      <c r="E125" s="54" t="s">
        <v>214</v>
      </c>
      <c r="F125" s="50">
        <v>432823</v>
      </c>
      <c r="J125" s="53">
        <v>432823</v>
      </c>
      <c r="K125" s="89"/>
      <c r="L125" s="89"/>
      <c r="M125" s="50">
        <v>432823</v>
      </c>
      <c r="O125" s="50">
        <v>0</v>
      </c>
    </row>
    <row r="126" spans="1:13" ht="10.5">
      <c r="A126" s="55"/>
      <c r="B126" s="55"/>
      <c r="C126" s="55"/>
      <c r="D126" s="55"/>
      <c r="E126" s="54"/>
      <c r="I126" s="50">
        <v>432823</v>
      </c>
      <c r="J126" s="53"/>
      <c r="K126" s="89"/>
      <c r="L126" s="89"/>
      <c r="M126" s="50">
        <v>432823</v>
      </c>
    </row>
    <row r="127" spans="1:15" ht="10.5">
      <c r="A127" s="55"/>
      <c r="B127" s="55"/>
      <c r="C127" s="55"/>
      <c r="D127" s="55"/>
      <c r="E127" s="54" t="s">
        <v>209</v>
      </c>
      <c r="F127" s="50">
        <v>432823</v>
      </c>
      <c r="J127" s="53">
        <v>432823</v>
      </c>
      <c r="K127" s="89"/>
      <c r="L127" s="89"/>
      <c r="M127" s="50">
        <v>432823</v>
      </c>
      <c r="O127" s="50">
        <v>0</v>
      </c>
    </row>
    <row r="128" spans="1:13" ht="10.5">
      <c r="A128" s="55"/>
      <c r="B128" s="55"/>
      <c r="C128" s="55"/>
      <c r="D128" s="55"/>
      <c r="E128" s="54"/>
      <c r="I128" s="50">
        <v>432823</v>
      </c>
      <c r="J128" s="53"/>
      <c r="K128" s="89"/>
      <c r="L128" s="89"/>
      <c r="M128" s="50">
        <v>432823</v>
      </c>
    </row>
    <row r="129" spans="1:15" ht="10.5">
      <c r="A129" s="55" t="s">
        <v>213</v>
      </c>
      <c r="B129" s="55"/>
      <c r="C129" s="55"/>
      <c r="D129" s="55"/>
      <c r="E129" s="54" t="s">
        <v>212</v>
      </c>
      <c r="F129" s="50">
        <v>6447340</v>
      </c>
      <c r="J129" s="53">
        <v>6447340</v>
      </c>
      <c r="K129" s="89"/>
      <c r="L129" s="89"/>
      <c r="O129" s="50">
        <v>5347687</v>
      </c>
    </row>
    <row r="130" spans="1:15" ht="10.5">
      <c r="A130" s="55"/>
      <c r="B130" s="55"/>
      <c r="C130" s="55"/>
      <c r="D130" s="55"/>
      <c r="E130" s="54"/>
      <c r="I130" s="50">
        <v>6447340</v>
      </c>
      <c r="J130" s="53"/>
      <c r="K130" s="89"/>
      <c r="L130" s="89"/>
      <c r="M130" s="50">
        <v>1099653</v>
      </c>
      <c r="O130" s="50">
        <v>116000</v>
      </c>
    </row>
    <row r="131" spans="1:15" ht="10.5">
      <c r="A131" s="55"/>
      <c r="B131" s="55" t="s">
        <v>70</v>
      </c>
      <c r="C131" s="55"/>
      <c r="D131" s="55"/>
      <c r="E131" s="54" t="s">
        <v>211</v>
      </c>
      <c r="F131" s="50">
        <v>1247340</v>
      </c>
      <c r="J131" s="53">
        <v>1247340</v>
      </c>
      <c r="K131" s="89"/>
      <c r="L131" s="89"/>
      <c r="O131" s="50">
        <v>154220</v>
      </c>
    </row>
    <row r="132" spans="1:15" ht="10.5">
      <c r="A132" s="55"/>
      <c r="B132" s="55"/>
      <c r="C132" s="55"/>
      <c r="D132" s="55"/>
      <c r="E132" s="54"/>
      <c r="I132" s="50">
        <v>1247340</v>
      </c>
      <c r="J132" s="53"/>
      <c r="K132" s="89"/>
      <c r="L132" s="89"/>
      <c r="M132" s="50">
        <v>1093120</v>
      </c>
      <c r="O132" s="50">
        <v>116000</v>
      </c>
    </row>
    <row r="133" spans="1:15" ht="10.5">
      <c r="A133" s="55"/>
      <c r="B133" s="55"/>
      <c r="C133" s="55" t="s">
        <v>70</v>
      </c>
      <c r="D133" s="55"/>
      <c r="E133" s="54" t="s">
        <v>210</v>
      </c>
      <c r="F133" s="50">
        <v>1247340</v>
      </c>
      <c r="J133" s="53">
        <v>1247340</v>
      </c>
      <c r="K133" s="89"/>
      <c r="L133" s="89"/>
      <c r="O133" s="50">
        <v>154220</v>
      </c>
    </row>
    <row r="134" spans="1:15" ht="10.5">
      <c r="A134" s="55"/>
      <c r="B134" s="55"/>
      <c r="C134" s="55"/>
      <c r="D134" s="55"/>
      <c r="E134" s="54"/>
      <c r="I134" s="50">
        <v>1247340</v>
      </c>
      <c r="J134" s="53"/>
      <c r="K134" s="89"/>
      <c r="L134" s="89"/>
      <c r="M134" s="50">
        <v>1093120</v>
      </c>
      <c r="O134" s="50">
        <v>116000</v>
      </c>
    </row>
    <row r="135" spans="1:15" ht="10.5">
      <c r="A135" s="55"/>
      <c r="B135" s="55"/>
      <c r="C135" s="55"/>
      <c r="D135" s="55"/>
      <c r="E135" s="54" t="s">
        <v>209</v>
      </c>
      <c r="F135" s="50">
        <v>1247340</v>
      </c>
      <c r="J135" s="53">
        <v>1247340</v>
      </c>
      <c r="K135" s="89"/>
      <c r="L135" s="89"/>
      <c r="O135" s="50">
        <v>154220</v>
      </c>
    </row>
    <row r="136" spans="1:15" ht="10.5">
      <c r="A136" s="55"/>
      <c r="B136" s="55"/>
      <c r="C136" s="55"/>
      <c r="D136" s="55"/>
      <c r="E136" s="54"/>
      <c r="I136" s="50">
        <v>1247340</v>
      </c>
      <c r="J136" s="53"/>
      <c r="K136" s="89"/>
      <c r="L136" s="89"/>
      <c r="M136" s="50">
        <v>1093120</v>
      </c>
      <c r="O136" s="50">
        <v>116000</v>
      </c>
    </row>
    <row r="137" spans="1:15" ht="10.5">
      <c r="A137" s="55"/>
      <c r="B137" s="55" t="s">
        <v>83</v>
      </c>
      <c r="C137" s="55"/>
      <c r="D137" s="55"/>
      <c r="E137" s="54" t="s">
        <v>208</v>
      </c>
      <c r="F137" s="50">
        <v>5200000</v>
      </c>
      <c r="J137" s="53">
        <v>5200000</v>
      </c>
      <c r="K137" s="89"/>
      <c r="L137" s="89"/>
      <c r="O137" s="50">
        <v>5193467</v>
      </c>
    </row>
    <row r="138" spans="1:13" ht="10.5">
      <c r="A138" s="55"/>
      <c r="B138" s="55"/>
      <c r="C138" s="55"/>
      <c r="D138" s="55"/>
      <c r="E138" s="54"/>
      <c r="I138" s="50">
        <v>5200000</v>
      </c>
      <c r="J138" s="53"/>
      <c r="K138" s="89"/>
      <c r="L138" s="89"/>
      <c r="M138" s="50">
        <v>6533</v>
      </c>
    </row>
    <row r="139" spans="1:15" ht="10.5">
      <c r="A139" s="55"/>
      <c r="B139" s="55"/>
      <c r="C139" s="55" t="s">
        <v>70</v>
      </c>
      <c r="D139" s="55"/>
      <c r="E139" s="54" t="s">
        <v>207</v>
      </c>
      <c r="F139" s="50">
        <v>5200000</v>
      </c>
      <c r="J139" s="53">
        <v>5200000</v>
      </c>
      <c r="K139" s="89"/>
      <c r="L139" s="89"/>
      <c r="O139" s="50">
        <v>5193467</v>
      </c>
    </row>
    <row r="140" spans="1:13" ht="10.5">
      <c r="A140" s="55"/>
      <c r="B140" s="55"/>
      <c r="C140" s="55"/>
      <c r="D140" s="55"/>
      <c r="E140" s="54"/>
      <c r="I140" s="50">
        <v>5200000</v>
      </c>
      <c r="J140" s="53"/>
      <c r="K140" s="89"/>
      <c r="L140" s="89"/>
      <c r="M140" s="50">
        <v>6533</v>
      </c>
    </row>
    <row r="141" spans="1:15" ht="10.5">
      <c r="A141" s="55"/>
      <c r="B141" s="55"/>
      <c r="C141" s="55"/>
      <c r="D141" s="55"/>
      <c r="E141" s="54" t="s">
        <v>206</v>
      </c>
      <c r="F141" s="50">
        <v>200000</v>
      </c>
      <c r="J141" s="53">
        <v>200000</v>
      </c>
      <c r="K141" s="89"/>
      <c r="L141" s="89"/>
      <c r="O141" s="50">
        <v>200000</v>
      </c>
    </row>
    <row r="142" spans="1:12" ht="10.5">
      <c r="A142" s="55"/>
      <c r="B142" s="55"/>
      <c r="C142" s="55"/>
      <c r="D142" s="55"/>
      <c r="E142" s="54"/>
      <c r="I142" s="50">
        <v>200000</v>
      </c>
      <c r="J142" s="53"/>
      <c r="K142" s="89"/>
      <c r="L142" s="89"/>
    </row>
    <row r="143" spans="1:15" ht="10.5">
      <c r="A143" s="55"/>
      <c r="B143" s="55"/>
      <c r="C143" s="55"/>
      <c r="D143" s="55"/>
      <c r="E143" s="54" t="s">
        <v>205</v>
      </c>
      <c r="F143" s="50">
        <v>5000000</v>
      </c>
      <c r="J143" s="53">
        <v>5000000</v>
      </c>
      <c r="K143" s="89"/>
      <c r="L143" s="89"/>
      <c r="O143" s="50">
        <v>4993467</v>
      </c>
    </row>
    <row r="144" spans="1:13" ht="10.5">
      <c r="A144" s="55"/>
      <c r="B144" s="55"/>
      <c r="C144" s="55"/>
      <c r="D144" s="55"/>
      <c r="E144" s="54"/>
      <c r="I144" s="50">
        <v>5000000</v>
      </c>
      <c r="J144" s="53"/>
      <c r="K144" s="89"/>
      <c r="L144" s="89"/>
      <c r="M144" s="50">
        <v>6533</v>
      </c>
    </row>
    <row r="145" spans="1:15" ht="10.5">
      <c r="A145" s="55"/>
      <c r="B145" s="55"/>
      <c r="C145" s="55"/>
      <c r="D145" s="55"/>
      <c r="E145" s="54" t="s">
        <v>204</v>
      </c>
      <c r="F145" s="50" t="s">
        <v>201</v>
      </c>
      <c r="G145" s="50" t="s">
        <v>17</v>
      </c>
      <c r="H145" s="50" t="s">
        <v>17</v>
      </c>
      <c r="I145" s="50" t="s">
        <v>17</v>
      </c>
      <c r="J145" s="53" t="s">
        <v>201</v>
      </c>
      <c r="K145" s="89"/>
      <c r="L145" s="89"/>
      <c r="M145" s="50" t="s">
        <v>203</v>
      </c>
      <c r="N145" s="50" t="s">
        <v>17</v>
      </c>
      <c r="O145" s="50" t="s">
        <v>202</v>
      </c>
    </row>
    <row r="146" spans="1:15" ht="10.5">
      <c r="A146" s="55"/>
      <c r="B146" s="55"/>
      <c r="C146" s="55"/>
      <c r="D146" s="55"/>
      <c r="E146" s="54"/>
      <c r="F146" s="50" t="s">
        <v>17</v>
      </c>
      <c r="G146" s="50" t="s">
        <v>17</v>
      </c>
      <c r="H146" s="50" t="s">
        <v>17</v>
      </c>
      <c r="I146" s="50" t="s">
        <v>201</v>
      </c>
      <c r="J146" s="53"/>
      <c r="K146" s="89"/>
      <c r="L146" s="89"/>
      <c r="M146" s="50" t="s">
        <v>200</v>
      </c>
      <c r="N146" s="50" t="s">
        <v>17</v>
      </c>
      <c r="O146" s="50" t="s">
        <v>199</v>
      </c>
    </row>
    <row r="147" spans="1:15" ht="10.5">
      <c r="A147" s="55"/>
      <c r="B147" s="55"/>
      <c r="C147" s="55"/>
      <c r="D147" s="55"/>
      <c r="E147" s="54" t="s">
        <v>60</v>
      </c>
      <c r="F147" s="50" t="s">
        <v>195</v>
      </c>
      <c r="G147" s="50" t="s">
        <v>17</v>
      </c>
      <c r="H147" s="50" t="s">
        <v>17</v>
      </c>
      <c r="I147" s="50" t="s">
        <v>17</v>
      </c>
      <c r="J147" s="53" t="s">
        <v>198</v>
      </c>
      <c r="K147" s="89"/>
      <c r="L147" s="89"/>
      <c r="M147" s="50" t="s">
        <v>197</v>
      </c>
      <c r="N147" s="50" t="s">
        <v>17</v>
      </c>
      <c r="O147" s="50" t="s">
        <v>196</v>
      </c>
    </row>
    <row r="148" spans="1:15" ht="10.5">
      <c r="A148" s="55"/>
      <c r="B148" s="55"/>
      <c r="C148" s="55"/>
      <c r="D148" s="55"/>
      <c r="E148" s="54"/>
      <c r="F148" s="50" t="s">
        <v>17</v>
      </c>
      <c r="G148" s="50" t="s">
        <v>17</v>
      </c>
      <c r="H148" s="50" t="s">
        <v>17</v>
      </c>
      <c r="I148" s="50" t="s">
        <v>195</v>
      </c>
      <c r="J148" s="53"/>
      <c r="K148" s="89"/>
      <c r="L148" s="89"/>
      <c r="M148" s="50" t="s">
        <v>194</v>
      </c>
      <c r="N148" s="50" t="s">
        <v>17</v>
      </c>
      <c r="O148" s="50" t="s">
        <v>193</v>
      </c>
    </row>
  </sheetData>
  <sheetProtection/>
  <mergeCells count="587">
    <mergeCell ref="E147:E148"/>
    <mergeCell ref="J147:J148"/>
    <mergeCell ref="K147:K148"/>
    <mergeCell ref="L147:L148"/>
    <mergeCell ref="A147:A148"/>
    <mergeCell ref="B147:B148"/>
    <mergeCell ref="C147:C148"/>
    <mergeCell ref="D147:D148"/>
    <mergeCell ref="E145:E146"/>
    <mergeCell ref="J145:J146"/>
    <mergeCell ref="K145:K146"/>
    <mergeCell ref="L145:L146"/>
    <mergeCell ref="A145:A146"/>
    <mergeCell ref="B145:B146"/>
    <mergeCell ref="C145:C146"/>
    <mergeCell ref="D145:D146"/>
    <mergeCell ref="E143:E144"/>
    <mergeCell ref="J143:J144"/>
    <mergeCell ref="K143:K144"/>
    <mergeCell ref="L143:L144"/>
    <mergeCell ref="A143:A144"/>
    <mergeCell ref="B143:B144"/>
    <mergeCell ref="C143:C144"/>
    <mergeCell ref="D143:D144"/>
    <mergeCell ref="E141:E142"/>
    <mergeCell ref="J141:J142"/>
    <mergeCell ref="K141:K142"/>
    <mergeCell ref="L141:L142"/>
    <mergeCell ref="A141:A142"/>
    <mergeCell ref="B141:B142"/>
    <mergeCell ref="C141:C142"/>
    <mergeCell ref="D141:D142"/>
    <mergeCell ref="E139:E140"/>
    <mergeCell ref="J139:J140"/>
    <mergeCell ref="K139:K140"/>
    <mergeCell ref="L139:L140"/>
    <mergeCell ref="A139:A140"/>
    <mergeCell ref="B139:B140"/>
    <mergeCell ref="C139:C140"/>
    <mergeCell ref="D139:D140"/>
    <mergeCell ref="E137:E138"/>
    <mergeCell ref="J137:J138"/>
    <mergeCell ref="K137:K138"/>
    <mergeCell ref="L137:L138"/>
    <mergeCell ref="A137:A138"/>
    <mergeCell ref="B137:B138"/>
    <mergeCell ref="C137:C138"/>
    <mergeCell ref="D137:D138"/>
    <mergeCell ref="E135:E136"/>
    <mergeCell ref="J135:J136"/>
    <mergeCell ref="K135:K136"/>
    <mergeCell ref="L135:L136"/>
    <mergeCell ref="A135:A136"/>
    <mergeCell ref="B135:B136"/>
    <mergeCell ref="C135:C136"/>
    <mergeCell ref="D135:D136"/>
    <mergeCell ref="E133:E134"/>
    <mergeCell ref="J133:J134"/>
    <mergeCell ref="K133:K134"/>
    <mergeCell ref="L133:L134"/>
    <mergeCell ref="A133:A134"/>
    <mergeCell ref="B133:B134"/>
    <mergeCell ref="C133:C134"/>
    <mergeCell ref="D133:D134"/>
    <mergeCell ref="E131:E132"/>
    <mergeCell ref="J131:J132"/>
    <mergeCell ref="K131:K132"/>
    <mergeCell ref="L131:L132"/>
    <mergeCell ref="A131:A132"/>
    <mergeCell ref="B131:B132"/>
    <mergeCell ref="C131:C132"/>
    <mergeCell ref="D131:D132"/>
    <mergeCell ref="E129:E130"/>
    <mergeCell ref="J129:J130"/>
    <mergeCell ref="K129:K130"/>
    <mergeCell ref="L129:L130"/>
    <mergeCell ref="A129:A130"/>
    <mergeCell ref="B129:B130"/>
    <mergeCell ref="C129:C130"/>
    <mergeCell ref="D129:D130"/>
    <mergeCell ref="E127:E128"/>
    <mergeCell ref="J127:J128"/>
    <mergeCell ref="K127:K128"/>
    <mergeCell ref="L127:L128"/>
    <mergeCell ref="A127:A128"/>
    <mergeCell ref="B127:B128"/>
    <mergeCell ref="C127:C128"/>
    <mergeCell ref="D127:D128"/>
    <mergeCell ref="E125:E126"/>
    <mergeCell ref="J125:J126"/>
    <mergeCell ref="K125:K126"/>
    <mergeCell ref="L125:L126"/>
    <mergeCell ref="A125:A126"/>
    <mergeCell ref="B125:B126"/>
    <mergeCell ref="C125:C126"/>
    <mergeCell ref="D125:D126"/>
    <mergeCell ref="E123:E124"/>
    <mergeCell ref="J123:J124"/>
    <mergeCell ref="K123:K124"/>
    <mergeCell ref="L123:L124"/>
    <mergeCell ref="A123:A124"/>
    <mergeCell ref="B123:B124"/>
    <mergeCell ref="C123:C124"/>
    <mergeCell ref="D123:D124"/>
    <mergeCell ref="E121:E122"/>
    <mergeCell ref="J121:J122"/>
    <mergeCell ref="K121:K122"/>
    <mergeCell ref="L121:L122"/>
    <mergeCell ref="A121:A122"/>
    <mergeCell ref="B121:B122"/>
    <mergeCell ref="C121:C122"/>
    <mergeCell ref="D121:D122"/>
    <mergeCell ref="E119:E120"/>
    <mergeCell ref="J119:J120"/>
    <mergeCell ref="K119:K120"/>
    <mergeCell ref="L119:L120"/>
    <mergeCell ref="A119:A120"/>
    <mergeCell ref="B119:B120"/>
    <mergeCell ref="C119:C120"/>
    <mergeCell ref="D119:D120"/>
    <mergeCell ref="E117:E118"/>
    <mergeCell ref="J117:J118"/>
    <mergeCell ref="K117:K118"/>
    <mergeCell ref="L117:L118"/>
    <mergeCell ref="A117:A118"/>
    <mergeCell ref="B117:B118"/>
    <mergeCell ref="C117:C118"/>
    <mergeCell ref="D117:D118"/>
    <mergeCell ref="E115:E116"/>
    <mergeCell ref="J115:J116"/>
    <mergeCell ref="K115:K116"/>
    <mergeCell ref="L115:L116"/>
    <mergeCell ref="A115:A116"/>
    <mergeCell ref="B115:B116"/>
    <mergeCell ref="C115:C116"/>
    <mergeCell ref="D115:D116"/>
    <mergeCell ref="E113:E114"/>
    <mergeCell ref="J113:J114"/>
    <mergeCell ref="K113:K114"/>
    <mergeCell ref="L113:L114"/>
    <mergeCell ref="A113:A114"/>
    <mergeCell ref="B113:B114"/>
    <mergeCell ref="C113:C114"/>
    <mergeCell ref="D113:D114"/>
    <mergeCell ref="E111:E112"/>
    <mergeCell ref="J111:J112"/>
    <mergeCell ref="K111:K112"/>
    <mergeCell ref="L111:L112"/>
    <mergeCell ref="A111:A112"/>
    <mergeCell ref="B111:B112"/>
    <mergeCell ref="C111:C112"/>
    <mergeCell ref="D111:D112"/>
    <mergeCell ref="E109:E110"/>
    <mergeCell ref="J109:J110"/>
    <mergeCell ref="K109:K110"/>
    <mergeCell ref="L109:L110"/>
    <mergeCell ref="A109:A110"/>
    <mergeCell ref="B109:B110"/>
    <mergeCell ref="C109:C110"/>
    <mergeCell ref="D109:D110"/>
    <mergeCell ref="E107:E108"/>
    <mergeCell ref="J107:J108"/>
    <mergeCell ref="K107:K108"/>
    <mergeCell ref="L107:L108"/>
    <mergeCell ref="A107:A108"/>
    <mergeCell ref="B107:B108"/>
    <mergeCell ref="C107:C108"/>
    <mergeCell ref="D107:D108"/>
    <mergeCell ref="E105:E106"/>
    <mergeCell ref="J105:J106"/>
    <mergeCell ref="K105:K106"/>
    <mergeCell ref="L105:L106"/>
    <mergeCell ref="A105:A106"/>
    <mergeCell ref="B105:B106"/>
    <mergeCell ref="C105:C106"/>
    <mergeCell ref="D105:D106"/>
    <mergeCell ref="E103:E104"/>
    <mergeCell ref="J103:J104"/>
    <mergeCell ref="K103:K104"/>
    <mergeCell ref="L103:L104"/>
    <mergeCell ref="A103:A104"/>
    <mergeCell ref="B103:B104"/>
    <mergeCell ref="C103:C104"/>
    <mergeCell ref="D103:D104"/>
    <mergeCell ref="E101:E102"/>
    <mergeCell ref="J101:J102"/>
    <mergeCell ref="K101:K102"/>
    <mergeCell ref="L101:L102"/>
    <mergeCell ref="A101:A102"/>
    <mergeCell ref="B101:B102"/>
    <mergeCell ref="C101:C102"/>
    <mergeCell ref="D101:D102"/>
    <mergeCell ref="E99:E100"/>
    <mergeCell ref="J99:J100"/>
    <mergeCell ref="K99:K100"/>
    <mergeCell ref="L99:L100"/>
    <mergeCell ref="A99:A100"/>
    <mergeCell ref="B99:B100"/>
    <mergeCell ref="C99:C100"/>
    <mergeCell ref="D99:D100"/>
    <mergeCell ref="E97:E98"/>
    <mergeCell ref="J97:J98"/>
    <mergeCell ref="K97:K98"/>
    <mergeCell ref="L97:L98"/>
    <mergeCell ref="A97:A98"/>
    <mergeCell ref="B97:B98"/>
    <mergeCell ref="C97:C98"/>
    <mergeCell ref="D97:D98"/>
    <mergeCell ref="E95:E96"/>
    <mergeCell ref="J95:J96"/>
    <mergeCell ref="K95:K96"/>
    <mergeCell ref="L95:L96"/>
    <mergeCell ref="A95:A96"/>
    <mergeCell ref="B95:B96"/>
    <mergeCell ref="C95:C96"/>
    <mergeCell ref="D95:D96"/>
    <mergeCell ref="E93:E94"/>
    <mergeCell ref="J93:J94"/>
    <mergeCell ref="K93:K94"/>
    <mergeCell ref="L93:L94"/>
    <mergeCell ref="A93:A94"/>
    <mergeCell ref="B93:B94"/>
    <mergeCell ref="C93:C94"/>
    <mergeCell ref="D93:D94"/>
    <mergeCell ref="E91:E92"/>
    <mergeCell ref="J91:J92"/>
    <mergeCell ref="K91:K92"/>
    <mergeCell ref="L91:L92"/>
    <mergeCell ref="A91:A92"/>
    <mergeCell ref="B91:B92"/>
    <mergeCell ref="C91:C92"/>
    <mergeCell ref="D91:D92"/>
    <mergeCell ref="E89:E90"/>
    <mergeCell ref="J89:J90"/>
    <mergeCell ref="K89:K90"/>
    <mergeCell ref="L89:L90"/>
    <mergeCell ref="A89:A90"/>
    <mergeCell ref="B89:B90"/>
    <mergeCell ref="C89:C90"/>
    <mergeCell ref="D89:D90"/>
    <mergeCell ref="E87:E88"/>
    <mergeCell ref="J87:J88"/>
    <mergeCell ref="K87:K88"/>
    <mergeCell ref="L87:L88"/>
    <mergeCell ref="A87:A88"/>
    <mergeCell ref="B87:B88"/>
    <mergeCell ref="C87:C88"/>
    <mergeCell ref="D87:D88"/>
    <mergeCell ref="E85:E86"/>
    <mergeCell ref="J85:J86"/>
    <mergeCell ref="K85:K86"/>
    <mergeCell ref="L85:L86"/>
    <mergeCell ref="A85:A86"/>
    <mergeCell ref="B85:B86"/>
    <mergeCell ref="C85:C86"/>
    <mergeCell ref="D85:D86"/>
    <mergeCell ref="E83:E84"/>
    <mergeCell ref="J83:J84"/>
    <mergeCell ref="K83:K84"/>
    <mergeCell ref="L83:L84"/>
    <mergeCell ref="A83:A84"/>
    <mergeCell ref="B83:B84"/>
    <mergeCell ref="C83:C84"/>
    <mergeCell ref="D83:D84"/>
    <mergeCell ref="E81:E82"/>
    <mergeCell ref="J81:J82"/>
    <mergeCell ref="K81:K82"/>
    <mergeCell ref="L81:L82"/>
    <mergeCell ref="A81:A82"/>
    <mergeCell ref="B81:B82"/>
    <mergeCell ref="C81:C82"/>
    <mergeCell ref="D81:D82"/>
    <mergeCell ref="E79:E80"/>
    <mergeCell ref="J79:J80"/>
    <mergeCell ref="K79:K80"/>
    <mergeCell ref="L79:L80"/>
    <mergeCell ref="A79:A80"/>
    <mergeCell ref="B79:B80"/>
    <mergeCell ref="C79:C80"/>
    <mergeCell ref="D79:D80"/>
    <mergeCell ref="E77:E78"/>
    <mergeCell ref="J77:J78"/>
    <mergeCell ref="K77:K78"/>
    <mergeCell ref="L77:L78"/>
    <mergeCell ref="A77:A78"/>
    <mergeCell ref="B77:B78"/>
    <mergeCell ref="C77:C78"/>
    <mergeCell ref="D77:D78"/>
    <mergeCell ref="E75:E76"/>
    <mergeCell ref="J75:J76"/>
    <mergeCell ref="K75:K76"/>
    <mergeCell ref="L75:L76"/>
    <mergeCell ref="A75:A76"/>
    <mergeCell ref="B75:B76"/>
    <mergeCell ref="C75:C76"/>
    <mergeCell ref="D75:D76"/>
    <mergeCell ref="E73:E74"/>
    <mergeCell ref="J73:J74"/>
    <mergeCell ref="K73:K74"/>
    <mergeCell ref="L73:L74"/>
    <mergeCell ref="A73:A74"/>
    <mergeCell ref="B73:B74"/>
    <mergeCell ref="C73:C74"/>
    <mergeCell ref="D73:D74"/>
    <mergeCell ref="E71:E72"/>
    <mergeCell ref="J71:J72"/>
    <mergeCell ref="K71:K72"/>
    <mergeCell ref="L71:L72"/>
    <mergeCell ref="A71:A72"/>
    <mergeCell ref="B71:B72"/>
    <mergeCell ref="C71:C72"/>
    <mergeCell ref="D71:D72"/>
    <mergeCell ref="E69:E70"/>
    <mergeCell ref="J69:J70"/>
    <mergeCell ref="K69:K70"/>
    <mergeCell ref="L69:L70"/>
    <mergeCell ref="A69:A70"/>
    <mergeCell ref="B69:B70"/>
    <mergeCell ref="C69:C70"/>
    <mergeCell ref="D69:D70"/>
    <mergeCell ref="E67:E68"/>
    <mergeCell ref="J67:J68"/>
    <mergeCell ref="K67:K68"/>
    <mergeCell ref="L67:L68"/>
    <mergeCell ref="A67:A68"/>
    <mergeCell ref="B67:B68"/>
    <mergeCell ref="C67:C68"/>
    <mergeCell ref="D67:D68"/>
    <mergeCell ref="E65:E66"/>
    <mergeCell ref="J65:J66"/>
    <mergeCell ref="K65:K66"/>
    <mergeCell ref="L65:L66"/>
    <mergeCell ref="A65:A66"/>
    <mergeCell ref="B65:B66"/>
    <mergeCell ref="C65:C66"/>
    <mergeCell ref="D65:D66"/>
    <mergeCell ref="E63:E64"/>
    <mergeCell ref="J63:J64"/>
    <mergeCell ref="K63:K64"/>
    <mergeCell ref="L63:L64"/>
    <mergeCell ref="A63:A64"/>
    <mergeCell ref="B63:B64"/>
    <mergeCell ref="C63:C64"/>
    <mergeCell ref="D63:D64"/>
    <mergeCell ref="E61:E62"/>
    <mergeCell ref="J61:J62"/>
    <mergeCell ref="K61:K62"/>
    <mergeCell ref="L61:L62"/>
    <mergeCell ref="A61:A62"/>
    <mergeCell ref="B61:B62"/>
    <mergeCell ref="C61:C62"/>
    <mergeCell ref="D61:D62"/>
    <mergeCell ref="E59:E60"/>
    <mergeCell ref="J59:J60"/>
    <mergeCell ref="K59:K60"/>
    <mergeCell ref="L59:L60"/>
    <mergeCell ref="A59:A60"/>
    <mergeCell ref="B59:B60"/>
    <mergeCell ref="C59:C60"/>
    <mergeCell ref="D59:D60"/>
    <mergeCell ref="E57:E58"/>
    <mergeCell ref="J57:J58"/>
    <mergeCell ref="K57:K58"/>
    <mergeCell ref="L57:L58"/>
    <mergeCell ref="A57:A58"/>
    <mergeCell ref="B57:B58"/>
    <mergeCell ref="C57:C58"/>
    <mergeCell ref="D57:D58"/>
    <mergeCell ref="E55:E56"/>
    <mergeCell ref="J55:J56"/>
    <mergeCell ref="K55:K56"/>
    <mergeCell ref="L55:L56"/>
    <mergeCell ref="A55:A56"/>
    <mergeCell ref="B55:B56"/>
    <mergeCell ref="C55:C56"/>
    <mergeCell ref="D55:D56"/>
    <mergeCell ref="E53:E54"/>
    <mergeCell ref="J53:J54"/>
    <mergeCell ref="K53:K54"/>
    <mergeCell ref="L53:L54"/>
    <mergeCell ref="A53:A54"/>
    <mergeCell ref="B53:B54"/>
    <mergeCell ref="C53:C54"/>
    <mergeCell ref="D53:D54"/>
    <mergeCell ref="E51:E52"/>
    <mergeCell ref="J51:J52"/>
    <mergeCell ref="K51:K52"/>
    <mergeCell ref="L51:L52"/>
    <mergeCell ref="A51:A52"/>
    <mergeCell ref="B51:B52"/>
    <mergeCell ref="C51:C52"/>
    <mergeCell ref="D51:D52"/>
    <mergeCell ref="E49:E50"/>
    <mergeCell ref="J49:J50"/>
    <mergeCell ref="K49:K50"/>
    <mergeCell ref="L49:L50"/>
    <mergeCell ref="A49:A50"/>
    <mergeCell ref="B49:B50"/>
    <mergeCell ref="C49:C50"/>
    <mergeCell ref="D49:D50"/>
    <mergeCell ref="E47:E48"/>
    <mergeCell ref="J47:J48"/>
    <mergeCell ref="K47:K48"/>
    <mergeCell ref="L47:L48"/>
    <mergeCell ref="A47:A48"/>
    <mergeCell ref="B47:B48"/>
    <mergeCell ref="C47:C48"/>
    <mergeCell ref="D47:D48"/>
    <mergeCell ref="E45:E46"/>
    <mergeCell ref="J45:J46"/>
    <mergeCell ref="K45:K46"/>
    <mergeCell ref="L45:L46"/>
    <mergeCell ref="A45:A46"/>
    <mergeCell ref="B45:B46"/>
    <mergeCell ref="C45:C46"/>
    <mergeCell ref="D45:D46"/>
    <mergeCell ref="E43:E44"/>
    <mergeCell ref="J43:J44"/>
    <mergeCell ref="K43:K44"/>
    <mergeCell ref="L43:L44"/>
    <mergeCell ref="A43:A44"/>
    <mergeCell ref="B43:B44"/>
    <mergeCell ref="C43:C44"/>
    <mergeCell ref="D43:D44"/>
    <mergeCell ref="E41:E42"/>
    <mergeCell ref="J41:J42"/>
    <mergeCell ref="K41:K42"/>
    <mergeCell ref="L41:L42"/>
    <mergeCell ref="A41:A42"/>
    <mergeCell ref="B41:B42"/>
    <mergeCell ref="C41:C42"/>
    <mergeCell ref="D41:D42"/>
    <mergeCell ref="E39:E40"/>
    <mergeCell ref="J39:J40"/>
    <mergeCell ref="K39:K40"/>
    <mergeCell ref="L39:L40"/>
    <mergeCell ref="A39:A40"/>
    <mergeCell ref="B39:B40"/>
    <mergeCell ref="C39:C40"/>
    <mergeCell ref="D39:D40"/>
    <mergeCell ref="E37:E38"/>
    <mergeCell ref="J37:J38"/>
    <mergeCell ref="K37:K38"/>
    <mergeCell ref="L37:L38"/>
    <mergeCell ref="A37:A38"/>
    <mergeCell ref="B37:B38"/>
    <mergeCell ref="C37:C38"/>
    <mergeCell ref="D37:D38"/>
    <mergeCell ref="E35:E36"/>
    <mergeCell ref="J35:J36"/>
    <mergeCell ref="K35:K36"/>
    <mergeCell ref="L35:L36"/>
    <mergeCell ref="A35:A36"/>
    <mergeCell ref="B35:B36"/>
    <mergeCell ref="C35:C36"/>
    <mergeCell ref="D35:D36"/>
    <mergeCell ref="E33:E34"/>
    <mergeCell ref="J33:J34"/>
    <mergeCell ref="K33:K34"/>
    <mergeCell ref="L33:L34"/>
    <mergeCell ref="A33:A34"/>
    <mergeCell ref="B33:B34"/>
    <mergeCell ref="C33:C34"/>
    <mergeCell ref="D33:D34"/>
    <mergeCell ref="E31:E32"/>
    <mergeCell ref="J31:J32"/>
    <mergeCell ref="K31:K32"/>
    <mergeCell ref="L31:L32"/>
    <mergeCell ref="A31:A32"/>
    <mergeCell ref="B31:B32"/>
    <mergeCell ref="C31:C32"/>
    <mergeCell ref="D31:D32"/>
    <mergeCell ref="E29:E30"/>
    <mergeCell ref="J29:J30"/>
    <mergeCell ref="K29:K30"/>
    <mergeCell ref="L29:L30"/>
    <mergeCell ref="A29:A30"/>
    <mergeCell ref="B29:B30"/>
    <mergeCell ref="C29:C30"/>
    <mergeCell ref="D29:D30"/>
    <mergeCell ref="E27:E28"/>
    <mergeCell ref="J27:J28"/>
    <mergeCell ref="K27:K28"/>
    <mergeCell ref="L27:L28"/>
    <mergeCell ref="A27:A28"/>
    <mergeCell ref="B27:B28"/>
    <mergeCell ref="C27:C28"/>
    <mergeCell ref="D27:D28"/>
    <mergeCell ref="E25:E26"/>
    <mergeCell ref="J25:J26"/>
    <mergeCell ref="K25:K26"/>
    <mergeCell ref="L25:L26"/>
    <mergeCell ref="A25:A26"/>
    <mergeCell ref="B25:B26"/>
    <mergeCell ref="C25:C26"/>
    <mergeCell ref="D25:D26"/>
    <mergeCell ref="E23:E24"/>
    <mergeCell ref="J23:J24"/>
    <mergeCell ref="K23:K24"/>
    <mergeCell ref="L23:L24"/>
    <mergeCell ref="A23:A24"/>
    <mergeCell ref="B23:B24"/>
    <mergeCell ref="C23:C24"/>
    <mergeCell ref="D23:D24"/>
    <mergeCell ref="E21:E22"/>
    <mergeCell ref="J21:J22"/>
    <mergeCell ref="K21:K22"/>
    <mergeCell ref="L21:L22"/>
    <mergeCell ref="A21:A22"/>
    <mergeCell ref="B21:B22"/>
    <mergeCell ref="C21:C22"/>
    <mergeCell ref="D21:D22"/>
    <mergeCell ref="E19:E20"/>
    <mergeCell ref="J19:J20"/>
    <mergeCell ref="K19:K20"/>
    <mergeCell ref="L19:L20"/>
    <mergeCell ref="A19:A20"/>
    <mergeCell ref="B19:B20"/>
    <mergeCell ref="C19:C20"/>
    <mergeCell ref="D19:D20"/>
    <mergeCell ref="E17:E18"/>
    <mergeCell ref="J17:J18"/>
    <mergeCell ref="K17:K18"/>
    <mergeCell ref="L17:L18"/>
    <mergeCell ref="A17:A18"/>
    <mergeCell ref="B17:B18"/>
    <mergeCell ref="C17:C18"/>
    <mergeCell ref="D17:D18"/>
    <mergeCell ref="E15:E16"/>
    <mergeCell ref="J15:J16"/>
    <mergeCell ref="K15:K16"/>
    <mergeCell ref="L15:L16"/>
    <mergeCell ref="A15:A16"/>
    <mergeCell ref="B15:B16"/>
    <mergeCell ref="C15:C16"/>
    <mergeCell ref="D15:D16"/>
    <mergeCell ref="E13:E14"/>
    <mergeCell ref="J13:J14"/>
    <mergeCell ref="K13:K14"/>
    <mergeCell ref="L13:L14"/>
    <mergeCell ref="A13:A14"/>
    <mergeCell ref="B13:B14"/>
    <mergeCell ref="C13:C14"/>
    <mergeCell ref="D13:D14"/>
    <mergeCell ref="E11:E12"/>
    <mergeCell ref="J11:J12"/>
    <mergeCell ref="K11:K12"/>
    <mergeCell ref="L11:L12"/>
    <mergeCell ref="A11:A12"/>
    <mergeCell ref="B11:B12"/>
    <mergeCell ref="C11:C12"/>
    <mergeCell ref="D11:D12"/>
    <mergeCell ref="E9:E10"/>
    <mergeCell ref="J9:J10"/>
    <mergeCell ref="K9:K10"/>
    <mergeCell ref="L9:L10"/>
    <mergeCell ref="A9:A10"/>
    <mergeCell ref="B9:B10"/>
    <mergeCell ref="C9:C10"/>
    <mergeCell ref="D9:D10"/>
    <mergeCell ref="E7:E8"/>
    <mergeCell ref="J7:J8"/>
    <mergeCell ref="K7:K8"/>
    <mergeCell ref="L7:L8"/>
    <mergeCell ref="A7:A8"/>
    <mergeCell ref="B7:B8"/>
    <mergeCell ref="C7:C8"/>
    <mergeCell ref="D7:D8"/>
    <mergeCell ref="L3:L4"/>
    <mergeCell ref="A5:A6"/>
    <mergeCell ref="B5:B6"/>
    <mergeCell ref="C5:C6"/>
    <mergeCell ref="D5:D6"/>
    <mergeCell ref="E5:E6"/>
    <mergeCell ref="J5:J6"/>
    <mergeCell ref="K5:K6"/>
    <mergeCell ref="L5:L6"/>
    <mergeCell ref="A1:E1"/>
    <mergeCell ref="K1:L1"/>
    <mergeCell ref="J1:J2"/>
    <mergeCell ref="A3:A4"/>
    <mergeCell ref="B3:B4"/>
    <mergeCell ref="C3:C4"/>
    <mergeCell ref="D3:D4"/>
    <mergeCell ref="E3:E4"/>
    <mergeCell ref="J3:J4"/>
    <mergeCell ref="K3:K4"/>
  </mergeCells>
  <printOptions horizontalCentered="1"/>
  <pageMargins left="0.3937007874015748" right="0.3937007874015748" top="1.2598425196850394" bottom="0.7874015748031498" header="0.4724409448818898" footer="0.4724409448818898"/>
  <pageSetup firstPageNumber="1" useFirstPageNumber="1" horizontalDpi="600" verticalDpi="600" orientation="landscape" pageOrder="overThenDown" paperSize="9" r:id="rId1"/>
  <headerFooter alignWithMargins="0">
    <oddHeader>&amp;L&amp;C&amp;14&amp;U桃園市平鎮區公所
&amp;16經費累計表&amp;14
&amp;12&amp;U中華民國105年7月1日起至105年7月31日止 &amp;R&amp;32
&amp;10頁數：第&amp;P頁</oddHeader>
    <oddFooter>&amp;L製表　　　　　　　　　　　　核覆　　　　　　　　　　　　主辦主計人員　　　　　　　　　　　　機關長官&amp;C&amp;R報表編號：arg30　列印日期：105/8/24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賴珮珊</cp:lastModifiedBy>
  <cp:lastPrinted>2016-08-24T00:49:01Z</cp:lastPrinted>
  <dcterms:created xsi:type="dcterms:W3CDTF">2000-09-07T03:35:22Z</dcterms:created>
  <dcterms:modified xsi:type="dcterms:W3CDTF">2016-08-24T00:49:05Z</dcterms:modified>
  <cp:category/>
  <cp:version/>
  <cp:contentType/>
  <cp:contentStatus/>
</cp:coreProperties>
</file>