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5" windowHeight="3885" activeTab="0"/>
  </bookViews>
  <sheets>
    <sheet name="8-1醫療及其他醫事機構職業人數" sheetId="1" r:id="rId1"/>
    <sheet name="8-2醫療機構數及病床數" sheetId="2" r:id="rId2"/>
    <sheet name="8-3藥商家數" sheetId="3" r:id="rId3"/>
  </sheets>
  <externalReferences>
    <externalReference r:id="rId6"/>
  </externalReferences>
  <definedNames>
    <definedName name="_xlnm.Print_Area" localSheetId="0">'8-1醫療及其他醫事機構職業人數'!$A$1:$R$27</definedName>
  </definedNames>
  <calcPr calcMode="manual" fullCalcOnLoad="1"/>
</workbook>
</file>

<file path=xl/sharedStrings.xml><?xml version="1.0" encoding="utf-8"?>
<sst xmlns="http://schemas.openxmlformats.org/spreadsheetml/2006/main" count="181" uniqueCount="148">
  <si>
    <t>衛生</t>
  </si>
  <si>
    <t>中　藥　商</t>
  </si>
  <si>
    <t>醫療器材商</t>
  </si>
  <si>
    <t>製造業</t>
  </si>
  <si>
    <t>Grand  Total</t>
  </si>
  <si>
    <t>Physician</t>
  </si>
  <si>
    <t>Doctor of Chinese Medicine</t>
  </si>
  <si>
    <t>Dentists</t>
  </si>
  <si>
    <t>Pharmacists</t>
  </si>
  <si>
    <t>Assistant Pharmacist</t>
  </si>
  <si>
    <t>Medical Technologists</t>
  </si>
  <si>
    <t>Medical Assistant Technologist</t>
  </si>
  <si>
    <t>Radiotherapist (Assitant)</t>
  </si>
  <si>
    <t>Registered Senior Nurse</t>
  </si>
  <si>
    <t>Registered Nurse</t>
  </si>
  <si>
    <t>Midwife</t>
  </si>
  <si>
    <t>Assistant Dentist</t>
  </si>
  <si>
    <t>Nutritionist</t>
  </si>
  <si>
    <t>Physical Therapist
(Assitant)</t>
  </si>
  <si>
    <t>Occupational Therapist
(Assitant)</t>
  </si>
  <si>
    <t>Others</t>
  </si>
  <si>
    <t xml:space="preserve">End  of  Year  </t>
  </si>
  <si>
    <t>Hygiene</t>
  </si>
  <si>
    <t>Total</t>
  </si>
  <si>
    <t>Number of Hospitals</t>
  </si>
  <si>
    <t>Number of Clinics</t>
  </si>
  <si>
    <r>
      <t>Hospital  Beds</t>
    </r>
    <r>
      <rPr>
        <sz val="8"/>
        <rFont val="華康粗圓體"/>
        <family val="3"/>
      </rPr>
      <t>　</t>
    </r>
  </si>
  <si>
    <t>Special  Bed</t>
  </si>
  <si>
    <t>Others</t>
  </si>
  <si>
    <t xml:space="preserve">End  of  Year  </t>
  </si>
  <si>
    <t xml:space="preserve">End of Year </t>
  </si>
  <si>
    <t>西　藥　商</t>
  </si>
  <si>
    <r>
      <t>年</t>
    </r>
    <r>
      <rPr>
        <sz val="9"/>
        <rFont val="Arial Narrow"/>
        <family val="2"/>
      </rPr>
      <t xml:space="preserve">  </t>
    </r>
    <r>
      <rPr>
        <sz val="9"/>
        <rFont val="細明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細明體"/>
        <family val="3"/>
      </rPr>
      <t>別</t>
    </r>
    <r>
      <rPr>
        <sz val="9"/>
        <rFont val="Arial Narrow"/>
        <family val="2"/>
      </rPr>
      <t xml:space="preserve">  </t>
    </r>
  </si>
  <si>
    <t>總計</t>
  </si>
  <si>
    <t>藥局</t>
  </si>
  <si>
    <t>販賣業</t>
  </si>
  <si>
    <t>Grand  Total</t>
  </si>
  <si>
    <t>Drugstores</t>
  </si>
  <si>
    <t>Dispensary</t>
  </si>
  <si>
    <t>Manufacturer</t>
  </si>
  <si>
    <t>Westem Medicine Dealers</t>
  </si>
  <si>
    <t>Chinese Herb Dealers</t>
  </si>
  <si>
    <t>Medical Device Dealers</t>
  </si>
  <si>
    <r>
      <t xml:space="preserve">單位：家
</t>
    </r>
    <r>
      <rPr>
        <sz val="8.5"/>
        <rFont val="Arial Narrow"/>
        <family val="2"/>
      </rP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Firm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</si>
  <si>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</si>
  <si>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</si>
  <si>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</si>
  <si>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</si>
  <si>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</si>
  <si>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</si>
  <si>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</si>
  <si>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t>Clinics Beds</t>
  </si>
  <si>
    <t>Maternity</t>
  </si>
  <si>
    <t>Hemodialysis</t>
  </si>
  <si>
    <t>Nursery  care</t>
  </si>
  <si>
    <t>Acute</t>
  </si>
  <si>
    <t>Chronic</t>
  </si>
  <si>
    <t>General</t>
  </si>
  <si>
    <t>Pcychiatric</t>
  </si>
  <si>
    <t xml:space="preserve">Intensive Care </t>
  </si>
  <si>
    <t>Observation</t>
  </si>
  <si>
    <t>Hemodialysis</t>
  </si>
  <si>
    <t>infant  care</t>
  </si>
  <si>
    <t>Respiratory care</t>
  </si>
  <si>
    <t>－</t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</si>
  <si>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</si>
  <si>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</si>
  <si>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</si>
  <si>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</si>
  <si>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</si>
  <si>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</si>
  <si>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</si>
  <si>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</si>
  <si>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</si>
  <si>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中黑體"/>
        <family val="3"/>
      </rPr>
      <t>衛生</t>
    </r>
  </si>
  <si>
    <r>
      <t>8-1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Number of Registered Medical Personnel in Public and Private                                                                                                                                Hospitals, Clinics, and Other Medical Care Institutions</t>
    </r>
  </si>
  <si>
    <r>
      <rPr>
        <sz val="9"/>
        <rFont val="華康中黑體"/>
        <family val="3"/>
      </rPr>
      <t>單位：人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</si>
  <si>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</si>
  <si>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</t>
    </r>
  </si>
  <si>
    <r>
      <rPr>
        <sz val="9"/>
        <rFont val="華康粗圓體"/>
        <family val="3"/>
      </rPr>
      <t>總　計</t>
    </r>
  </si>
  <si>
    <r>
      <rPr>
        <sz val="9"/>
        <rFont val="華康粗圓體"/>
        <family val="3"/>
      </rPr>
      <t>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</si>
  <si>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</si>
  <si>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藥　師</t>
    </r>
  </si>
  <si>
    <r>
      <rPr>
        <sz val="9"/>
        <rFont val="華康粗圓體"/>
        <family val="3"/>
      </rPr>
      <t>藥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</si>
  <si>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</si>
  <si>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</si>
  <si>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rPr>
        <sz val="9"/>
        <rFont val="華康粗圓體"/>
        <family val="3"/>
      </rPr>
      <t>醫用放射線技術師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士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</si>
  <si>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護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理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</si>
  <si>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護　士</t>
    </r>
  </si>
  <si>
    <r>
      <rPr>
        <sz val="9"/>
        <rFont val="華康粗圓體"/>
        <family val="3"/>
      </rPr>
      <t>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士</t>
    </r>
  </si>
  <si>
    <r>
      <rPr>
        <sz val="9"/>
        <rFont val="華康粗圓體"/>
        <family val="3"/>
      </rPr>
      <t>鑲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</si>
  <si>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rPr>
        <sz val="9"/>
        <rFont val="華康粗圓體"/>
        <family val="3"/>
      </rPr>
      <t>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</si>
  <si>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物理治療師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</si>
  <si>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職能治療師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</si>
  <si>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其他醫事
人員數</t>
    </r>
  </si>
  <si>
    <t>Emergency
Observation
Beds</t>
  </si>
  <si>
    <r>
      <rPr>
        <sz val="8"/>
        <rFont val="華康粗圓體"/>
        <family val="3"/>
      </rPr>
      <t>急性</t>
    </r>
  </si>
  <si>
    <r>
      <rPr>
        <sz val="8"/>
        <rFont val="華康粗圓體"/>
        <family val="3"/>
      </rPr>
      <t>慢性</t>
    </r>
  </si>
  <si>
    <r>
      <rPr>
        <sz val="8"/>
        <rFont val="華康粗圓體"/>
        <family val="3"/>
      </rPr>
      <t>　　特　殊　病　床</t>
    </r>
  </si>
  <si>
    <r>
      <rPr>
        <sz val="8"/>
        <rFont val="華康粗圓體"/>
        <family val="3"/>
      </rPr>
      <t>觀察病床</t>
    </r>
  </si>
  <si>
    <r>
      <rPr>
        <sz val="8"/>
        <rFont val="華康粗圓體"/>
        <family val="3"/>
      </rPr>
      <t>血液透析床</t>
    </r>
  </si>
  <si>
    <r>
      <rPr>
        <sz val="8"/>
        <rFont val="華康粗圓體"/>
        <family val="3"/>
      </rPr>
      <t>嬰兒床</t>
    </r>
  </si>
  <si>
    <r>
      <rPr>
        <sz val="8"/>
        <rFont val="華康粗圓體"/>
        <family val="3"/>
      </rPr>
      <t>產科
病床</t>
    </r>
  </si>
  <si>
    <r>
      <rPr>
        <sz val="8"/>
        <rFont val="細明體"/>
        <family val="3"/>
      </rPr>
      <t>一般病床</t>
    </r>
  </si>
  <si>
    <r>
      <rPr>
        <sz val="8"/>
        <rFont val="細明體"/>
        <family val="3"/>
      </rPr>
      <t xml:space="preserve">精神病床
</t>
    </r>
  </si>
  <si>
    <r>
      <rPr>
        <sz val="8"/>
        <rFont val="細明體"/>
        <family val="3"/>
      </rPr>
      <t>一般病床</t>
    </r>
  </si>
  <si>
    <r>
      <rPr>
        <sz val="8"/>
        <rFont val="細明體"/>
        <family val="3"/>
      </rPr>
      <t>精神病床</t>
    </r>
  </si>
  <si>
    <r>
      <rPr>
        <sz val="8"/>
        <rFont val="華康粗圓體"/>
        <family val="3"/>
      </rPr>
      <t>加護病床</t>
    </r>
  </si>
  <si>
    <r>
      <rPr>
        <sz val="8"/>
        <rFont val="華康粗圓體"/>
        <family val="3"/>
      </rPr>
      <t>嬰兒病床</t>
    </r>
  </si>
  <si>
    <r>
      <rPr>
        <sz val="8"/>
        <rFont val="華康粗圓體"/>
        <family val="3"/>
      </rPr>
      <t>急　診
觀察床</t>
    </r>
  </si>
  <si>
    <r>
      <rPr>
        <sz val="8"/>
        <rFont val="華康粗圓體"/>
        <family val="3"/>
      </rPr>
      <t>呼吸照護病房</t>
    </r>
  </si>
  <si>
    <r>
      <rPr>
        <sz val="8"/>
        <rFont val="華康粗圓體"/>
        <family val="3"/>
      </rPr>
      <t>嬰兒床</t>
    </r>
  </si>
  <si>
    <r>
      <rPr>
        <sz val="8"/>
        <rFont val="華康粗圓體"/>
        <family val="3"/>
      </rPr>
      <t>血液透析床</t>
    </r>
  </si>
  <si>
    <r>
      <rPr>
        <sz val="8"/>
        <rFont val="華康粗圓體"/>
        <family val="3"/>
      </rPr>
      <t>其他</t>
    </r>
  </si>
  <si>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  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</si>
  <si>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</si>
  <si>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</si>
  <si>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</si>
  <si>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</si>
  <si>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</si>
  <si>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</si>
  <si>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9"/>
        <rFont val="華康中黑體"/>
        <family val="3"/>
      </rPr>
      <t>衛生</t>
    </r>
  </si>
  <si>
    <r>
      <t>8-2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Number of in Public and Private Hospitals,Clinics, and Beds</t>
    </r>
  </si>
  <si>
    <r>
      <rPr>
        <sz val="8"/>
        <rFont val="華康中黑體"/>
        <family val="3"/>
      </rPr>
      <t>單位：所、床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</si>
  <si>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number</t>
    </r>
  </si>
  <si>
    <r>
      <rPr>
        <sz val="8"/>
        <rFont val="華康粗圓體"/>
        <family val="3"/>
      </rPr>
      <t>院所家數合計</t>
    </r>
  </si>
  <si>
    <r>
      <rPr>
        <sz val="8"/>
        <rFont val="華康粗圓體"/>
        <family val="3"/>
      </rPr>
      <t>醫院家數</t>
    </r>
  </si>
  <si>
    <r>
      <rPr>
        <sz val="8"/>
        <rFont val="華康粗圓體"/>
        <family val="3"/>
      </rPr>
      <t>診所家數</t>
    </r>
  </si>
  <si>
    <r>
      <rPr>
        <sz val="8"/>
        <rFont val="華康粗圓體"/>
        <family val="3"/>
      </rPr>
      <t>醫院病床數　</t>
    </r>
  </si>
  <si>
    <r>
      <rPr>
        <sz val="8"/>
        <rFont val="細明體"/>
        <family val="3"/>
      </rPr>
      <t>診所病床數</t>
    </r>
  </si>
  <si>
    <t>醫院
救護車
（輛）</t>
  </si>
  <si>
    <t>No. of Ambulances of Hospitals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</si>
  <si>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2014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</si>
  <si>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</si>
  <si>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8-1</t>
    </r>
    <r>
      <rPr>
        <sz val="12"/>
        <rFont val="華康粗圓體"/>
        <family val="3"/>
      </rPr>
      <t>、本區公私立醫療機構及其他醫事機構開執業場所醫事人員執業人數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</si>
  <si>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</si>
  <si>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8-2</t>
    </r>
    <r>
      <rPr>
        <sz val="12"/>
        <rFont val="華康粗圓體"/>
        <family val="3"/>
      </rPr>
      <t>、本區公私立醫療機構數及病床數</t>
    </r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</si>
  <si>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2014</t>
    </r>
  </si>
  <si>
    <t>資料來源：根據桃園市統計年報。</t>
  </si>
  <si>
    <r>
      <t>表</t>
    </r>
    <r>
      <rPr>
        <sz val="12"/>
        <rFont val="Arial"/>
        <family val="2"/>
      </rPr>
      <t>8-3</t>
    </r>
    <r>
      <rPr>
        <sz val="12"/>
        <rFont val="華康粗圓體"/>
        <family val="3"/>
      </rPr>
      <t xml:space="preserve">、本區藥商家數
</t>
    </r>
    <r>
      <rPr>
        <sz val="12"/>
        <rFont val="Arial"/>
        <family val="2"/>
      </rPr>
      <t>8-3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 of  Pharmaceutical  Firms </t>
    </r>
  </si>
  <si>
    <t xml:space="preserve">s  </t>
  </si>
  <si>
    <t xml:space="preserve">                                                                                                                                                                 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</si>
  <si>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2015</t>
    </r>
  </si>
  <si>
    <t>-</t>
  </si>
  <si>
    <t>西 醫 師</t>
  </si>
  <si>
    <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</si>
  <si>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2016</t>
    </r>
  </si>
  <si>
    <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2016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</si>
</sst>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[$-404]AM/PM\ hh:mm:ss"/>
    <numFmt numFmtId="186" formatCode="0.00_);[Red]\(0.00\)"/>
    <numFmt numFmtId="187" formatCode="0.00_ "/>
  </numFmts>
  <fonts count="55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.5"/>
      <name val="Times New Roman"/>
      <family val="1"/>
    </font>
    <font>
      <sz val="9"/>
      <name val="華康粗圓體"/>
      <family val="3"/>
    </font>
    <font>
      <sz val="9"/>
      <name val="新細明體"/>
      <family val="1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"/>
      <name val="華康中黑體"/>
      <family val="3"/>
    </font>
    <font>
      <sz val="12"/>
      <name val="Arial"/>
      <family val="2"/>
    </font>
    <font>
      <sz val="8"/>
      <name val="Arial Narrow"/>
      <family val="2"/>
    </font>
    <font>
      <sz val="8"/>
      <name val="華康粗圓體"/>
      <family val="3"/>
    </font>
    <font>
      <sz val="8"/>
      <name val="華康中黑體"/>
      <family val="3"/>
    </font>
    <font>
      <sz val="8.5"/>
      <name val="華康粗圓體"/>
      <family val="3"/>
    </font>
    <font>
      <sz val="8.5"/>
      <name val="華康中黑體"/>
      <family val="3"/>
    </font>
    <font>
      <sz val="12"/>
      <name val="細明體"/>
      <family val="3"/>
    </font>
    <font>
      <sz val="8"/>
      <name val="細明體"/>
      <family val="3"/>
    </font>
    <font>
      <sz val="12"/>
      <name val="Arial Narrow"/>
      <family val="2"/>
    </font>
    <font>
      <sz val="9.5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179" fontId="8" fillId="0" borderId="22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right" vertical="center"/>
    </xf>
    <xf numFmtId="179" fontId="8" fillId="0" borderId="24" xfId="0" applyNumberFormat="1" applyFont="1" applyBorder="1" applyAlignment="1">
      <alignment horizontal="right" vertical="center"/>
    </xf>
    <xf numFmtId="179" fontId="8" fillId="0" borderId="25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indent="1"/>
    </xf>
    <xf numFmtId="41" fontId="8" fillId="0" borderId="24" xfId="0" applyNumberFormat="1" applyFont="1" applyBorder="1" applyAlignment="1">
      <alignment horizontal="right" vertical="center" indent="1"/>
    </xf>
    <xf numFmtId="41" fontId="8" fillId="0" borderId="0" xfId="0" applyNumberFormat="1" applyFont="1" applyBorder="1" applyAlignment="1">
      <alignment horizontal="right" vertical="center" indent="1"/>
    </xf>
    <xf numFmtId="179" fontId="8" fillId="0" borderId="0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 wrapText="1"/>
    </xf>
    <xf numFmtId="179" fontId="8" fillId="0" borderId="24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8" fillId="0" borderId="0" xfId="0" applyNumberFormat="1" applyFont="1" applyAlignment="1">
      <alignment horizontal="right" vertical="center" inden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9" fontId="9" fillId="0" borderId="24" xfId="0" applyNumberFormat="1" applyFont="1" applyFill="1" applyBorder="1" applyAlignment="1">
      <alignment vertical="center"/>
    </xf>
    <xf numFmtId="179" fontId="8" fillId="0" borderId="23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 indent="1"/>
    </xf>
    <xf numFmtId="179" fontId="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0018016\AppData\Local\Microsoft\Windows\Temporary%20Internet%20Files\Content.IE5\ICBFL1IN\009-105&#24180;-&#34907;&#299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1"/>
      <sheetName val="9-1（續）"/>
      <sheetName val="9-2"/>
      <sheetName val="9-2（續）"/>
      <sheetName val="9-3"/>
      <sheetName val="9-3（續1）"/>
      <sheetName val="9-3（續2）"/>
      <sheetName val="9-4"/>
      <sheetName val="9-4（續1）"/>
      <sheetName val="9-4（續2）"/>
      <sheetName val="9-4（續2-2）"/>
      <sheetName val="9-5"/>
      <sheetName val="9-6"/>
      <sheetName val="9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D25" sqref="D25"/>
    </sheetView>
  </sheetViews>
  <sheetFormatPr defaultColWidth="9.00390625" defaultRowHeight="16.5"/>
  <cols>
    <col min="1" max="1" width="16.50390625" style="56" customWidth="1"/>
    <col min="2" max="8" width="8.25390625" style="56" customWidth="1"/>
    <col min="9" max="9" width="8.00390625" style="56" bestFit="1" customWidth="1"/>
    <col min="10" max="18" width="7.125" style="56" customWidth="1"/>
    <col min="19" max="16384" width="9.00390625" style="56" customWidth="1"/>
  </cols>
  <sheetData>
    <row r="1" spans="1:18" s="18" customFormat="1" ht="21.75" customHeight="1">
      <c r="A1" s="41" t="s">
        <v>74</v>
      </c>
      <c r="R1" s="18" t="s">
        <v>22</v>
      </c>
    </row>
    <row r="2" spans="1:18" s="53" customFormat="1" ht="40.5" customHeight="1">
      <c r="A2" s="83" t="s">
        <v>134</v>
      </c>
      <c r="B2" s="83"/>
      <c r="C2" s="83"/>
      <c r="D2" s="83"/>
      <c r="E2" s="83"/>
      <c r="F2" s="83"/>
      <c r="G2" s="83"/>
      <c r="H2" s="83"/>
      <c r="I2" s="82" t="s">
        <v>75</v>
      </c>
      <c r="J2" s="82"/>
      <c r="K2" s="82"/>
      <c r="L2" s="82"/>
      <c r="M2" s="82"/>
      <c r="N2" s="82"/>
      <c r="O2" s="82"/>
      <c r="P2" s="82"/>
      <c r="Q2" s="82"/>
      <c r="R2" s="83"/>
    </row>
    <row r="3" spans="1:18" s="18" customFormat="1" ht="15" customHeight="1" thickBot="1">
      <c r="A3" s="19"/>
      <c r="B3" s="19"/>
      <c r="C3" s="19"/>
      <c r="D3" s="19"/>
      <c r="E3" s="19"/>
      <c r="F3" s="19"/>
      <c r="G3" s="19"/>
      <c r="H3" s="19" t="s">
        <v>76</v>
      </c>
      <c r="I3" s="54"/>
      <c r="J3" s="54"/>
      <c r="K3" s="54"/>
      <c r="L3" s="54"/>
      <c r="M3" s="54"/>
      <c r="N3" s="54"/>
      <c r="O3" s="54"/>
      <c r="R3" s="19" t="s">
        <v>77</v>
      </c>
    </row>
    <row r="4" spans="1:18" s="55" customFormat="1" ht="36.75" customHeight="1">
      <c r="A4" s="46" t="s">
        <v>78</v>
      </c>
      <c r="B4" s="47" t="s">
        <v>79</v>
      </c>
      <c r="C4" s="64" t="s">
        <v>144</v>
      </c>
      <c r="D4" s="48" t="s">
        <v>80</v>
      </c>
      <c r="E4" s="48" t="s">
        <v>81</v>
      </c>
      <c r="F4" s="48" t="s">
        <v>82</v>
      </c>
      <c r="G4" s="48" t="s">
        <v>83</v>
      </c>
      <c r="H4" s="48" t="s">
        <v>84</v>
      </c>
      <c r="I4" s="35" t="s">
        <v>85</v>
      </c>
      <c r="J4" s="48" t="s">
        <v>86</v>
      </c>
      <c r="K4" s="48" t="s">
        <v>87</v>
      </c>
      <c r="L4" s="48" t="s">
        <v>88</v>
      </c>
      <c r="M4" s="48" t="s">
        <v>89</v>
      </c>
      <c r="N4" s="48" t="s">
        <v>90</v>
      </c>
      <c r="O4" s="48" t="s">
        <v>91</v>
      </c>
      <c r="P4" s="48" t="s">
        <v>92</v>
      </c>
      <c r="Q4" s="49" t="s">
        <v>93</v>
      </c>
      <c r="R4" s="49" t="s">
        <v>94</v>
      </c>
    </row>
    <row r="5" spans="1:18" s="55" customFormat="1" ht="47.25" customHeight="1" thickBot="1">
      <c r="A5" s="12" t="s">
        <v>21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4" t="s">
        <v>18</v>
      </c>
      <c r="Q5" s="16" t="s">
        <v>19</v>
      </c>
      <c r="R5" s="16" t="s">
        <v>20</v>
      </c>
    </row>
    <row r="6" spans="1:18" s="18" customFormat="1" ht="5.25" customHeight="1">
      <c r="A6" s="45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9" s="18" customFormat="1" ht="27.75" customHeight="1">
      <c r="A7" s="21" t="s">
        <v>66</v>
      </c>
      <c r="B7" s="65">
        <v>1089</v>
      </c>
      <c r="C7" s="66">
        <v>198</v>
      </c>
      <c r="D7" s="66">
        <v>23</v>
      </c>
      <c r="E7" s="66">
        <v>49</v>
      </c>
      <c r="F7" s="66">
        <v>37</v>
      </c>
      <c r="G7" s="66">
        <v>8</v>
      </c>
      <c r="H7" s="66">
        <v>30</v>
      </c>
      <c r="I7" s="66">
        <v>4</v>
      </c>
      <c r="J7" s="66">
        <v>22</v>
      </c>
      <c r="K7" s="66">
        <v>474</v>
      </c>
      <c r="L7" s="23">
        <v>206</v>
      </c>
      <c r="M7" s="23">
        <v>1</v>
      </c>
      <c r="N7" s="23" t="s">
        <v>64</v>
      </c>
      <c r="O7" s="23">
        <v>7</v>
      </c>
      <c r="P7" s="23">
        <v>15</v>
      </c>
      <c r="Q7" s="23">
        <v>7</v>
      </c>
      <c r="R7" s="23">
        <v>8</v>
      </c>
      <c r="S7" s="60"/>
    </row>
    <row r="8" spans="1:19" s="18" customFormat="1" ht="15" customHeight="1">
      <c r="A8" s="50"/>
      <c r="B8" s="65"/>
      <c r="C8" s="66"/>
      <c r="D8" s="66"/>
      <c r="E8" s="66"/>
      <c r="F8" s="66"/>
      <c r="G8" s="66"/>
      <c r="H8" s="66"/>
      <c r="I8" s="66"/>
      <c r="J8" s="66"/>
      <c r="K8" s="66"/>
      <c r="L8" s="23"/>
      <c r="M8" s="23"/>
      <c r="N8" s="23"/>
      <c r="O8" s="23"/>
      <c r="P8" s="23"/>
      <c r="Q8" s="23"/>
      <c r="R8" s="23"/>
      <c r="S8" s="60"/>
    </row>
    <row r="9" spans="1:19" s="18" customFormat="1" ht="27.75" customHeight="1">
      <c r="A9" s="21" t="s">
        <v>67</v>
      </c>
      <c r="B9" s="65">
        <v>1419</v>
      </c>
      <c r="C9" s="66">
        <v>200</v>
      </c>
      <c r="D9" s="66">
        <v>23</v>
      </c>
      <c r="E9" s="66">
        <v>49</v>
      </c>
      <c r="F9" s="66">
        <v>95</v>
      </c>
      <c r="G9" s="66">
        <v>45</v>
      </c>
      <c r="H9" s="66">
        <v>44</v>
      </c>
      <c r="I9" s="66">
        <v>6</v>
      </c>
      <c r="J9" s="66">
        <v>26</v>
      </c>
      <c r="K9" s="66">
        <v>607</v>
      </c>
      <c r="L9" s="23">
        <v>262</v>
      </c>
      <c r="M9" s="23">
        <v>1</v>
      </c>
      <c r="N9" s="23" t="s">
        <v>64</v>
      </c>
      <c r="O9" s="23">
        <v>13</v>
      </c>
      <c r="P9" s="23">
        <v>17</v>
      </c>
      <c r="Q9" s="23">
        <v>10</v>
      </c>
      <c r="R9" s="23">
        <v>21</v>
      </c>
      <c r="S9" s="60"/>
    </row>
    <row r="10" spans="1:19" s="18" customFormat="1" ht="15" customHeight="1">
      <c r="A10" s="50"/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23"/>
      <c r="M10" s="23"/>
      <c r="N10" s="23"/>
      <c r="O10" s="23"/>
      <c r="P10" s="23"/>
      <c r="Q10" s="23"/>
      <c r="R10" s="23"/>
      <c r="S10" s="60"/>
    </row>
    <row r="11" spans="1:19" s="18" customFormat="1" ht="27.75" customHeight="1">
      <c r="A11" s="21" t="s">
        <v>68</v>
      </c>
      <c r="B11" s="67">
        <v>1514</v>
      </c>
      <c r="C11" s="66">
        <v>209</v>
      </c>
      <c r="D11" s="66">
        <v>26</v>
      </c>
      <c r="E11" s="66">
        <v>53</v>
      </c>
      <c r="F11" s="66">
        <v>103</v>
      </c>
      <c r="G11" s="66">
        <v>44</v>
      </c>
      <c r="H11" s="66">
        <v>38</v>
      </c>
      <c r="I11" s="66">
        <v>5</v>
      </c>
      <c r="J11" s="66">
        <v>26</v>
      </c>
      <c r="K11" s="66">
        <v>675</v>
      </c>
      <c r="L11" s="23">
        <v>265</v>
      </c>
      <c r="M11" s="23" t="s">
        <v>64</v>
      </c>
      <c r="N11" s="23" t="s">
        <v>64</v>
      </c>
      <c r="O11" s="23">
        <v>13</v>
      </c>
      <c r="P11" s="23">
        <v>22</v>
      </c>
      <c r="Q11" s="23">
        <v>11</v>
      </c>
      <c r="R11" s="23">
        <v>24</v>
      </c>
      <c r="S11" s="60"/>
    </row>
    <row r="12" spans="1:19" s="18" customFormat="1" ht="15" customHeight="1">
      <c r="A12" s="50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23"/>
      <c r="M12" s="23"/>
      <c r="N12" s="23"/>
      <c r="O12" s="23"/>
      <c r="P12" s="23"/>
      <c r="Q12" s="23"/>
      <c r="R12" s="23" t="s">
        <v>141</v>
      </c>
      <c r="S12" s="60"/>
    </row>
    <row r="13" spans="1:19" s="18" customFormat="1" ht="27.75" customHeight="1">
      <c r="A13" s="21" t="s">
        <v>69</v>
      </c>
      <c r="B13" s="67">
        <v>1491</v>
      </c>
      <c r="C13" s="66">
        <v>197</v>
      </c>
      <c r="D13" s="66">
        <v>26</v>
      </c>
      <c r="E13" s="66">
        <v>53</v>
      </c>
      <c r="F13" s="66">
        <v>103</v>
      </c>
      <c r="G13" s="66">
        <v>44</v>
      </c>
      <c r="H13" s="66">
        <v>39</v>
      </c>
      <c r="I13" s="66">
        <v>3</v>
      </c>
      <c r="J13" s="66">
        <v>27</v>
      </c>
      <c r="K13" s="66">
        <v>682</v>
      </c>
      <c r="L13" s="23">
        <v>241</v>
      </c>
      <c r="M13" s="23">
        <v>1</v>
      </c>
      <c r="N13" s="23" t="s">
        <v>64</v>
      </c>
      <c r="O13" s="23">
        <v>13</v>
      </c>
      <c r="P13" s="23">
        <v>20</v>
      </c>
      <c r="Q13" s="23">
        <v>11</v>
      </c>
      <c r="R13" s="23">
        <v>31</v>
      </c>
      <c r="S13" s="60"/>
    </row>
    <row r="14" spans="1:19" s="18" customFormat="1" ht="15" customHeight="1">
      <c r="A14" s="21"/>
      <c r="B14" s="67"/>
      <c r="C14" s="66"/>
      <c r="D14" s="66"/>
      <c r="E14" s="66"/>
      <c r="F14" s="66"/>
      <c r="G14" s="66"/>
      <c r="H14" s="66"/>
      <c r="I14" s="66"/>
      <c r="J14" s="66"/>
      <c r="K14" s="66"/>
      <c r="L14" s="23"/>
      <c r="M14" s="23"/>
      <c r="N14" s="23"/>
      <c r="O14" s="23"/>
      <c r="P14" s="23"/>
      <c r="Q14" s="23"/>
      <c r="R14" s="23"/>
      <c r="S14" s="60"/>
    </row>
    <row r="15" spans="1:19" s="18" customFormat="1" ht="27.75" customHeight="1">
      <c r="A15" s="21" t="s">
        <v>70</v>
      </c>
      <c r="B15" s="67">
        <v>1567</v>
      </c>
      <c r="C15" s="66">
        <v>207</v>
      </c>
      <c r="D15" s="66">
        <v>29</v>
      </c>
      <c r="E15" s="66">
        <v>54</v>
      </c>
      <c r="F15" s="66">
        <v>109</v>
      </c>
      <c r="G15" s="66">
        <v>42</v>
      </c>
      <c r="H15" s="66">
        <v>44</v>
      </c>
      <c r="I15" s="66">
        <v>5</v>
      </c>
      <c r="J15" s="66">
        <v>33</v>
      </c>
      <c r="K15" s="66">
        <v>721</v>
      </c>
      <c r="L15" s="23">
        <v>234</v>
      </c>
      <c r="M15" s="23">
        <v>1</v>
      </c>
      <c r="N15" s="23" t="s">
        <v>64</v>
      </c>
      <c r="O15" s="23">
        <v>13</v>
      </c>
      <c r="P15" s="23">
        <v>23</v>
      </c>
      <c r="Q15" s="23">
        <v>10</v>
      </c>
      <c r="R15" s="23">
        <v>42</v>
      </c>
      <c r="S15" s="60"/>
    </row>
    <row r="16" spans="1:19" s="18" customFormat="1" ht="15" customHeight="1">
      <c r="A16" s="21"/>
      <c r="B16" s="67"/>
      <c r="C16" s="66"/>
      <c r="D16" s="66"/>
      <c r="E16" s="66"/>
      <c r="F16" s="66"/>
      <c r="G16" s="66"/>
      <c r="H16" s="66"/>
      <c r="I16" s="66"/>
      <c r="J16" s="66"/>
      <c r="K16" s="66"/>
      <c r="L16" s="23"/>
      <c r="M16" s="23"/>
      <c r="N16" s="23"/>
      <c r="O16" s="23"/>
      <c r="P16" s="23"/>
      <c r="Q16" s="23"/>
      <c r="R16" s="23"/>
      <c r="S16" s="60"/>
    </row>
    <row r="17" spans="1:19" s="18" customFormat="1" ht="27.75" customHeight="1">
      <c r="A17" s="21" t="s">
        <v>71</v>
      </c>
      <c r="B17" s="67">
        <v>1717</v>
      </c>
      <c r="C17" s="66">
        <v>207</v>
      </c>
      <c r="D17" s="66">
        <v>29</v>
      </c>
      <c r="E17" s="66">
        <v>54</v>
      </c>
      <c r="F17" s="66">
        <v>115</v>
      </c>
      <c r="G17" s="66">
        <v>43</v>
      </c>
      <c r="H17" s="66">
        <v>47</v>
      </c>
      <c r="I17" s="66">
        <v>5</v>
      </c>
      <c r="J17" s="66">
        <v>38</v>
      </c>
      <c r="K17" s="66">
        <v>825</v>
      </c>
      <c r="L17" s="23">
        <v>230</v>
      </c>
      <c r="M17" s="23">
        <v>1</v>
      </c>
      <c r="N17" s="23" t="s">
        <v>64</v>
      </c>
      <c r="O17" s="23">
        <v>14</v>
      </c>
      <c r="P17" s="23">
        <v>30</v>
      </c>
      <c r="Q17" s="23">
        <v>13</v>
      </c>
      <c r="R17" s="23">
        <v>66</v>
      </c>
      <c r="S17" s="60"/>
    </row>
    <row r="18" spans="1:19" s="18" customFormat="1" ht="15" customHeight="1">
      <c r="A18" s="21"/>
      <c r="B18" s="67"/>
      <c r="C18" s="66"/>
      <c r="D18" s="66"/>
      <c r="E18" s="66"/>
      <c r="F18" s="66"/>
      <c r="G18" s="66"/>
      <c r="H18" s="66"/>
      <c r="I18" s="66"/>
      <c r="J18" s="66"/>
      <c r="K18" s="66"/>
      <c r="L18" s="23"/>
      <c r="M18" s="23"/>
      <c r="N18" s="23"/>
      <c r="O18" s="23"/>
      <c r="P18" s="23"/>
      <c r="Q18" s="23"/>
      <c r="R18" s="23"/>
      <c r="S18" s="60"/>
    </row>
    <row r="19" spans="1:19" s="18" customFormat="1" ht="27.75" customHeight="1">
      <c r="A19" s="21" t="s">
        <v>72</v>
      </c>
      <c r="B19" s="67">
        <v>1829</v>
      </c>
      <c r="C19" s="66">
        <v>237</v>
      </c>
      <c r="D19" s="66">
        <v>32</v>
      </c>
      <c r="E19" s="66">
        <v>56</v>
      </c>
      <c r="F19" s="66">
        <v>123</v>
      </c>
      <c r="G19" s="66">
        <v>44</v>
      </c>
      <c r="H19" s="66">
        <v>45</v>
      </c>
      <c r="I19" s="66">
        <v>4</v>
      </c>
      <c r="J19" s="66">
        <v>37</v>
      </c>
      <c r="K19" s="66">
        <v>890</v>
      </c>
      <c r="L19" s="23">
        <v>221</v>
      </c>
      <c r="M19" s="23" t="s">
        <v>64</v>
      </c>
      <c r="N19" s="23" t="s">
        <v>64</v>
      </c>
      <c r="O19" s="23">
        <v>13</v>
      </c>
      <c r="P19" s="23">
        <v>33</v>
      </c>
      <c r="Q19" s="18">
        <v>14</v>
      </c>
      <c r="R19" s="18">
        <v>80</v>
      </c>
      <c r="S19" s="60"/>
    </row>
    <row r="20" spans="1:19" s="18" customFormat="1" ht="15" customHeight="1">
      <c r="A20" s="21"/>
      <c r="B20" s="67"/>
      <c r="C20" s="66"/>
      <c r="D20" s="66"/>
      <c r="E20" s="66"/>
      <c r="F20" s="66"/>
      <c r="G20" s="66"/>
      <c r="H20" s="66"/>
      <c r="I20" s="66"/>
      <c r="J20" s="66"/>
      <c r="K20" s="66"/>
      <c r="L20" s="23"/>
      <c r="M20" s="23"/>
      <c r="N20" s="23"/>
      <c r="O20" s="23"/>
      <c r="P20" s="23"/>
      <c r="Q20" s="23"/>
      <c r="R20" s="23"/>
      <c r="S20" s="60"/>
    </row>
    <row r="21" spans="1:22" s="18" customFormat="1" ht="27.75" customHeight="1">
      <c r="A21" s="21" t="s">
        <v>132</v>
      </c>
      <c r="B21" s="67">
        <v>1852</v>
      </c>
      <c r="C21" s="66">
        <v>256</v>
      </c>
      <c r="D21" s="66">
        <v>32</v>
      </c>
      <c r="E21" s="66">
        <v>59</v>
      </c>
      <c r="F21" s="66">
        <v>137</v>
      </c>
      <c r="G21" s="66">
        <v>46</v>
      </c>
      <c r="H21" s="66">
        <v>46</v>
      </c>
      <c r="I21" s="66">
        <v>4</v>
      </c>
      <c r="J21" s="66">
        <v>36</v>
      </c>
      <c r="K21" s="66">
        <v>883</v>
      </c>
      <c r="L21" s="23">
        <v>208</v>
      </c>
      <c r="M21" s="23" t="s">
        <v>64</v>
      </c>
      <c r="N21" s="23" t="s">
        <v>64</v>
      </c>
      <c r="O21" s="23">
        <v>14</v>
      </c>
      <c r="P21" s="63">
        <v>30</v>
      </c>
      <c r="Q21" s="18">
        <v>14</v>
      </c>
      <c r="R21" s="18">
        <v>87</v>
      </c>
      <c r="S21" s="60"/>
      <c r="V21" s="18" t="s">
        <v>140</v>
      </c>
    </row>
    <row r="22" spans="1:19" s="18" customFormat="1" ht="15" customHeight="1">
      <c r="A22" s="21"/>
      <c r="B22" s="67"/>
      <c r="C22" s="66"/>
      <c r="D22" s="66"/>
      <c r="E22" s="66"/>
      <c r="F22" s="66"/>
      <c r="G22" s="66"/>
      <c r="H22" s="66"/>
      <c r="I22" s="66"/>
      <c r="J22" s="66"/>
      <c r="K22" s="66"/>
      <c r="L22" s="23"/>
      <c r="M22" s="23"/>
      <c r="N22" s="23"/>
      <c r="O22" s="23"/>
      <c r="P22" s="23"/>
      <c r="Q22" s="23"/>
      <c r="R22" s="23"/>
      <c r="S22" s="60"/>
    </row>
    <row r="23" spans="1:19" s="18" customFormat="1" ht="27.75" customHeight="1">
      <c r="A23" s="21" t="s">
        <v>142</v>
      </c>
      <c r="B23" s="76">
        <v>1920</v>
      </c>
      <c r="C23" s="66">
        <v>268</v>
      </c>
      <c r="D23" s="66">
        <v>33</v>
      </c>
      <c r="E23" s="66">
        <v>58</v>
      </c>
      <c r="F23" s="66">
        <v>146</v>
      </c>
      <c r="G23" s="66">
        <v>48</v>
      </c>
      <c r="H23" s="66">
        <v>45</v>
      </c>
      <c r="I23" s="66">
        <v>4</v>
      </c>
      <c r="J23" s="66">
        <v>41</v>
      </c>
      <c r="K23" s="23">
        <v>913</v>
      </c>
      <c r="L23" s="23">
        <v>197</v>
      </c>
      <c r="M23" s="23" t="s">
        <v>143</v>
      </c>
      <c r="N23" s="18" t="s">
        <v>143</v>
      </c>
      <c r="O23" s="23">
        <v>13</v>
      </c>
      <c r="P23" s="63">
        <v>41</v>
      </c>
      <c r="Q23" s="18">
        <v>16</v>
      </c>
      <c r="R23" s="18">
        <v>97</v>
      </c>
      <c r="S23" s="60"/>
    </row>
    <row r="24" spans="1:19" s="18" customFormat="1" ht="15" customHeight="1">
      <c r="A24" s="21"/>
      <c r="B24" s="67"/>
      <c r="C24" s="66"/>
      <c r="D24" s="66"/>
      <c r="E24" s="66"/>
      <c r="F24" s="66"/>
      <c r="G24" s="66"/>
      <c r="H24" s="66"/>
      <c r="I24" s="66"/>
      <c r="J24" s="66"/>
      <c r="K24" s="66"/>
      <c r="L24" s="23"/>
      <c r="M24" s="23"/>
      <c r="N24" s="23"/>
      <c r="O24" s="23"/>
      <c r="P24" s="23"/>
      <c r="Q24" s="23"/>
      <c r="R24" s="23"/>
      <c r="S24" s="60"/>
    </row>
    <row r="25" spans="1:19" s="18" customFormat="1" ht="27.75" customHeight="1">
      <c r="A25" s="21" t="s">
        <v>146</v>
      </c>
      <c r="B25" s="76">
        <v>1961</v>
      </c>
      <c r="C25" s="66">
        <v>271</v>
      </c>
      <c r="D25" s="66">
        <v>33</v>
      </c>
      <c r="E25" s="66">
        <v>63</v>
      </c>
      <c r="F25" s="66">
        <v>147</v>
      </c>
      <c r="G25" s="66">
        <v>42</v>
      </c>
      <c r="H25" s="66">
        <v>41</v>
      </c>
      <c r="I25" s="66">
        <v>4</v>
      </c>
      <c r="J25" s="66">
        <v>45</v>
      </c>
      <c r="K25" s="23">
        <v>944</v>
      </c>
      <c r="L25" s="23">
        <v>195</v>
      </c>
      <c r="M25" s="18" t="s">
        <v>143</v>
      </c>
      <c r="N25" s="18" t="s">
        <v>143</v>
      </c>
      <c r="O25" s="23">
        <v>14</v>
      </c>
      <c r="P25" s="63">
        <v>45</v>
      </c>
      <c r="Q25" s="18">
        <v>15</v>
      </c>
      <c r="R25" s="18">
        <v>102</v>
      </c>
      <c r="S25" s="70"/>
    </row>
    <row r="26" spans="1:18" s="18" customFormat="1" ht="9.75" customHeight="1" thickBot="1">
      <c r="A26" s="51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8" s="18" customFormat="1" ht="15" customHeight="1">
      <c r="A27" s="84" t="s">
        <v>133</v>
      </c>
      <c r="B27" s="85"/>
      <c r="C27" s="85"/>
      <c r="D27" s="85"/>
      <c r="E27" s="85"/>
      <c r="F27" s="23"/>
      <c r="G27" s="23"/>
      <c r="H27" s="23"/>
      <c r="I27" s="86" t="s">
        <v>73</v>
      </c>
      <c r="J27" s="87"/>
      <c r="K27" s="87"/>
      <c r="L27" s="87"/>
      <c r="M27" s="87"/>
      <c r="N27" s="87"/>
      <c r="O27" s="23"/>
      <c r="P27" s="23"/>
      <c r="Q27" s="23"/>
      <c r="R27" s="23"/>
    </row>
  </sheetData>
  <sheetProtection/>
  <mergeCells count="4">
    <mergeCell ref="I2:R2"/>
    <mergeCell ref="A2:H2"/>
    <mergeCell ref="A27:E27"/>
    <mergeCell ref="I27:N27"/>
  </mergeCells>
  <printOptions/>
  <pageMargins left="1.1811023622047245" right="1.1811023622047245" top="1.5748031496062993" bottom="1.1811023622047245" header="0.5118110236220472" footer="0.9055118110236221"/>
  <pageSetup firstPageNumber="134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pane xSplit="1" ySplit="9" topLeftCell="B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26" sqref="E26"/>
    </sheetView>
  </sheetViews>
  <sheetFormatPr defaultColWidth="9.00390625" defaultRowHeight="16.5"/>
  <cols>
    <col min="1" max="1" width="16.625" style="52" customWidth="1"/>
    <col min="2" max="6" width="6.625" style="52" customWidth="1"/>
    <col min="7" max="10" width="7.625" style="52" customWidth="1"/>
    <col min="11" max="11" width="6.125" style="52" customWidth="1"/>
    <col min="12" max="12" width="7.00390625" style="56" customWidth="1"/>
    <col min="13" max="13" width="7.75390625" style="52" customWidth="1"/>
    <col min="14" max="14" width="6.625" style="52" customWidth="1"/>
    <col min="15" max="15" width="6.125" style="52" customWidth="1"/>
    <col min="16" max="18" width="6.625" style="52" customWidth="1"/>
    <col min="19" max="19" width="7.50390625" style="52" bestFit="1" customWidth="1"/>
    <col min="20" max="20" width="9.00390625" style="52" bestFit="1" customWidth="1"/>
    <col min="21" max="16384" width="9.00390625" style="52" customWidth="1"/>
  </cols>
  <sheetData>
    <row r="1" spans="1:20" s="42" customFormat="1" ht="21.75" customHeight="1">
      <c r="A1" s="41" t="s">
        <v>121</v>
      </c>
      <c r="L1" s="18"/>
      <c r="S1" s="114" t="s">
        <v>22</v>
      </c>
      <c r="T1" s="115"/>
    </row>
    <row r="2" spans="1:20" s="43" customFormat="1" ht="21.75" customHeight="1">
      <c r="A2" s="83" t="s">
        <v>136</v>
      </c>
      <c r="B2" s="83"/>
      <c r="C2" s="83"/>
      <c r="D2" s="83"/>
      <c r="E2" s="83"/>
      <c r="F2" s="83"/>
      <c r="G2" s="83"/>
      <c r="H2" s="83"/>
      <c r="I2" s="83"/>
      <c r="J2" s="83"/>
      <c r="K2" s="83" t="s">
        <v>122</v>
      </c>
      <c r="L2" s="116"/>
      <c r="M2" s="116"/>
      <c r="N2" s="116"/>
      <c r="O2" s="116"/>
      <c r="P2" s="116"/>
      <c r="Q2" s="116"/>
      <c r="R2" s="116"/>
      <c r="S2" s="116"/>
      <c r="T2" s="116"/>
    </row>
    <row r="3" spans="1:20" s="42" customFormat="1" ht="15" customHeight="1" thickBot="1">
      <c r="A3" s="44"/>
      <c r="B3" s="44"/>
      <c r="C3" s="44"/>
      <c r="D3" s="44"/>
      <c r="E3" s="44"/>
      <c r="F3" s="45"/>
      <c r="G3" s="45"/>
      <c r="H3" s="96" t="s">
        <v>123</v>
      </c>
      <c r="I3" s="96"/>
      <c r="J3" s="75"/>
      <c r="K3" s="45"/>
      <c r="L3" s="54"/>
      <c r="M3" s="45"/>
      <c r="N3" s="45"/>
      <c r="O3" s="57"/>
      <c r="P3" s="45"/>
      <c r="Q3" s="45"/>
      <c r="R3" s="45"/>
      <c r="S3" s="18"/>
      <c r="T3" s="19" t="s">
        <v>124</v>
      </c>
    </row>
    <row r="4" spans="1:20" s="42" customFormat="1" ht="22.5" customHeight="1">
      <c r="A4" s="24"/>
      <c r="B4" s="110" t="s">
        <v>125</v>
      </c>
      <c r="C4" s="88" t="s">
        <v>126</v>
      </c>
      <c r="D4" s="88" t="s">
        <v>127</v>
      </c>
      <c r="E4" s="113" t="s">
        <v>130</v>
      </c>
      <c r="F4" s="122" t="s">
        <v>128</v>
      </c>
      <c r="G4" s="123"/>
      <c r="H4" s="123"/>
      <c r="I4" s="123"/>
      <c r="J4" s="99" t="s">
        <v>128</v>
      </c>
      <c r="K4" s="100"/>
      <c r="L4" s="100"/>
      <c r="M4" s="100"/>
      <c r="N4" s="100"/>
      <c r="O4" s="100"/>
      <c r="P4" s="101"/>
      <c r="Q4" s="88" t="s">
        <v>129</v>
      </c>
      <c r="R4" s="105"/>
      <c r="S4" s="105"/>
      <c r="T4" s="106"/>
    </row>
    <row r="5" spans="1:20" s="42" customFormat="1" ht="18.75" customHeight="1">
      <c r="A5" s="109" t="s">
        <v>114</v>
      </c>
      <c r="B5" s="111"/>
      <c r="C5" s="89"/>
      <c r="D5" s="89"/>
      <c r="E5" s="89"/>
      <c r="F5" s="124" t="s">
        <v>26</v>
      </c>
      <c r="G5" s="125"/>
      <c r="H5" s="125"/>
      <c r="I5" s="125"/>
      <c r="J5" s="102" t="s">
        <v>26</v>
      </c>
      <c r="K5" s="103"/>
      <c r="L5" s="103"/>
      <c r="M5" s="103"/>
      <c r="N5" s="103"/>
      <c r="O5" s="103"/>
      <c r="P5" s="104"/>
      <c r="Q5" s="117" t="s">
        <v>51</v>
      </c>
      <c r="R5" s="102"/>
      <c r="S5" s="102"/>
      <c r="T5" s="102"/>
    </row>
    <row r="6" spans="1:20" s="42" customFormat="1" ht="18.75" customHeight="1">
      <c r="A6" s="109"/>
      <c r="B6" s="111"/>
      <c r="C6" s="89"/>
      <c r="D6" s="89"/>
      <c r="E6" s="89"/>
      <c r="F6" s="91" t="s">
        <v>96</v>
      </c>
      <c r="G6" s="92"/>
      <c r="H6" s="93" t="s">
        <v>97</v>
      </c>
      <c r="I6" s="97"/>
      <c r="J6" s="93" t="s">
        <v>98</v>
      </c>
      <c r="K6" s="95"/>
      <c r="L6" s="95"/>
      <c r="M6" s="95"/>
      <c r="N6" s="95"/>
      <c r="O6" s="95"/>
      <c r="P6" s="95"/>
      <c r="Q6" s="93" t="s">
        <v>99</v>
      </c>
      <c r="R6" s="93" t="s">
        <v>100</v>
      </c>
      <c r="S6" s="93" t="s">
        <v>101</v>
      </c>
      <c r="T6" s="97" t="s">
        <v>102</v>
      </c>
    </row>
    <row r="7" spans="1:20" s="42" customFormat="1" ht="18.75" customHeight="1">
      <c r="A7" s="109" t="s">
        <v>29</v>
      </c>
      <c r="B7" s="111"/>
      <c r="C7" s="89"/>
      <c r="D7" s="89"/>
      <c r="E7" s="89"/>
      <c r="F7" s="120" t="s">
        <v>55</v>
      </c>
      <c r="G7" s="121"/>
      <c r="H7" s="118" t="s">
        <v>56</v>
      </c>
      <c r="I7" s="117"/>
      <c r="J7" s="118" t="s">
        <v>27</v>
      </c>
      <c r="K7" s="119"/>
      <c r="L7" s="119"/>
      <c r="M7" s="119"/>
      <c r="N7" s="119"/>
      <c r="O7" s="119"/>
      <c r="P7" s="119"/>
      <c r="Q7" s="94"/>
      <c r="R7" s="94"/>
      <c r="S7" s="94"/>
      <c r="T7" s="98"/>
    </row>
    <row r="8" spans="1:20" s="42" customFormat="1" ht="30.75" customHeight="1">
      <c r="A8" s="109"/>
      <c r="B8" s="111" t="s">
        <v>23</v>
      </c>
      <c r="C8" s="89" t="s">
        <v>24</v>
      </c>
      <c r="D8" s="89" t="s">
        <v>25</v>
      </c>
      <c r="E8" s="89" t="s">
        <v>131</v>
      </c>
      <c r="F8" s="58" t="s">
        <v>103</v>
      </c>
      <c r="G8" s="58" t="s">
        <v>104</v>
      </c>
      <c r="H8" s="71" t="s">
        <v>105</v>
      </c>
      <c r="I8" s="72" t="s">
        <v>106</v>
      </c>
      <c r="J8" s="71" t="s">
        <v>107</v>
      </c>
      <c r="K8" s="71" t="s">
        <v>108</v>
      </c>
      <c r="L8" s="71" t="s">
        <v>109</v>
      </c>
      <c r="M8" s="71" t="s">
        <v>110</v>
      </c>
      <c r="N8" s="71" t="s">
        <v>111</v>
      </c>
      <c r="O8" s="71" t="s">
        <v>112</v>
      </c>
      <c r="P8" s="71" t="s">
        <v>113</v>
      </c>
      <c r="Q8" s="94"/>
      <c r="R8" s="94"/>
      <c r="S8" s="94"/>
      <c r="T8" s="98"/>
    </row>
    <row r="9" spans="1:20" s="42" customFormat="1" ht="37.5" customHeight="1" thickBot="1">
      <c r="A9" s="25"/>
      <c r="B9" s="112"/>
      <c r="C9" s="90"/>
      <c r="D9" s="90"/>
      <c r="E9" s="90"/>
      <c r="F9" s="27" t="s">
        <v>57</v>
      </c>
      <c r="G9" s="27" t="s">
        <v>58</v>
      </c>
      <c r="H9" s="73" t="s">
        <v>57</v>
      </c>
      <c r="I9" s="74" t="s">
        <v>58</v>
      </c>
      <c r="J9" s="73" t="s">
        <v>59</v>
      </c>
      <c r="K9" s="73" t="s">
        <v>62</v>
      </c>
      <c r="L9" s="73" t="s">
        <v>95</v>
      </c>
      <c r="M9" s="73" t="s">
        <v>63</v>
      </c>
      <c r="N9" s="73" t="s">
        <v>54</v>
      </c>
      <c r="O9" s="73" t="s">
        <v>53</v>
      </c>
      <c r="P9" s="73" t="s">
        <v>28</v>
      </c>
      <c r="Q9" s="73" t="s">
        <v>60</v>
      </c>
      <c r="R9" s="73" t="s">
        <v>61</v>
      </c>
      <c r="S9" s="73" t="s">
        <v>54</v>
      </c>
      <c r="T9" s="74" t="s">
        <v>52</v>
      </c>
    </row>
    <row r="10" spans="1:20" s="42" customFormat="1" ht="3.75" customHeight="1">
      <c r="A10" s="45"/>
      <c r="B10" s="36"/>
      <c r="C10" s="37"/>
      <c r="D10" s="37"/>
      <c r="E10" s="37"/>
      <c r="F10" s="37"/>
      <c r="G10" s="37"/>
      <c r="H10" s="37"/>
      <c r="I10" s="3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0" s="42" customFormat="1" ht="27.75" customHeight="1">
      <c r="A11" s="21" t="s">
        <v>115</v>
      </c>
      <c r="B11" s="61">
        <v>76</v>
      </c>
      <c r="C11" s="62">
        <v>5</v>
      </c>
      <c r="D11" s="62">
        <v>71</v>
      </c>
      <c r="E11" s="62">
        <v>0</v>
      </c>
      <c r="F11" s="62">
        <v>556</v>
      </c>
      <c r="G11" s="62">
        <v>0</v>
      </c>
      <c r="H11" s="62">
        <v>0</v>
      </c>
      <c r="I11" s="62">
        <v>0</v>
      </c>
      <c r="J11" s="78">
        <v>55</v>
      </c>
      <c r="K11" s="78">
        <v>0</v>
      </c>
      <c r="L11" s="78">
        <v>27</v>
      </c>
      <c r="M11" s="78">
        <v>0</v>
      </c>
      <c r="N11" s="78">
        <v>83</v>
      </c>
      <c r="O11" s="78">
        <v>81</v>
      </c>
      <c r="P11" s="78">
        <v>85</v>
      </c>
      <c r="Q11" s="78">
        <v>93</v>
      </c>
      <c r="R11" s="78">
        <v>15</v>
      </c>
      <c r="S11" s="78">
        <v>0</v>
      </c>
      <c r="T11" s="78">
        <v>0</v>
      </c>
    </row>
    <row r="12" spans="1:20" s="42" customFormat="1" ht="15" customHeight="1">
      <c r="A12" s="50"/>
      <c r="B12" s="61"/>
      <c r="C12" s="62"/>
      <c r="D12" s="62"/>
      <c r="E12" s="62"/>
      <c r="F12" s="62"/>
      <c r="G12" s="62"/>
      <c r="H12" s="62"/>
      <c r="I12" s="62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20" s="42" customFormat="1" ht="27.75" customHeight="1">
      <c r="A13" s="21" t="s">
        <v>116</v>
      </c>
      <c r="B13" s="61">
        <v>72</v>
      </c>
      <c r="C13" s="62">
        <v>5</v>
      </c>
      <c r="D13" s="62">
        <v>67</v>
      </c>
      <c r="E13" s="62">
        <v>0</v>
      </c>
      <c r="F13" s="62">
        <v>556</v>
      </c>
      <c r="G13" s="62">
        <v>0</v>
      </c>
      <c r="H13" s="62">
        <v>0</v>
      </c>
      <c r="I13" s="62">
        <v>0</v>
      </c>
      <c r="J13" s="78">
        <v>55</v>
      </c>
      <c r="K13" s="78">
        <v>0</v>
      </c>
      <c r="L13" s="78">
        <v>27</v>
      </c>
      <c r="M13" s="78">
        <v>0</v>
      </c>
      <c r="N13" s="78">
        <v>83</v>
      </c>
      <c r="O13" s="78">
        <v>89</v>
      </c>
      <c r="P13" s="78">
        <v>85</v>
      </c>
      <c r="Q13" s="78">
        <v>91</v>
      </c>
      <c r="R13" s="78">
        <v>15</v>
      </c>
      <c r="S13" s="78">
        <v>0</v>
      </c>
      <c r="T13" s="78">
        <v>0</v>
      </c>
    </row>
    <row r="14" spans="1:20" s="42" customFormat="1" ht="15" customHeight="1">
      <c r="A14" s="50"/>
      <c r="B14" s="61"/>
      <c r="C14" s="62"/>
      <c r="D14" s="62"/>
      <c r="E14" s="62"/>
      <c r="F14" s="62"/>
      <c r="G14" s="62"/>
      <c r="H14" s="62"/>
      <c r="I14" s="62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0" s="42" customFormat="1" ht="27.75" customHeight="1">
      <c r="A15" s="21" t="s">
        <v>117</v>
      </c>
      <c r="B15" s="61">
        <v>77</v>
      </c>
      <c r="C15" s="62">
        <v>5</v>
      </c>
      <c r="D15" s="62">
        <v>72</v>
      </c>
      <c r="E15" s="62">
        <v>0</v>
      </c>
      <c r="F15" s="62">
        <v>556</v>
      </c>
      <c r="G15" s="62">
        <v>0</v>
      </c>
      <c r="H15" s="62">
        <v>0</v>
      </c>
      <c r="I15" s="62">
        <v>0</v>
      </c>
      <c r="J15" s="78">
        <v>55</v>
      </c>
      <c r="K15" s="78">
        <v>0</v>
      </c>
      <c r="L15" s="78">
        <v>22</v>
      </c>
      <c r="M15" s="78">
        <v>0</v>
      </c>
      <c r="N15" s="78">
        <v>81</v>
      </c>
      <c r="O15" s="78">
        <v>89</v>
      </c>
      <c r="P15" s="78">
        <v>77</v>
      </c>
      <c r="Q15" s="78">
        <v>101</v>
      </c>
      <c r="R15" s="78">
        <v>15</v>
      </c>
      <c r="S15" s="78">
        <v>0</v>
      </c>
      <c r="T15" s="78">
        <v>0</v>
      </c>
    </row>
    <row r="16" spans="1:20" s="42" customFormat="1" ht="15" customHeight="1">
      <c r="A16" s="21"/>
      <c r="B16" s="61"/>
      <c r="C16" s="62"/>
      <c r="D16" s="62"/>
      <c r="E16" s="62"/>
      <c r="F16" s="62"/>
      <c r="G16" s="62"/>
      <c r="H16" s="62"/>
      <c r="I16" s="62"/>
      <c r="J16" s="78"/>
      <c r="K16" s="78">
        <v>0</v>
      </c>
      <c r="L16" s="78"/>
      <c r="M16" s="78"/>
      <c r="N16" s="78"/>
      <c r="O16" s="78"/>
      <c r="P16" s="78"/>
      <c r="Q16" s="78"/>
      <c r="R16" s="78"/>
      <c r="S16" s="78"/>
      <c r="T16" s="78"/>
    </row>
    <row r="17" spans="1:20" s="42" customFormat="1" ht="27.75" customHeight="1">
      <c r="A17" s="21" t="s">
        <v>118</v>
      </c>
      <c r="B17" s="61">
        <v>77</v>
      </c>
      <c r="C17" s="62">
        <v>5</v>
      </c>
      <c r="D17" s="62">
        <v>72</v>
      </c>
      <c r="E17" s="62">
        <v>0</v>
      </c>
      <c r="F17" s="62">
        <v>556</v>
      </c>
      <c r="G17" s="62">
        <v>0</v>
      </c>
      <c r="H17" s="62">
        <v>0</v>
      </c>
      <c r="I17" s="62">
        <v>0</v>
      </c>
      <c r="J17" s="78">
        <v>55</v>
      </c>
      <c r="K17" s="78">
        <v>8</v>
      </c>
      <c r="L17" s="78">
        <v>22</v>
      </c>
      <c r="M17" s="78">
        <v>0</v>
      </c>
      <c r="N17" s="78">
        <v>0</v>
      </c>
      <c r="O17" s="78">
        <v>89</v>
      </c>
      <c r="P17" s="78">
        <v>150</v>
      </c>
      <c r="Q17" s="78">
        <v>96</v>
      </c>
      <c r="R17" s="78">
        <v>15</v>
      </c>
      <c r="S17" s="78">
        <v>0</v>
      </c>
      <c r="T17" s="78">
        <v>0</v>
      </c>
    </row>
    <row r="18" spans="1:20" s="42" customFormat="1" ht="15" customHeight="1">
      <c r="A18" s="21"/>
      <c r="B18" s="61"/>
      <c r="C18" s="62"/>
      <c r="D18" s="62"/>
      <c r="E18" s="62"/>
      <c r="F18" s="62"/>
      <c r="G18" s="62"/>
      <c r="H18" s="62"/>
      <c r="I18" s="62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1:20" s="42" customFormat="1" ht="27.75" customHeight="1">
      <c r="A19" s="21" t="s">
        <v>119</v>
      </c>
      <c r="B19" s="61">
        <v>44</v>
      </c>
      <c r="C19" s="62">
        <v>0</v>
      </c>
      <c r="D19" s="62">
        <v>44</v>
      </c>
      <c r="E19" s="62">
        <v>0</v>
      </c>
      <c r="F19" s="62">
        <v>582</v>
      </c>
      <c r="G19" s="62">
        <v>0</v>
      </c>
      <c r="H19" s="62">
        <v>0</v>
      </c>
      <c r="I19" s="62">
        <v>0</v>
      </c>
      <c r="J19" s="78">
        <v>55</v>
      </c>
      <c r="K19" s="78">
        <v>8</v>
      </c>
      <c r="L19" s="78">
        <v>28</v>
      </c>
      <c r="M19" s="78">
        <v>0</v>
      </c>
      <c r="N19" s="78">
        <v>0</v>
      </c>
      <c r="O19" s="78">
        <v>89</v>
      </c>
      <c r="P19" s="78">
        <v>155</v>
      </c>
      <c r="Q19" s="78">
        <v>101</v>
      </c>
      <c r="R19" s="78">
        <v>15</v>
      </c>
      <c r="S19" s="78">
        <v>0</v>
      </c>
      <c r="T19" s="78">
        <v>0</v>
      </c>
    </row>
    <row r="20" spans="1:20" s="42" customFormat="1" ht="15" customHeight="1">
      <c r="A20" s="21"/>
      <c r="B20" s="61"/>
      <c r="C20" s="62"/>
      <c r="D20" s="62"/>
      <c r="E20" s="62"/>
      <c r="F20" s="62"/>
      <c r="G20" s="62"/>
      <c r="H20" s="62"/>
      <c r="I20" s="62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1:20" s="42" customFormat="1" ht="27.75" customHeight="1">
      <c r="A21" s="59" t="s">
        <v>120</v>
      </c>
      <c r="B21" s="62">
        <v>80</v>
      </c>
      <c r="C21" s="62">
        <v>5</v>
      </c>
      <c r="D21" s="62">
        <v>75</v>
      </c>
      <c r="E21" s="62">
        <v>0</v>
      </c>
      <c r="F21" s="62">
        <v>582</v>
      </c>
      <c r="G21" s="62">
        <v>0</v>
      </c>
      <c r="H21" s="62">
        <v>0</v>
      </c>
      <c r="I21" s="62">
        <v>0</v>
      </c>
      <c r="J21" s="78">
        <v>54</v>
      </c>
      <c r="K21" s="78">
        <v>8</v>
      </c>
      <c r="L21" s="78">
        <v>28</v>
      </c>
      <c r="M21" s="78">
        <v>56</v>
      </c>
      <c r="N21" s="78">
        <v>63</v>
      </c>
      <c r="O21" s="78">
        <v>96</v>
      </c>
      <c r="P21" s="78">
        <v>26</v>
      </c>
      <c r="Q21" s="78">
        <v>90</v>
      </c>
      <c r="R21" s="78">
        <v>15</v>
      </c>
      <c r="S21" s="78">
        <v>0</v>
      </c>
      <c r="T21" s="78">
        <v>0</v>
      </c>
    </row>
    <row r="22" spans="1:20" s="42" customFormat="1" ht="15" customHeight="1">
      <c r="A22" s="59"/>
      <c r="B22" s="62"/>
      <c r="C22" s="62"/>
      <c r="D22" s="62"/>
      <c r="E22" s="62"/>
      <c r="F22" s="62"/>
      <c r="G22" s="62"/>
      <c r="H22" s="62"/>
      <c r="I22" s="62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1:20" s="42" customFormat="1" ht="27.75" customHeight="1">
      <c r="A23" s="59" t="s">
        <v>72</v>
      </c>
      <c r="B23" s="62">
        <v>84</v>
      </c>
      <c r="C23" s="62">
        <v>5</v>
      </c>
      <c r="D23" s="62">
        <v>79</v>
      </c>
      <c r="E23" s="62">
        <v>3</v>
      </c>
      <c r="F23" s="62">
        <v>606</v>
      </c>
      <c r="G23" s="62">
        <v>0</v>
      </c>
      <c r="H23" s="62">
        <v>0</v>
      </c>
      <c r="I23" s="62">
        <v>0</v>
      </c>
      <c r="J23" s="78">
        <v>54</v>
      </c>
      <c r="K23" s="78">
        <v>8</v>
      </c>
      <c r="L23" s="78">
        <v>28</v>
      </c>
      <c r="M23" s="78">
        <v>70</v>
      </c>
      <c r="N23" s="78">
        <v>63</v>
      </c>
      <c r="O23" s="78">
        <v>104</v>
      </c>
      <c r="P23" s="78">
        <v>25</v>
      </c>
      <c r="Q23" s="78">
        <v>104</v>
      </c>
      <c r="R23" s="78">
        <v>15</v>
      </c>
      <c r="S23" s="78">
        <v>0</v>
      </c>
      <c r="T23" s="78">
        <v>0</v>
      </c>
    </row>
    <row r="24" spans="1:20" s="42" customFormat="1" ht="15" customHeight="1">
      <c r="A24" s="59"/>
      <c r="B24" s="62"/>
      <c r="C24" s="62"/>
      <c r="D24" s="62"/>
      <c r="E24" s="62"/>
      <c r="F24" s="62"/>
      <c r="G24" s="62"/>
      <c r="H24" s="62"/>
      <c r="I24" s="62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1:20" s="42" customFormat="1" ht="27.75" customHeight="1">
      <c r="A25" s="59" t="s">
        <v>132</v>
      </c>
      <c r="B25" s="62">
        <v>86</v>
      </c>
      <c r="C25" s="62">
        <v>5</v>
      </c>
      <c r="D25" s="62">
        <v>81</v>
      </c>
      <c r="E25" s="62">
        <v>2</v>
      </c>
      <c r="F25" s="62">
        <v>611</v>
      </c>
      <c r="G25" s="62">
        <v>0</v>
      </c>
      <c r="H25" s="62">
        <v>0</v>
      </c>
      <c r="I25" s="62">
        <v>0</v>
      </c>
      <c r="J25" s="78">
        <v>54</v>
      </c>
      <c r="K25" s="78">
        <v>5</v>
      </c>
      <c r="L25" s="78">
        <v>28</v>
      </c>
      <c r="M25" s="78">
        <v>54</v>
      </c>
      <c r="N25" s="78">
        <v>63</v>
      </c>
      <c r="O25" s="78">
        <v>119</v>
      </c>
      <c r="P25" s="78">
        <v>26</v>
      </c>
      <c r="Q25" s="78">
        <v>105</v>
      </c>
      <c r="R25" s="78">
        <v>15</v>
      </c>
      <c r="S25" s="78">
        <v>0</v>
      </c>
      <c r="T25" s="78">
        <v>0</v>
      </c>
    </row>
    <row r="26" spans="1:20" s="42" customFormat="1" ht="15" customHeight="1">
      <c r="A26" s="59"/>
      <c r="B26" s="62"/>
      <c r="C26" s="62"/>
      <c r="D26" s="62"/>
      <c r="E26" s="62"/>
      <c r="F26" s="62"/>
      <c r="G26" s="62"/>
      <c r="H26" s="62"/>
      <c r="I26" s="62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1:20" s="42" customFormat="1" ht="27.75" customHeight="1">
      <c r="A27" s="59" t="s">
        <v>142</v>
      </c>
      <c r="B27" s="62">
        <v>84</v>
      </c>
      <c r="C27" s="62">
        <v>5</v>
      </c>
      <c r="D27" s="62">
        <v>79</v>
      </c>
      <c r="E27" s="62">
        <v>2</v>
      </c>
      <c r="F27" s="62">
        <v>611</v>
      </c>
      <c r="G27" s="62">
        <v>0</v>
      </c>
      <c r="H27" s="62">
        <v>0</v>
      </c>
      <c r="I27" s="62">
        <v>0</v>
      </c>
      <c r="J27" s="78">
        <v>54</v>
      </c>
      <c r="K27" s="78">
        <v>5</v>
      </c>
      <c r="L27" s="78">
        <v>28</v>
      </c>
      <c r="M27" s="78">
        <v>54</v>
      </c>
      <c r="N27" s="78">
        <v>63</v>
      </c>
      <c r="O27" s="78">
        <v>119</v>
      </c>
      <c r="P27" s="78">
        <v>53</v>
      </c>
      <c r="Q27" s="78">
        <v>117</v>
      </c>
      <c r="R27" s="78">
        <v>15</v>
      </c>
      <c r="S27" s="78">
        <v>0</v>
      </c>
      <c r="T27" s="78">
        <v>0</v>
      </c>
    </row>
    <row r="28" spans="1:20" s="42" customFormat="1" ht="15" customHeight="1">
      <c r="A28" s="59"/>
      <c r="B28" s="62"/>
      <c r="C28" s="62"/>
      <c r="D28" s="62"/>
      <c r="E28" s="62"/>
      <c r="F28" s="62"/>
      <c r="G28" s="62"/>
      <c r="H28" s="62"/>
      <c r="I28" s="62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2" customFormat="1" ht="27.75" customHeight="1">
      <c r="A29" s="59" t="s">
        <v>146</v>
      </c>
      <c r="B29" s="62">
        <v>84</v>
      </c>
      <c r="C29" s="62">
        <v>5</v>
      </c>
      <c r="D29" s="62">
        <v>79</v>
      </c>
      <c r="E29" s="62">
        <v>2</v>
      </c>
      <c r="F29" s="62">
        <v>611</v>
      </c>
      <c r="G29" s="62">
        <v>0</v>
      </c>
      <c r="H29" s="62">
        <v>0</v>
      </c>
      <c r="I29" s="62">
        <v>0</v>
      </c>
      <c r="J29" s="78">
        <v>54</v>
      </c>
      <c r="K29" s="78">
        <v>5</v>
      </c>
      <c r="L29" s="78">
        <v>28</v>
      </c>
      <c r="M29" s="78">
        <v>54</v>
      </c>
      <c r="N29" s="78">
        <v>63</v>
      </c>
      <c r="O29" s="78">
        <v>119</v>
      </c>
      <c r="P29" s="78">
        <v>25</v>
      </c>
      <c r="Q29" s="78">
        <v>110</v>
      </c>
      <c r="R29" s="78">
        <v>15</v>
      </c>
      <c r="S29" s="78">
        <v>0</v>
      </c>
      <c r="T29" s="78">
        <v>0</v>
      </c>
    </row>
    <row r="30" spans="1:20" s="42" customFormat="1" ht="8.25" customHeight="1" thickBot="1">
      <c r="A30" s="44"/>
      <c r="B30" s="39"/>
      <c r="C30" s="40"/>
      <c r="D30" s="40"/>
      <c r="E30" s="40"/>
      <c r="F30" s="40"/>
      <c r="G30" s="40"/>
      <c r="H30" s="40"/>
      <c r="I30" s="40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1:20" s="42" customFormat="1" ht="18" customHeight="1">
      <c r="A31" s="17" t="s">
        <v>135</v>
      </c>
      <c r="B31" s="23"/>
      <c r="C31" s="23"/>
      <c r="D31" s="23"/>
      <c r="E31" s="23"/>
      <c r="F31" s="23"/>
      <c r="G31" s="23"/>
      <c r="H31" s="23"/>
      <c r="I31" s="23"/>
      <c r="J31" s="107" t="s">
        <v>45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8"/>
    </row>
    <row r="32" spans="10:20" ht="12.75">
      <c r="J32" s="80"/>
      <c r="K32" s="80"/>
      <c r="L32" s="81"/>
      <c r="M32" s="80"/>
      <c r="N32" s="80"/>
      <c r="O32" s="80"/>
      <c r="P32" s="80"/>
      <c r="Q32" s="80"/>
      <c r="R32" s="80"/>
      <c r="S32" s="80"/>
      <c r="T32" s="80"/>
    </row>
  </sheetData>
  <sheetProtection/>
  <mergeCells count="31">
    <mergeCell ref="S1:T1"/>
    <mergeCell ref="A2:J2"/>
    <mergeCell ref="K2:T2"/>
    <mergeCell ref="Q5:T5"/>
    <mergeCell ref="J7:P7"/>
    <mergeCell ref="F7:G7"/>
    <mergeCell ref="H7:I7"/>
    <mergeCell ref="F4:I4"/>
    <mergeCell ref="F5:I5"/>
    <mergeCell ref="A5:A6"/>
    <mergeCell ref="A7:A8"/>
    <mergeCell ref="B4:B7"/>
    <mergeCell ref="C4:C7"/>
    <mergeCell ref="B8:B9"/>
    <mergeCell ref="R6:R8"/>
    <mergeCell ref="C8:C9"/>
    <mergeCell ref="H6:I6"/>
    <mergeCell ref="E4:E7"/>
    <mergeCell ref="E8:E9"/>
    <mergeCell ref="T6:T8"/>
    <mergeCell ref="J4:P4"/>
    <mergeCell ref="J5:P5"/>
    <mergeCell ref="Q4:T4"/>
    <mergeCell ref="Q6:Q8"/>
    <mergeCell ref="J31:T31"/>
    <mergeCell ref="D4:D7"/>
    <mergeCell ref="D8:D9"/>
    <mergeCell ref="F6:G6"/>
    <mergeCell ref="S6:S8"/>
    <mergeCell ref="J6:P6"/>
    <mergeCell ref="H3:I3"/>
  </mergeCells>
  <printOptions/>
  <pageMargins left="1.1811023622047245" right="0.984251968503937" top="1.5748031496062993" bottom="1.1811023622047245" header="0.5118110236220472" footer="0.9055118110236221"/>
  <pageSetup firstPageNumber="136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16" sqref="F16"/>
    </sheetView>
  </sheetViews>
  <sheetFormatPr defaultColWidth="9.00390625" defaultRowHeight="16.5"/>
  <cols>
    <col min="1" max="1" width="14.625" style="1" customWidth="1"/>
    <col min="2" max="2" width="7.875" style="1" bestFit="1" customWidth="1"/>
    <col min="3" max="3" width="7.00390625" style="1" bestFit="1" customWidth="1"/>
    <col min="4" max="9" width="7.625" style="1" customWidth="1"/>
    <col min="10" max="16384" width="9.00390625" style="1" customWidth="1"/>
  </cols>
  <sheetData>
    <row r="1" spans="1:9" s="2" customFormat="1" ht="24.75" customHeight="1">
      <c r="A1" s="17" t="s">
        <v>0</v>
      </c>
      <c r="B1" s="7"/>
      <c r="C1" s="7"/>
      <c r="D1" s="7"/>
      <c r="E1" s="7"/>
      <c r="I1" s="18" t="s">
        <v>22</v>
      </c>
    </row>
    <row r="2" spans="1:9" ht="36.75" customHeight="1">
      <c r="A2" s="128" t="s">
        <v>139</v>
      </c>
      <c r="B2" s="129"/>
      <c r="C2" s="129"/>
      <c r="D2" s="129"/>
      <c r="E2" s="129"/>
      <c r="F2" s="129"/>
      <c r="G2" s="129"/>
      <c r="H2" s="129"/>
      <c r="I2" s="129"/>
    </row>
    <row r="3" spans="1:9" s="2" customFormat="1" ht="26.25" customHeight="1" thickBot="1">
      <c r="A3" s="3"/>
      <c r="B3" s="3"/>
      <c r="C3" s="3"/>
      <c r="D3" s="3"/>
      <c r="E3" s="3"/>
      <c r="F3" s="3"/>
      <c r="G3" s="3"/>
      <c r="H3" s="130" t="s">
        <v>43</v>
      </c>
      <c r="I3" s="131"/>
    </row>
    <row r="4" spans="1:9" s="2" customFormat="1" ht="20.25" customHeight="1">
      <c r="A4" s="30"/>
      <c r="B4" s="135" t="s">
        <v>33</v>
      </c>
      <c r="C4" s="137" t="s">
        <v>34</v>
      </c>
      <c r="D4" s="132" t="s">
        <v>31</v>
      </c>
      <c r="E4" s="133"/>
      <c r="F4" s="132" t="s">
        <v>1</v>
      </c>
      <c r="G4" s="133"/>
      <c r="H4" s="132" t="s">
        <v>2</v>
      </c>
      <c r="I4" s="134"/>
    </row>
    <row r="5" spans="1:9" s="2" customFormat="1" ht="21" customHeight="1">
      <c r="A5" s="32" t="s">
        <v>32</v>
      </c>
      <c r="B5" s="136"/>
      <c r="C5" s="138"/>
      <c r="D5" s="124" t="s">
        <v>40</v>
      </c>
      <c r="E5" s="126"/>
      <c r="F5" s="124" t="s">
        <v>41</v>
      </c>
      <c r="G5" s="126"/>
      <c r="H5" s="124" t="s">
        <v>42</v>
      </c>
      <c r="I5" s="127"/>
    </row>
    <row r="6" spans="1:9" s="2" customFormat="1" ht="20.25" customHeight="1">
      <c r="A6" s="31" t="s">
        <v>30</v>
      </c>
      <c r="B6" s="136"/>
      <c r="C6" s="138"/>
      <c r="D6" s="11" t="s">
        <v>35</v>
      </c>
      <c r="E6" s="11" t="s">
        <v>3</v>
      </c>
      <c r="F6" s="9" t="s">
        <v>35</v>
      </c>
      <c r="G6" s="11" t="s">
        <v>3</v>
      </c>
      <c r="H6" s="9" t="s">
        <v>35</v>
      </c>
      <c r="I6" s="10" t="s">
        <v>3</v>
      </c>
    </row>
    <row r="7" spans="1:9" s="2" customFormat="1" ht="21" customHeight="1" thickBot="1">
      <c r="A7" s="29"/>
      <c r="B7" s="26" t="s">
        <v>36</v>
      </c>
      <c r="C7" s="27" t="s">
        <v>37</v>
      </c>
      <c r="D7" s="28" t="s">
        <v>38</v>
      </c>
      <c r="E7" s="28" t="s">
        <v>39</v>
      </c>
      <c r="F7" s="28" t="s">
        <v>38</v>
      </c>
      <c r="G7" s="28" t="s">
        <v>39</v>
      </c>
      <c r="H7" s="27" t="s">
        <v>38</v>
      </c>
      <c r="I7" s="33" t="s">
        <v>39</v>
      </c>
    </row>
    <row r="8" spans="1:9" s="2" customFormat="1" ht="11.25" customHeight="1">
      <c r="A8" s="4"/>
      <c r="B8" s="36"/>
      <c r="C8" s="37"/>
      <c r="D8" s="37"/>
      <c r="E8" s="37"/>
      <c r="F8" s="37"/>
      <c r="G8" s="37"/>
      <c r="H8" s="37"/>
      <c r="I8" s="37"/>
    </row>
    <row r="9" spans="1:9" s="2" customFormat="1" ht="27.75" customHeight="1">
      <c r="A9" s="20" t="s">
        <v>47</v>
      </c>
      <c r="B9" s="38">
        <v>366</v>
      </c>
      <c r="C9" s="23">
        <v>53</v>
      </c>
      <c r="D9" s="23">
        <v>25</v>
      </c>
      <c r="E9" s="23">
        <v>4</v>
      </c>
      <c r="F9" s="23">
        <v>81</v>
      </c>
      <c r="G9" s="23">
        <v>2</v>
      </c>
      <c r="H9" s="23">
        <v>195</v>
      </c>
      <c r="I9" s="23">
        <v>6</v>
      </c>
    </row>
    <row r="10" spans="1:9" s="2" customFormat="1" ht="15" customHeight="1">
      <c r="A10" s="22"/>
      <c r="B10" s="38"/>
      <c r="C10" s="23"/>
      <c r="D10" s="23"/>
      <c r="E10" s="23"/>
      <c r="F10" s="23"/>
      <c r="G10" s="23"/>
      <c r="H10" s="23"/>
      <c r="I10" s="23"/>
    </row>
    <row r="11" spans="1:9" s="2" customFormat="1" ht="27.75" customHeight="1">
      <c r="A11" s="20" t="s">
        <v>48</v>
      </c>
      <c r="B11" s="38">
        <f>SUM(C11:I11)</f>
        <v>361</v>
      </c>
      <c r="C11" s="23">
        <v>53</v>
      </c>
      <c r="D11" s="23">
        <v>23</v>
      </c>
      <c r="E11" s="23">
        <v>4</v>
      </c>
      <c r="F11" s="23">
        <v>80</v>
      </c>
      <c r="G11" s="23">
        <v>2</v>
      </c>
      <c r="H11" s="23">
        <v>191</v>
      </c>
      <c r="I11" s="23">
        <v>8</v>
      </c>
    </row>
    <row r="12" spans="1:9" s="2" customFormat="1" ht="15" customHeight="1">
      <c r="A12" s="22"/>
      <c r="B12" s="38"/>
      <c r="C12" s="23"/>
      <c r="D12" s="23"/>
      <c r="E12" s="23"/>
      <c r="F12" s="23"/>
      <c r="G12" s="23"/>
      <c r="H12" s="23"/>
      <c r="I12" s="23"/>
    </row>
    <row r="13" spans="1:9" s="2" customFormat="1" ht="27.75" customHeight="1">
      <c r="A13" s="20" t="s">
        <v>49</v>
      </c>
      <c r="B13" s="38">
        <f>SUM(C13:I13)</f>
        <v>342</v>
      </c>
      <c r="C13" s="23">
        <v>54</v>
      </c>
      <c r="D13" s="23">
        <v>17</v>
      </c>
      <c r="E13" s="23">
        <v>3</v>
      </c>
      <c r="F13" s="23">
        <v>65</v>
      </c>
      <c r="G13" s="23">
        <v>2</v>
      </c>
      <c r="H13" s="23">
        <v>193</v>
      </c>
      <c r="I13" s="23">
        <v>8</v>
      </c>
    </row>
    <row r="14" spans="1:9" s="2" customFormat="1" ht="15" customHeight="1">
      <c r="A14" s="20"/>
      <c r="B14" s="38"/>
      <c r="C14" s="23"/>
      <c r="D14" s="23"/>
      <c r="E14" s="23"/>
      <c r="F14" s="23"/>
      <c r="G14" s="23"/>
      <c r="H14" s="23"/>
      <c r="I14" s="23"/>
    </row>
    <row r="15" spans="1:20" s="2" customFormat="1" ht="27.75" customHeight="1">
      <c r="A15" s="20" t="s">
        <v>50</v>
      </c>
      <c r="B15" s="38">
        <v>345</v>
      </c>
      <c r="C15" s="23">
        <v>56</v>
      </c>
      <c r="D15" s="23">
        <v>14</v>
      </c>
      <c r="E15" s="23">
        <v>3</v>
      </c>
      <c r="F15" s="23">
        <v>63</v>
      </c>
      <c r="G15" s="23">
        <v>2</v>
      </c>
      <c r="H15" s="23">
        <v>199</v>
      </c>
      <c r="I15" s="23">
        <v>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2" customFormat="1" ht="15" customHeight="1">
      <c r="A16" s="20"/>
      <c r="B16" s="38"/>
      <c r="C16" s="23"/>
      <c r="D16" s="23"/>
      <c r="E16" s="23"/>
      <c r="F16" s="23"/>
      <c r="G16" s="23"/>
      <c r="H16" s="23"/>
      <c r="I16" s="23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2" customFormat="1" ht="27.75" customHeight="1">
      <c r="A17" s="20" t="s">
        <v>44</v>
      </c>
      <c r="B17" s="38">
        <v>356</v>
      </c>
      <c r="C17" s="23">
        <v>54</v>
      </c>
      <c r="D17" s="23">
        <v>13</v>
      </c>
      <c r="E17" s="23">
        <v>3</v>
      </c>
      <c r="F17" s="23">
        <v>62</v>
      </c>
      <c r="G17" s="23">
        <v>2</v>
      </c>
      <c r="H17" s="23">
        <v>213</v>
      </c>
      <c r="I17" s="23">
        <v>9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2" customFormat="1" ht="15" customHeight="1">
      <c r="A18" s="20"/>
      <c r="B18" s="38"/>
      <c r="C18" s="23"/>
      <c r="D18" s="23"/>
      <c r="E18" s="23"/>
      <c r="F18" s="23"/>
      <c r="G18" s="23"/>
      <c r="H18" s="23"/>
      <c r="I18" s="23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2" customFormat="1" ht="27.75" customHeight="1">
      <c r="A19" s="20" t="s">
        <v>46</v>
      </c>
      <c r="B19" s="38">
        <v>380</v>
      </c>
      <c r="C19" s="23">
        <v>59</v>
      </c>
      <c r="D19" s="23">
        <v>15</v>
      </c>
      <c r="E19" s="23">
        <v>3</v>
      </c>
      <c r="F19" s="23">
        <v>64</v>
      </c>
      <c r="G19" s="23">
        <v>2</v>
      </c>
      <c r="H19" s="23">
        <v>227</v>
      </c>
      <c r="I19" s="23">
        <v>10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1" s="2" customFormat="1" ht="15" customHeight="1">
      <c r="A20" s="20"/>
      <c r="B20" s="38"/>
      <c r="C20" s="23"/>
      <c r="D20" s="23"/>
      <c r="E20" s="23"/>
      <c r="F20" s="23"/>
      <c r="G20" s="23"/>
      <c r="H20" s="23"/>
      <c r="I20" s="2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" customFormat="1" ht="27.75" customHeight="1">
      <c r="A21" s="20" t="s">
        <v>65</v>
      </c>
      <c r="B21" s="38">
        <v>400</v>
      </c>
      <c r="C21" s="23">
        <v>59</v>
      </c>
      <c r="D21" s="23">
        <v>17</v>
      </c>
      <c r="E21" s="23">
        <v>3</v>
      </c>
      <c r="F21" s="23">
        <v>66</v>
      </c>
      <c r="G21" s="23">
        <v>2</v>
      </c>
      <c r="H21" s="23">
        <v>243</v>
      </c>
      <c r="I21" s="23">
        <v>10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" customFormat="1" ht="15" customHeight="1">
      <c r="A22" s="20"/>
      <c r="B22" s="38"/>
      <c r="C22" s="23"/>
      <c r="D22" s="23"/>
      <c r="E22" s="23"/>
      <c r="F22" s="23"/>
      <c r="G22" s="23"/>
      <c r="H22" s="23"/>
      <c r="I22" s="2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" customFormat="1" ht="27.75" customHeight="1">
      <c r="A23" s="20" t="s">
        <v>137</v>
      </c>
      <c r="B23" s="38">
        <v>421</v>
      </c>
      <c r="C23" s="63">
        <v>60</v>
      </c>
      <c r="D23" s="63">
        <v>22</v>
      </c>
      <c r="E23" s="63">
        <v>3</v>
      </c>
      <c r="F23" s="63">
        <v>67</v>
      </c>
      <c r="G23" s="63">
        <v>2</v>
      </c>
      <c r="H23" s="63">
        <v>258</v>
      </c>
      <c r="I23" s="63">
        <v>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" customFormat="1" ht="15" customHeight="1">
      <c r="A24" s="20"/>
      <c r="B24" s="38"/>
      <c r="C24" s="23"/>
      <c r="D24" s="23"/>
      <c r="E24" s="23"/>
      <c r="F24" s="23"/>
      <c r="G24" s="23"/>
      <c r="H24" s="23"/>
      <c r="I24" s="2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" customFormat="1" ht="27.75" customHeight="1">
      <c r="A25" s="20" t="s">
        <v>145</v>
      </c>
      <c r="B25" s="38">
        <v>441</v>
      </c>
      <c r="C25" s="63">
        <v>62</v>
      </c>
      <c r="D25" s="63">
        <v>24</v>
      </c>
      <c r="E25" s="63">
        <v>3</v>
      </c>
      <c r="F25" s="63">
        <v>68</v>
      </c>
      <c r="G25" s="63">
        <v>2</v>
      </c>
      <c r="H25" s="63">
        <v>273</v>
      </c>
      <c r="I25" s="63">
        <v>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2" customFormat="1" ht="15" customHeight="1">
      <c r="A26" s="20"/>
      <c r="B26" s="38"/>
      <c r="C26" s="23"/>
      <c r="D26" s="23"/>
      <c r="E26" s="23"/>
      <c r="F26" s="23"/>
      <c r="G26" s="23"/>
      <c r="H26" s="23"/>
      <c r="I26" s="2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2" customFormat="1" ht="27.75" customHeight="1">
      <c r="A27" s="20" t="s">
        <v>147</v>
      </c>
      <c r="B27" s="38">
        <v>468</v>
      </c>
      <c r="C27" s="63">
        <v>57</v>
      </c>
      <c r="D27" s="63">
        <v>25</v>
      </c>
      <c r="E27" s="63">
        <v>2</v>
      </c>
      <c r="F27" s="63">
        <v>70</v>
      </c>
      <c r="G27" s="63">
        <v>2</v>
      </c>
      <c r="H27" s="63">
        <v>303</v>
      </c>
      <c r="I27" s="63">
        <v>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s="2" customFormat="1" ht="11.25" customHeight="1" thickBot="1">
      <c r="A28" s="5"/>
      <c r="B28" s="39"/>
      <c r="C28" s="40"/>
      <c r="D28" s="40"/>
      <c r="E28" s="40"/>
      <c r="F28" s="40"/>
      <c r="G28" s="40"/>
      <c r="H28" s="40"/>
      <c r="I28" s="4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2" customFormat="1" ht="18" customHeight="1">
      <c r="A29" s="17" t="s">
        <v>138</v>
      </c>
      <c r="B29" s="6"/>
      <c r="C29" s="6"/>
      <c r="D29" s="6"/>
      <c r="E29" s="6"/>
      <c r="F29" s="6"/>
      <c r="G29" s="6"/>
      <c r="H29" s="6"/>
      <c r="I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ht="13.5">
      <c r="A30" s="34" t="s">
        <v>45</v>
      </c>
    </row>
    <row r="31" ht="18" customHeight="1">
      <c r="A31" s="8"/>
    </row>
  </sheetData>
  <sheetProtection/>
  <mergeCells count="10">
    <mergeCell ref="D5:E5"/>
    <mergeCell ref="F5:G5"/>
    <mergeCell ref="H5:I5"/>
    <mergeCell ref="A2:I2"/>
    <mergeCell ref="H3:I3"/>
    <mergeCell ref="D4:E4"/>
    <mergeCell ref="F4:G4"/>
    <mergeCell ref="H4:I4"/>
    <mergeCell ref="B4:B6"/>
    <mergeCell ref="C4:C6"/>
  </mergeCells>
  <printOptions/>
  <pageMargins left="1.1811023622047245" right="0.984251968503937" top="1.5748031496062993" bottom="1.1811023622047245" header="0.5118110236220472" footer="0.9055118110236221"/>
  <pageSetup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王慈苑</cp:lastModifiedBy>
  <cp:lastPrinted>2016-11-23T07:04:54Z</cp:lastPrinted>
  <dcterms:created xsi:type="dcterms:W3CDTF">1999-07-17T03:52:56Z</dcterms:created>
  <dcterms:modified xsi:type="dcterms:W3CDTF">2017-11-15T06:25:28Z</dcterms:modified>
  <cp:category/>
  <cp:version/>
  <cp:contentType/>
  <cp:contentStatus/>
</cp:coreProperties>
</file>