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15" windowHeight="4470" firstSheet="7" activeTab="10"/>
  </bookViews>
  <sheets>
    <sheet name="2-1現住戶、人口密度" sheetId="1" r:id="rId1"/>
    <sheet name="2-1現住戶、人口(續)" sheetId="2" r:id="rId2"/>
    <sheet name="2-2戶籍動態" sheetId="3" r:id="rId3"/>
    <sheet name="2-2戶籍動態(續)" sheetId="4" r:id="rId4"/>
    <sheet name="2-3現住人口年齡分配" sheetId="5" r:id="rId5"/>
    <sheet name="2-3年齡分配(續完)" sheetId="6" r:id="rId6"/>
    <sheet name="2-4十五歲以上教育程度" sheetId="7" r:id="rId7"/>
    <sheet name="2-5現住人口婚姻" sheetId="8" r:id="rId8"/>
    <sheet name="2-6原住民戶口數" sheetId="9" r:id="rId9"/>
    <sheet name="2-7原住民年齡分配" sheetId="10" r:id="rId10"/>
    <sheet name="2-8各鄉鎮人口密度" sheetId="11" r:id="rId11"/>
  </sheets>
  <definedNames/>
  <calcPr fullCalcOnLoad="1"/>
</workbook>
</file>

<file path=xl/sharedStrings.xml><?xml version="1.0" encoding="utf-8"?>
<sst xmlns="http://schemas.openxmlformats.org/spreadsheetml/2006/main" count="776" uniqueCount="473">
  <si>
    <t xml:space="preserve">        </t>
  </si>
  <si>
    <t>From Foreign Countries</t>
  </si>
  <si>
    <t>Taipei City</t>
  </si>
  <si>
    <t>Kaohsiung City</t>
  </si>
  <si>
    <t>Fuchien Prov.</t>
  </si>
  <si>
    <t xml:space="preserve"> Num. of Immigrants</t>
  </si>
  <si>
    <t>Other T. , City
&amp; Dist.</t>
  </si>
  <si>
    <t>To Foreign Countries</t>
  </si>
  <si>
    <t>First Reg.</t>
  </si>
  <si>
    <t>Kaohsiung City</t>
  </si>
  <si>
    <t>Fuchien Prov.</t>
  </si>
  <si>
    <t>Population</t>
  </si>
  <si>
    <t>Other T. , City
&amp; Dist.</t>
  </si>
  <si>
    <t>Immigrant</t>
  </si>
  <si>
    <t>Emigrant</t>
  </si>
  <si>
    <t>Crude Birth Rate</t>
  </si>
  <si>
    <t>Crude Death Rate</t>
  </si>
  <si>
    <t>Total</t>
  </si>
  <si>
    <t>Male</t>
  </si>
  <si>
    <t>Female</t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</si>
  <si>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</si>
  <si>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</si>
  <si>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</si>
  <si>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</si>
  <si>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</si>
  <si>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</si>
  <si>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</si>
  <si>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</si>
  <si>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</si>
  <si>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</si>
  <si>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</si>
  <si>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</si>
  <si>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</si>
  <si>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</si>
  <si>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</si>
  <si>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</si>
  <si>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</si>
  <si>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</si>
  <si>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</si>
  <si>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</si>
  <si>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</si>
  <si>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</si>
  <si>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</si>
  <si>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</si>
  <si>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t>Population</t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</si>
  <si>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</si>
  <si>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
and Over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</si>
  <si>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</si>
  <si>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t>Junior College</t>
  </si>
  <si>
    <t>5 Years System</t>
  </si>
  <si>
    <t>Grand Total</t>
  </si>
  <si>
    <t xml:space="preserve"> Self-taught</t>
  </si>
  <si>
    <t>Attended</t>
  </si>
  <si>
    <t>Population</t>
  </si>
  <si>
    <t>Married</t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</si>
  <si>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</si>
  <si>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Num. of Population</t>
  </si>
  <si>
    <t>Total</t>
  </si>
  <si>
    <t xml:space="preserve"> Total</t>
  </si>
  <si>
    <t>Aborigines in Plains</t>
  </si>
  <si>
    <t>Aborigines in Mountains</t>
  </si>
  <si>
    <t>Sex</t>
  </si>
  <si>
    <t>0~4
Years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</si>
  <si>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</si>
  <si>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</si>
  <si>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</si>
  <si>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</si>
  <si>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</si>
  <si>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</si>
  <si>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</si>
  <si>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</si>
  <si>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</si>
  <si>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</si>
  <si>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</si>
  <si>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</si>
  <si>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</si>
  <si>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</si>
  <si>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</si>
  <si>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</si>
  <si>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</si>
  <si>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t>單位：人</t>
  </si>
  <si>
    <t>－</t>
  </si>
  <si>
    <t>Num. of  Neighborhood</t>
  </si>
  <si>
    <t>Sex</t>
  </si>
  <si>
    <t>Graduated</t>
  </si>
  <si>
    <t>Illiterate</t>
  </si>
  <si>
    <t>Other C. &amp; City of Prov.</t>
  </si>
  <si>
    <t>Canceled Reg.</t>
  </si>
  <si>
    <t>Others</t>
  </si>
  <si>
    <t>Total</t>
  </si>
  <si>
    <t>Num. of Tsuns &amp; Lins</t>
  </si>
  <si>
    <t>Num. of Neigh borhood</t>
  </si>
  <si>
    <t>population                            person</t>
  </si>
  <si>
    <t xml:space="preserve"> Population</t>
  </si>
  <si>
    <t xml:space="preserve"> </t>
  </si>
  <si>
    <t>New Taipei City</t>
  </si>
  <si>
    <t>Taichung City</t>
  </si>
  <si>
    <t>Tainan City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</si>
  <si>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</si>
  <si>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Other C. &amp; City of Prov.</t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</si>
  <si>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、本市現住戶、人口密度及性比例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Ratio(Cont.1)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</si>
  <si>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、本市現住戶、人口密度及性比例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Ratio(Cont.2)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</si>
  <si>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Ratio(Cont.End)</t>
    </r>
  </si>
  <si>
    <t>鄰數</t>
  </si>
  <si>
    <r>
      <t xml:space="preserve">現　住　戶　口
</t>
    </r>
    <r>
      <rPr>
        <sz val="8.5"/>
        <rFont val="Arial Narrow"/>
        <family val="2"/>
      </rPr>
      <t>Households</t>
    </r>
  </si>
  <si>
    <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</si>
  <si>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</si>
  <si>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</si>
  <si>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 xml:space="preserve">合計
</t>
    </r>
    <r>
      <rPr>
        <sz val="8.5"/>
        <rFont val="Arial Narrow"/>
        <family val="2"/>
      </rPr>
      <t>Total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</si>
  <si>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</si>
  <si>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女
</t>
    </r>
    <r>
      <rPr>
        <sz val="8.5"/>
        <rFont val="Arial Narrow"/>
        <family val="2"/>
      </rPr>
      <t>Female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</si>
  <si>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</si>
  <si>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>村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別
</t>
    </r>
    <r>
      <rPr>
        <sz val="8.5"/>
        <rFont val="Arial Narrow"/>
        <family val="2"/>
      </rPr>
      <t>Cun-Li</t>
    </r>
  </si>
  <si>
    <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8.5"/>
        <rFont val="Arial Narrow"/>
        <family val="2"/>
      </rPr>
      <t xml:space="preserve">Number of Households (Person/Households) </t>
    </r>
  </si>
  <si>
    <r>
      <t>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Shanfeng Li</t>
    </r>
    <r>
      <rPr>
        <sz val="8.5"/>
        <rFont val="華康粗圓體"/>
        <family val="3"/>
      </rPr>
      <t>　</t>
    </r>
  </si>
  <si>
    <r>
      <t>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Dongshi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</si>
  <si>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富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Xinfu  Li</t>
    </r>
    <r>
      <rPr>
        <sz val="8.5"/>
        <rFont val="華康粗圓體"/>
        <family val="3"/>
      </rPr>
      <t>　　</t>
    </r>
  </si>
  <si>
    <r>
      <t>中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
Zhongzheng  Li</t>
    </r>
    <r>
      <rPr>
        <sz val="8.5"/>
        <rFont val="華康粗圓體"/>
        <family val="3"/>
      </rPr>
      <t>　</t>
    </r>
  </si>
  <si>
    <r>
      <t>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星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Jinxing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</si>
  <si>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Xingui   Li</t>
    </r>
    <r>
      <rPr>
        <sz val="8.5"/>
        <rFont val="華康粗圓體"/>
        <family val="3"/>
      </rPr>
      <t>　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</si>
  <si>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
Beian  Li</t>
    </r>
    <r>
      <rPr>
        <sz val="8.5"/>
        <rFont val="華康粗圓體"/>
        <family val="3"/>
      </rPr>
      <t>　</t>
    </r>
  </si>
  <si>
    <r>
      <t>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陵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Jinling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</si>
  <si>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Xinshi  Li</t>
    </r>
    <r>
      <rPr>
        <sz val="8.5"/>
        <rFont val="華康粗圓體"/>
        <family val="3"/>
      </rPr>
      <t>　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</si>
  <si>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富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Beifu  Li</t>
    </r>
    <r>
      <rPr>
        <sz val="8.5"/>
        <rFont val="華康粗圓體"/>
        <family val="3"/>
      </rPr>
      <t>　</t>
    </r>
  </si>
  <si>
    <r>
      <t>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Nanshi  Li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</si>
  <si>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Xinrong  Li</t>
    </r>
    <r>
      <rPr>
        <sz val="8.5"/>
        <rFont val="華康粗圓體"/>
        <family val="3"/>
      </rPr>
      <t>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</si>
  <si>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華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Beihua  Li</t>
    </r>
    <r>
      <rPr>
        <sz val="8.5"/>
        <rFont val="華康粗圓體"/>
        <family val="3"/>
      </rPr>
      <t>　</t>
    </r>
  </si>
  <si>
    <r>
      <t>建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Jianan  Li</t>
    </r>
    <r>
      <rPr>
        <sz val="8.5"/>
        <rFont val="華康粗圓體"/>
        <family val="3"/>
      </rPr>
      <t>　</t>
    </r>
  </si>
  <si>
    <r>
      <t>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Yimin  Li</t>
    </r>
    <r>
      <rPr>
        <sz val="8.5"/>
        <rFont val="華康粗圓體"/>
        <family val="3"/>
      </rPr>
      <t>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</si>
  <si>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Beigui  Li</t>
    </r>
    <r>
      <rPr>
        <sz val="8.5"/>
        <rFont val="華康粗圓體"/>
        <family val="3"/>
      </rPr>
      <t>　</t>
    </r>
  </si>
  <si>
    <r>
      <t>高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雙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Gaoshuang  Li</t>
    </r>
    <r>
      <rPr>
        <sz val="8.5"/>
        <rFont val="華康粗圓體"/>
        <family val="3"/>
      </rPr>
      <t>　</t>
    </r>
  </si>
  <si>
    <r>
      <t>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Yixing  Li</t>
    </r>
    <r>
      <rPr>
        <sz val="8.5"/>
        <rFont val="華康粗圓體"/>
        <family val="3"/>
      </rPr>
      <t>　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</si>
  <si>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
Beishi  Li</t>
    </r>
    <r>
      <rPr>
        <sz val="8.5"/>
        <rFont val="華康粗圓體"/>
        <family val="3"/>
      </rPr>
      <t>　</t>
    </r>
  </si>
  <si>
    <r>
      <t>莊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敬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Zhuangjing  Li</t>
    </r>
    <r>
      <rPr>
        <sz val="8.5"/>
        <rFont val="華康粗圓體"/>
        <family val="3"/>
      </rPr>
      <t>　</t>
    </r>
  </si>
  <si>
    <r>
      <t>福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Fulin  Li</t>
    </r>
    <r>
      <rPr>
        <sz val="8.5"/>
        <rFont val="華康粗圓體"/>
        <family val="3"/>
      </rPr>
      <t>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</si>
  <si>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Beixing  Li</t>
    </r>
    <r>
      <rPr>
        <sz val="8.5"/>
        <rFont val="華康粗圓體"/>
        <family val="3"/>
      </rPr>
      <t>　</t>
    </r>
  </si>
  <si>
    <r>
      <t>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旦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Fudan  Li</t>
    </r>
    <r>
      <rPr>
        <sz val="8.5"/>
        <rFont val="華康粗圓體"/>
        <family val="3"/>
      </rPr>
      <t>　</t>
    </r>
  </si>
  <si>
    <r>
      <t>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仁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Guangren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</si>
  <si>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Pingan  Li</t>
    </r>
    <r>
      <rPr>
        <sz val="8.5"/>
        <rFont val="華康粗圓體"/>
        <family val="3"/>
      </rPr>
      <t>　</t>
    </r>
  </si>
  <si>
    <r>
      <t>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Fuxing  Li</t>
    </r>
    <r>
      <rPr>
        <sz val="8.5"/>
        <rFont val="華康粗圓體"/>
        <family val="3"/>
      </rPr>
      <t>　</t>
    </r>
  </si>
  <si>
    <r>
      <t>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達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Guangda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</si>
  <si>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Pingnan  Li</t>
    </r>
    <r>
      <rPr>
        <sz val="8.5"/>
        <rFont val="華康粗圓體"/>
        <family val="3"/>
      </rPr>
      <t>　</t>
    </r>
  </si>
  <si>
    <r>
      <t>湧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Yongguang  Li</t>
    </r>
    <r>
      <rPr>
        <sz val="8.5"/>
        <rFont val="華康粗圓體"/>
        <family val="3"/>
      </rPr>
      <t>　</t>
    </r>
  </si>
  <si>
    <r>
      <t>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Guangxing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</si>
  <si>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Pingxing  Li</t>
    </r>
    <r>
      <rPr>
        <sz val="8.5"/>
        <rFont val="華康粗圓體"/>
        <family val="3"/>
      </rPr>
      <t>　</t>
    </r>
  </si>
  <si>
    <r>
      <t>湧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Yongan  Li</t>
    </r>
    <r>
      <rPr>
        <sz val="8.5"/>
        <rFont val="華康粗圓體"/>
        <family val="3"/>
      </rPr>
      <t>　</t>
    </r>
  </si>
  <si>
    <r>
      <t>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Longen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</si>
  <si>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pingzhen  Li</t>
    </r>
    <r>
      <rPr>
        <sz val="8.5"/>
        <rFont val="華康粗圓體"/>
        <family val="3"/>
      </rPr>
      <t>　</t>
    </r>
  </si>
  <si>
    <r>
      <t>湧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豐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Huaan  Li</t>
    </r>
    <r>
      <rPr>
        <sz val="8.5"/>
        <rFont val="華康粗圓體"/>
        <family val="3"/>
      </rPr>
      <t>　</t>
    </r>
  </si>
  <si>
    <r>
      <t>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Longxing  Li</t>
    </r>
    <r>
      <rPr>
        <sz val="8.5"/>
        <rFont val="華康粗圓體"/>
        <family val="3"/>
      </rPr>
      <t>　</t>
    </r>
  </si>
  <si>
    <r>
      <t>宋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屋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Songwu  Li</t>
    </r>
    <r>
      <rPr>
        <sz val="8.5"/>
        <rFont val="華康粗圓體"/>
        <family val="3"/>
      </rPr>
      <t>　</t>
    </r>
  </si>
  <si>
    <r>
      <t>華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Huaan  Li</t>
    </r>
    <r>
      <rPr>
        <sz val="8.5"/>
        <rFont val="華康粗圓體"/>
        <family val="3"/>
      </rPr>
      <t>　</t>
    </r>
  </si>
  <si>
    <r>
      <t>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Zhenxing  Li</t>
    </r>
    <r>
      <rPr>
        <sz val="8.5"/>
        <rFont val="華康粗圓體"/>
        <family val="3"/>
      </rPr>
      <t>　</t>
    </r>
  </si>
  <si>
    <r>
      <t>忠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貞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Zhongzhen  Li</t>
    </r>
  </si>
  <si>
    <r>
      <t>貿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易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Maoyi   Li</t>
    </r>
    <r>
      <rPr>
        <sz val="8.5"/>
        <rFont val="華康粗圓體"/>
        <family val="3"/>
      </rPr>
      <t>　</t>
    </r>
  </si>
  <si>
    <r>
      <t>雙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Shuanglian  Li</t>
    </r>
  </si>
  <si>
    <r>
      <t>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Dongan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</si>
  <si>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Xinan  Li</t>
    </r>
    <r>
      <rPr>
        <sz val="8.5"/>
        <rFont val="華康粗圓體"/>
        <family val="3"/>
      </rPr>
      <t>　</t>
    </r>
  </si>
  <si>
    <r>
      <t>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社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Dongshe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</si>
  <si>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Xinying  Li</t>
    </r>
    <r>
      <rPr>
        <sz val="8.5"/>
        <rFont val="華康粗圓體"/>
        <family val="3"/>
      </rPr>
      <t>　</t>
    </r>
  </si>
  <si>
    <t>資料來源：根據平鎮市戶政事務所網站。</t>
  </si>
  <si>
    <r>
      <t>Source</t>
    </r>
    <r>
      <rPr>
        <sz val="8.5"/>
        <rFont val="新細明體"/>
        <family val="1"/>
      </rPr>
      <t>：</t>
    </r>
    <r>
      <rPr>
        <sz val="8.5"/>
        <rFont val="Arial Narrow"/>
        <family val="2"/>
      </rPr>
      <t>from Pingjen City Household Registration Office International Website</t>
    </r>
  </si>
  <si>
    <t xml:space="preserve"> </t>
  </si>
  <si>
    <r>
      <rPr>
        <sz val="8.5"/>
        <rFont val="華康粗圓體"/>
        <family val="3"/>
      </rP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</si>
  <si>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rPr>
        <sz val="8.5"/>
        <rFont val="華康粗圓體"/>
        <family val="3"/>
      </rP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</si>
  <si>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</si>
  <si>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男
</t>
    </r>
    <r>
      <rPr>
        <sz val="8.5"/>
        <rFont val="Arial Narrow"/>
        <family val="2"/>
      </rPr>
      <t>Male</t>
    </r>
  </si>
  <si>
    <r>
      <rPr>
        <sz val="8.5"/>
        <rFont val="華康粗圓體"/>
        <family val="3"/>
      </rPr>
      <t xml:space="preserve">女
</t>
    </r>
    <r>
      <rPr>
        <sz val="8.5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</si>
  <si>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</si>
  <si>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</si>
  <si>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</si>
  <si>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</si>
  <si>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</si>
  <si>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</si>
  <si>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</si>
  <si>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</si>
  <si>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</si>
  <si>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</si>
  <si>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中黑體"/>
        <family val="3"/>
      </rP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</si>
  <si>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  <r>
      <rPr>
        <sz val="9"/>
        <rFont val="Arial Narrow"/>
        <family val="2"/>
      </rPr>
      <t xml:space="preserve"> Population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</si>
  <si>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、本市現住戶、人口密度及性比例</t>
    </r>
    <r>
      <rPr>
        <sz val="14"/>
        <rFont val="Arial Narrow"/>
        <family val="2"/>
      </rPr>
      <t xml:space="preserve">
</t>
    </r>
    <r>
      <rPr>
        <sz val="12"/>
        <rFont val="Arial Narrow"/>
        <family val="2"/>
      </rPr>
      <t>2-1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>Population Density &amp; Sex Ratio</t>
    </r>
  </si>
  <si>
    <r>
      <rPr>
        <sz val="8.5"/>
        <rFont val="華康粗圓體"/>
        <family val="3"/>
      </rP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</si>
  <si>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</si>
  <si>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8.5"/>
        <rFont val="華康粗圓體"/>
        <family val="3"/>
      </rPr>
      <t>面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平方公里</t>
    </r>
    <r>
      <rPr>
        <sz val="8.5"/>
        <rFont val="Arial Narrow"/>
        <family val="2"/>
      </rPr>
      <t>)
Area(km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</si>
  <si>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>村里數</t>
    </r>
    <r>
      <rPr>
        <sz val="8.5"/>
        <rFont val="Arial Narrow"/>
        <family val="2"/>
      </rPr>
      <t xml:space="preserve">
Num. of Ts'uns
 &amp; Lins</t>
    </r>
  </si>
  <si>
    <r>
      <rPr>
        <sz val="8.5"/>
        <rFont val="華康粗圓體"/>
        <family val="3"/>
      </rPr>
      <t>鄰數</t>
    </r>
    <r>
      <rPr>
        <sz val="8.5"/>
        <rFont val="Arial Narrow"/>
        <family val="2"/>
      </rPr>
      <t xml:space="preserve">
Num. of  Neighborhood</t>
    </r>
  </si>
  <si>
    <r>
      <rPr>
        <sz val="8.5"/>
        <rFont val="華康粗圓體"/>
        <family val="3"/>
      </rPr>
      <t xml:space="preserve">現　住　戶　口
</t>
    </r>
    <r>
      <rPr>
        <sz val="8.5"/>
        <rFont val="Arial Narrow"/>
        <family val="2"/>
      </rPr>
      <t>Households</t>
    </r>
  </si>
  <si>
    <r>
      <rPr>
        <sz val="8.5"/>
        <rFont val="華康粗圓體"/>
        <family val="3"/>
      </rP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7.5"/>
        <rFont val="Arial Narrow"/>
        <family val="2"/>
      </rPr>
      <t xml:space="preserve">Number of Households (Person/Households) </t>
    </r>
  </si>
  <si>
    <r>
      <rPr>
        <sz val="8.5"/>
        <rFont val="華康粗圓體"/>
        <family val="3"/>
      </rPr>
      <t xml:space="preserve">人口密度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平方
公里</t>
    </r>
    <r>
      <rPr>
        <sz val="8.5"/>
        <rFont val="Arial Narrow"/>
        <family val="2"/>
      </rPr>
      <t>)
Population Density 
(per/ km2)</t>
    </r>
  </si>
  <si>
    <r>
      <rPr>
        <sz val="8.5"/>
        <rFont val="華康粗圓體"/>
        <family val="3"/>
      </rP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</si>
  <si>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rPr>
        <sz val="9"/>
        <rFont val="華康粗圓體"/>
        <family val="3"/>
      </rPr>
      <t>新北市</t>
    </r>
  </si>
  <si>
    <r>
      <rPr>
        <sz val="9"/>
        <rFont val="華康粗圓體"/>
        <family val="3"/>
      </rPr>
      <t>台北市</t>
    </r>
  </si>
  <si>
    <r>
      <rPr>
        <sz val="9"/>
        <rFont val="華康粗圓體"/>
        <family val="3"/>
      </rPr>
      <t>台中市</t>
    </r>
  </si>
  <si>
    <r>
      <rPr>
        <sz val="9"/>
        <rFont val="華康粗圓體"/>
        <family val="3"/>
      </rPr>
      <t>台南市</t>
    </r>
  </si>
  <si>
    <r>
      <rPr>
        <sz val="9"/>
        <rFont val="華康粗圓體"/>
        <family val="3"/>
      </rPr>
      <t>高雄市</t>
    </r>
  </si>
  <si>
    <r>
      <rPr>
        <sz val="9"/>
        <rFont val="華康粗圓體"/>
        <family val="3"/>
      </rPr>
      <t>福建省</t>
    </r>
  </si>
  <si>
    <r>
      <rPr>
        <sz val="9"/>
        <rFont val="華康粗圓體"/>
        <family val="3"/>
      </rPr>
      <t>福建省</t>
    </r>
  </si>
  <si>
    <r>
      <rPr>
        <sz val="9"/>
        <rFont val="華康中黑體"/>
        <family val="3"/>
      </rPr>
      <t>資料來源：根據桃園縣統計年報。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</si>
  <si>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</si>
  <si>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Statistica; Yearbook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</si>
  <si>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</si>
  <si>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2-2</t>
    </r>
    <r>
      <rPr>
        <sz val="12"/>
        <rFont val="華康粗圓體"/>
        <family val="3"/>
      </rPr>
      <t>、本市戶籍動態</t>
    </r>
  </si>
  <si>
    <r>
      <t>2-2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Immigrants and Emigrants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</si>
  <si>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</si>
  <si>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</si>
  <si>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遷　　　　　入　　　　　人　　　　　數</t>
    </r>
  </si>
  <si>
    <r>
      <rPr>
        <sz val="9"/>
        <rFont val="華康粗圓體"/>
        <family val="3"/>
      </rPr>
      <t>遷　　出　　人　　數　　</t>
    </r>
    <r>
      <rPr>
        <sz val="9"/>
        <rFont val="Arial Narrow"/>
        <family val="2"/>
      </rPr>
      <t>Num. of Emigrants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</si>
  <si>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</si>
  <si>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自外國</t>
    </r>
  </si>
  <si>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省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Provinces(Cities)</t>
    </r>
  </si>
  <si>
    <r>
      <rPr>
        <sz val="8.5"/>
        <rFont val="華康粗圓體"/>
        <family val="3"/>
      </rPr>
      <t>自本省他縣市</t>
    </r>
  </si>
  <si>
    <r>
      <rPr>
        <sz val="8.5"/>
        <rFont val="華康粗圓體"/>
        <family val="3"/>
      </rPr>
      <t>自本縣他鄉鎮市</t>
    </r>
  </si>
  <si>
    <r>
      <rPr>
        <sz val="9"/>
        <rFont val="華康粗圓體"/>
        <family val="3"/>
      </rPr>
      <t>初設戶籍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</si>
  <si>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</si>
  <si>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往外國</t>
    </r>
  </si>
  <si>
    <r>
      <rPr>
        <sz val="9"/>
        <rFont val="華康粗圓體"/>
        <family val="3"/>
      </rPr>
      <t>往他省市　</t>
    </r>
    <r>
      <rPr>
        <sz val="9"/>
        <rFont val="Arial Narrow"/>
        <family val="2"/>
      </rPr>
      <t>To  Other Provinces (Cities)</t>
    </r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</si>
  <si>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</si>
  <si>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往本省他縣市</t>
    </r>
  </si>
  <si>
    <r>
      <rPr>
        <sz val="9"/>
        <rFont val="華康粗圓體"/>
        <family val="3"/>
      </rPr>
      <t>往本縣他鄉鎮市</t>
    </r>
  </si>
  <si>
    <r>
      <rPr>
        <sz val="9"/>
        <rFont val="華康粗圓體"/>
        <family val="3"/>
      </rPr>
      <t>註銷戶籍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</si>
  <si>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</si>
  <si>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</si>
  <si>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</si>
  <si>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</si>
  <si>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遷　入</t>
    </r>
  </si>
  <si>
    <r>
      <rPr>
        <sz val="9"/>
        <rFont val="華康粗圓體"/>
        <family val="3"/>
      </rPr>
      <t>遷　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</si>
  <si>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</si>
  <si>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</si>
  <si>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9"/>
        <rFont val="華康粗圓體"/>
        <family val="3"/>
      </rPr>
      <t>遷　　出　　人　　數　　</t>
    </r>
    <r>
      <rPr>
        <sz val="9"/>
        <rFont val="Arial Narrow"/>
        <family val="2"/>
      </rPr>
      <t>Num. of Emigrants</t>
    </r>
  </si>
  <si>
    <r>
      <rPr>
        <sz val="9"/>
        <rFont val="華康粗圓體"/>
        <family val="3"/>
      </rPr>
      <t xml:space="preserve">同一鄉鎮市內之
住址變更人數
</t>
    </r>
    <r>
      <rPr>
        <sz val="9"/>
        <rFont val="Arial Narrow"/>
        <family val="2"/>
      </rPr>
      <t>Change Residence</t>
    </r>
  </si>
  <si>
    <r>
      <rPr>
        <sz val="9"/>
        <rFont val="華康粗圓體"/>
        <family val="3"/>
      </rPr>
      <t>出生人數</t>
    </r>
    <r>
      <rPr>
        <sz val="9"/>
        <rFont val="Arial Narrow"/>
        <family val="2"/>
      </rPr>
      <t xml:space="preserve">  Num. of  Birth</t>
    </r>
  </si>
  <si>
    <r>
      <rPr>
        <sz val="9"/>
        <rFont val="華康粗圓體"/>
        <family val="3"/>
      </rPr>
      <t xml:space="preserve">粗出生率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</si>
  <si>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>死亡人數</t>
    </r>
    <r>
      <rPr>
        <sz val="9"/>
        <rFont val="Arial Narrow"/>
        <family val="2"/>
      </rPr>
      <t xml:space="preserve">  Num. of  Death</t>
    </r>
  </si>
  <si>
    <r>
      <rPr>
        <sz val="9"/>
        <rFont val="華康粗圓體"/>
        <family val="3"/>
      </rPr>
      <t xml:space="preserve">粗死亡率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</si>
  <si>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 xml:space="preserve">結婚
</t>
    </r>
    <r>
      <rPr>
        <sz val="9"/>
        <rFont val="Arial Narrow"/>
        <family val="2"/>
      </rPr>
      <t>Married</t>
    </r>
  </si>
  <si>
    <r>
      <rPr>
        <sz val="9"/>
        <rFont val="華康粗圓體"/>
        <family val="3"/>
      </rPr>
      <t xml:space="preserve">離婚
</t>
    </r>
    <r>
      <rPr>
        <sz val="9"/>
        <rFont val="Arial Narrow"/>
        <family val="2"/>
      </rPr>
      <t>Divorce</t>
    </r>
  </si>
  <si>
    <r>
      <rPr>
        <sz val="9"/>
        <rFont val="華康粗圓體"/>
        <family val="3"/>
      </rPr>
      <t>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對</t>
    </r>
    <r>
      <rPr>
        <sz val="9"/>
        <rFont val="Arial Narrow"/>
        <family val="2"/>
      </rPr>
      <t>)
Couple</t>
    </r>
  </si>
  <si>
    <r>
      <rPr>
        <sz val="9"/>
        <rFont val="華康粗圓體"/>
        <family val="3"/>
      </rPr>
      <t>率</t>
    </r>
    <r>
      <rPr>
        <sz val="9"/>
        <rFont val="Arial Narrow"/>
        <family val="2"/>
      </rPr>
      <t>(‰)
Rate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</si>
  <si>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</si>
  <si>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中黑體"/>
        <family val="3"/>
      </rPr>
      <t>備註：增加粗出生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死亡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率及結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離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婚率等欄位。</t>
    </r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</si>
  <si>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fields of birth (death) rate and marriage (divorce) rate included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</si>
  <si>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</si>
  <si>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2-2</t>
    </r>
    <r>
      <rPr>
        <sz val="12"/>
        <rFont val="華康粗圓體"/>
        <family val="3"/>
      </rPr>
      <t>、本市戶籍動態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 xml:space="preserve">) </t>
    </r>
  </si>
  <si>
    <r>
      <t>2-2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Immigrants and Emigrants (Cont.End)</t>
    </r>
  </si>
  <si>
    <r>
      <rPr>
        <sz val="9"/>
        <rFont val="華康中黑體"/>
        <family val="3"/>
      </rPr>
      <t>人口</t>
    </r>
  </si>
  <si>
    <r>
      <rPr>
        <sz val="9"/>
        <rFont val="華康粗圓體"/>
        <family val="3"/>
      </rPr>
      <t>年底別</t>
    </r>
  </si>
  <si>
    <r>
      <rPr>
        <sz val="9"/>
        <rFont val="華康粗圓體"/>
        <family val="3"/>
      </rPr>
      <t>性別</t>
    </r>
  </si>
  <si>
    <r>
      <rPr>
        <sz val="9"/>
        <rFont val="華康粗圓體"/>
        <family val="3"/>
      </rPr>
      <t>全年齡</t>
    </r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</si>
  <si>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</si>
  <si>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</si>
  <si>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</si>
  <si>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</si>
  <si>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</si>
  <si>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</si>
  <si>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</si>
  <si>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</si>
  <si>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</si>
  <si>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</si>
  <si>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</si>
  <si>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</si>
  <si>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</si>
  <si>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</si>
  <si>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</si>
  <si>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</si>
  <si>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</si>
  <si>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</si>
  <si>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</si>
  <si>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</si>
  <si>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8"/>
        <rFont val="華康粗圓體"/>
        <family val="3"/>
      </rPr>
      <t>歲
以上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</si>
  <si>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</si>
  <si>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</si>
  <si>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</si>
  <si>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</si>
  <si>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</si>
  <si>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</si>
  <si>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</si>
  <si>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</si>
  <si>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</si>
  <si>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</si>
  <si>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</si>
  <si>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</si>
  <si>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</si>
  <si>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</si>
  <si>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、本市現住人口之年齡分配</t>
    </r>
    <r>
      <rPr>
        <sz val="12"/>
        <rFont val="Arial Narrow"/>
        <family val="2"/>
      </rPr>
      <t xml:space="preserve"> </t>
    </r>
  </si>
  <si>
    <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 by  Age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</si>
  <si>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</si>
  <si>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</si>
  <si>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</si>
  <si>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</si>
  <si>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</si>
  <si>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</si>
  <si>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</si>
  <si>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</si>
  <si>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</si>
  <si>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</si>
  <si>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2013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</si>
  <si>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 xml:space="preserve">、本市現住人口之年齡分配（續完）
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Population  by  Age (Cont. End) 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</si>
  <si>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</si>
  <si>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</si>
  <si>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年　齡　分　配　</t>
    </r>
    <r>
      <rPr>
        <sz val="9"/>
        <rFont val="Arial Narrow"/>
        <family val="2"/>
      </rPr>
      <t>Age Distribution</t>
    </r>
  </si>
  <si>
    <r>
      <rPr>
        <sz val="9"/>
        <rFont val="華康粗圓體"/>
        <family val="3"/>
      </rPr>
      <t xml:space="preserve">扶老比
</t>
    </r>
    <r>
      <rPr>
        <sz val="9"/>
        <rFont val="Arial Narrow"/>
        <family val="2"/>
      </rPr>
      <t>Elderly Dependency Radio</t>
    </r>
  </si>
  <si>
    <r>
      <rPr>
        <sz val="9"/>
        <rFont val="華康粗圓體"/>
        <family val="3"/>
      </rPr>
      <t xml:space="preserve">扶幼比
</t>
    </r>
    <r>
      <rPr>
        <sz val="9"/>
        <rFont val="Arial Narrow"/>
        <family val="2"/>
      </rPr>
      <t>Child Dependency Radio</t>
    </r>
  </si>
  <si>
    <r>
      <rPr>
        <sz val="9"/>
        <rFont val="華康粗圓體"/>
        <family val="3"/>
      </rPr>
      <t xml:space="preserve">扶養比
</t>
    </r>
    <r>
      <rPr>
        <sz val="9"/>
        <rFont val="Arial Narrow"/>
        <family val="2"/>
      </rPr>
      <t>Dependency  Ratio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</si>
  <si>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2013</t>
    </r>
  </si>
  <si>
    <r>
      <rPr>
        <sz val="9"/>
        <rFont val="華康中黑體"/>
        <family val="3"/>
      </rPr>
      <t>附註：扶老比＝</t>
    </r>
    <r>
      <rPr>
        <sz val="9"/>
        <rFont val="Arial Narrow"/>
        <family val="2"/>
      </rPr>
      <t>65</t>
    </r>
    <r>
      <rPr>
        <sz val="9"/>
        <rFont val="華康中黑體"/>
        <family val="3"/>
      </rPr>
      <t>歲以上年底人口數／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</si>
  <si>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9"/>
        <rFont val="華康中黑體"/>
        <family val="3"/>
      </rPr>
      <t>　　　扶幼比＝</t>
    </r>
    <r>
      <rPr>
        <sz val="9"/>
        <rFont val="Arial Narrow"/>
        <family val="2"/>
      </rPr>
      <t>0-14</t>
    </r>
    <r>
      <rPr>
        <sz val="9"/>
        <rFont val="華康中黑體"/>
        <family val="3"/>
      </rPr>
      <t>歲年底人口數／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</si>
  <si>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9"/>
        <rFont val="華康中黑體"/>
        <family val="3"/>
      </rPr>
      <t>　　　扶養比＝</t>
    </r>
    <r>
      <rPr>
        <sz val="9"/>
        <rFont val="Arial Narrow"/>
        <family val="2"/>
      </rPr>
      <t>(0-14</t>
    </r>
    <r>
      <rPr>
        <sz val="9"/>
        <rFont val="華康中黑體"/>
        <family val="3"/>
      </rPr>
      <t>歲＋</t>
    </r>
    <r>
      <rPr>
        <sz val="9"/>
        <rFont val="Arial Narrow"/>
        <family val="2"/>
      </rPr>
      <t>65</t>
    </r>
    <r>
      <rPr>
        <sz val="9"/>
        <rFont val="華康中黑體"/>
        <family val="3"/>
      </rPr>
      <t>歲以上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</si>
  <si>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8"/>
        <rFont val="華康中黑體"/>
        <family val="3"/>
      </rPr>
      <t>單位：人</t>
    </r>
  </si>
  <si>
    <r>
      <rPr>
        <sz val="7"/>
        <rFont val="華康粗圓體"/>
        <family val="3"/>
      </rPr>
      <t>不識
字者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</si>
  <si>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
End of Year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</si>
  <si>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</si>
  <si>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　計</t>
    </r>
  </si>
  <si>
    <r>
      <rPr>
        <sz val="7"/>
        <rFont val="華康粗圓體"/>
        <family val="3"/>
      </rPr>
      <t xml:space="preserve">研究所
</t>
    </r>
    <r>
      <rPr>
        <sz val="7"/>
        <rFont val="Arial Narrow"/>
        <family val="2"/>
      </rPr>
      <t>Graduate  School</t>
    </r>
  </si>
  <si>
    <r>
      <rPr>
        <sz val="7"/>
        <rFont val="華康粗圓體"/>
        <family val="3"/>
      </rP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</si>
  <si>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r>
      <rPr>
        <sz val="7"/>
        <rFont val="華康粗圓體"/>
        <family val="3"/>
      </rPr>
      <t>專　　科</t>
    </r>
  </si>
  <si>
    <r>
      <rPr>
        <sz val="7"/>
        <rFont val="華康粗圓體"/>
        <family val="3"/>
      </rPr>
      <t xml:space="preserve">高　　　中
</t>
    </r>
    <r>
      <rPr>
        <sz val="7"/>
        <rFont val="Arial Narrow"/>
        <family val="2"/>
      </rPr>
      <t>Senior  High School</t>
    </r>
  </si>
  <si>
    <r>
      <rPr>
        <sz val="7"/>
        <rFont val="華康粗圓體"/>
        <family val="3"/>
      </rPr>
      <t xml:space="preserve">高　　　職
</t>
    </r>
    <r>
      <rPr>
        <sz val="7"/>
        <rFont val="Arial Narrow"/>
        <family val="2"/>
      </rPr>
      <t xml:space="preserve"> Senior Vocational School</t>
    </r>
  </si>
  <si>
    <r>
      <rPr>
        <sz val="7"/>
        <rFont val="華康粗圓體"/>
        <family val="3"/>
      </rP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</si>
  <si>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rPr>
        <sz val="7"/>
        <rFont val="華康粗圓體"/>
        <family val="3"/>
      </rPr>
      <t xml:space="preserve">初　　　職
</t>
    </r>
    <r>
      <rPr>
        <sz val="7"/>
        <rFont val="Arial Narrow"/>
        <family val="2"/>
      </rPr>
      <t>Junior Vocational School</t>
    </r>
  </si>
  <si>
    <r>
      <rPr>
        <sz val="7"/>
        <rFont val="華康粗圓體"/>
        <family val="3"/>
      </rPr>
      <t xml:space="preserve">小　　　學
</t>
    </r>
    <r>
      <rPr>
        <sz val="7"/>
        <rFont val="Arial Narrow"/>
        <family val="2"/>
      </rPr>
      <t>Elementary School</t>
    </r>
  </si>
  <si>
    <r>
      <rPr>
        <sz val="7"/>
        <rFont val="華康粗圓體"/>
        <family val="3"/>
      </rPr>
      <t>自修</t>
    </r>
  </si>
  <si>
    <r>
      <rPr>
        <sz val="7"/>
        <rFont val="華康粗圓體"/>
        <family val="3"/>
      </rPr>
      <t xml:space="preserve">二、三年制
</t>
    </r>
    <r>
      <rPr>
        <sz val="7"/>
        <rFont val="Arial Narrow"/>
        <family val="2"/>
      </rPr>
      <t>2,3 Years System</t>
    </r>
  </si>
  <si>
    <r>
      <rPr>
        <sz val="7"/>
        <rFont val="華康粗圓體"/>
        <family val="3"/>
      </rPr>
      <t>五年制</t>
    </r>
  </si>
  <si>
    <r>
      <rPr>
        <sz val="7"/>
        <rFont val="華康粗圓體"/>
        <family val="3"/>
      </rPr>
      <t>畢業</t>
    </r>
  </si>
  <si>
    <r>
      <rPr>
        <sz val="7"/>
        <rFont val="華康粗圓體"/>
        <family val="3"/>
      </rPr>
      <t>肄業</t>
    </r>
  </si>
  <si>
    <r>
      <rPr>
        <sz val="7"/>
        <rFont val="華康粗圓體"/>
        <family val="3"/>
      </rPr>
      <t xml:space="preserve">後二年
</t>
    </r>
    <r>
      <rPr>
        <sz val="7"/>
        <rFont val="Arial Narrow"/>
        <family val="2"/>
      </rPr>
      <t>last 2 Years</t>
    </r>
  </si>
  <si>
    <r>
      <rPr>
        <sz val="7"/>
        <rFont val="華康粗圓體"/>
        <family val="3"/>
      </rPr>
      <t xml:space="preserve">前三年
</t>
    </r>
    <r>
      <rPr>
        <sz val="7"/>
        <rFont val="Arial Narrow"/>
        <family val="2"/>
      </rPr>
      <t>First 3 Years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</si>
  <si>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</si>
  <si>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男</t>
    </r>
    <r>
      <rPr>
        <sz val="8"/>
        <color indexed="8"/>
        <rFont val="Arial Narrow"/>
        <family val="2"/>
      </rPr>
      <t>Male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</si>
  <si>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</si>
  <si>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</si>
  <si>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</si>
  <si>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</si>
  <si>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</si>
  <si>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</si>
  <si>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</si>
  <si>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</si>
  <si>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</si>
  <si>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</si>
  <si>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中黑體"/>
        <family val="3"/>
      </rPr>
      <t>資料來源：根據桃園縣統計年報。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</si>
  <si>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</si>
  <si>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2-4</t>
    </r>
    <r>
      <rPr>
        <sz val="12"/>
        <rFont val="華康粗圓體"/>
        <family val="3"/>
      </rPr>
      <t>、本市滿十五歲以上現住人口之教育程度</t>
    </r>
    <r>
      <rPr>
        <sz val="12"/>
        <rFont val="Arial Narrow"/>
        <family val="2"/>
      </rPr>
      <t xml:space="preserve"> 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</si>
  <si>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 Narrow"/>
        <family val="2"/>
      </rPr>
      <t>Educational Attainment  of  Population Aged 15 and Over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</si>
  <si>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</si>
  <si>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</si>
  <si>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</rPr>
      <t>有</t>
    </r>
  </si>
  <si>
    <r>
      <rPr>
        <sz val="9"/>
        <rFont val="華康粗圓體"/>
        <family val="3"/>
      </rPr>
      <t>偶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</si>
  <si>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</si>
  <si>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總　　　計　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</si>
  <si>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未　　婚　</t>
    </r>
    <r>
      <rPr>
        <sz val="9"/>
        <rFont val="Arial Narrow"/>
        <family val="2"/>
      </rPr>
      <t>Single</t>
    </r>
  </si>
  <si>
    <r>
      <rPr>
        <sz val="9"/>
        <rFont val="華康粗圓體"/>
        <family val="3"/>
      </rPr>
      <t>離　　　婚　</t>
    </r>
    <r>
      <rPr>
        <sz val="9"/>
        <rFont val="Arial Narrow"/>
        <family val="2"/>
      </rPr>
      <t>Divorced</t>
    </r>
  </si>
  <si>
    <r>
      <rPr>
        <sz val="9"/>
        <rFont val="華康粗圓體"/>
        <family val="3"/>
      </rPr>
      <t>喪　　　偶　</t>
    </r>
    <r>
      <rPr>
        <sz val="9"/>
        <rFont val="Arial Narrow"/>
        <family val="2"/>
      </rPr>
      <t>Widowed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</si>
  <si>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</si>
  <si>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</si>
  <si>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</si>
  <si>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</si>
  <si>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</si>
  <si>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</si>
  <si>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</si>
  <si>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</si>
  <si>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</si>
  <si>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</si>
  <si>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rPr>
        <sz val="9"/>
        <rFont val="華康中黑體"/>
        <family val="3"/>
      </rPr>
      <t>資料來源：根據桃園縣統計年報。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</si>
  <si>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</si>
  <si>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2-5</t>
    </r>
    <r>
      <rPr>
        <sz val="12"/>
        <rFont val="華康粗圓體"/>
        <family val="3"/>
      </rPr>
      <t>、本市現住人口之婚姻狀態</t>
    </r>
  </si>
  <si>
    <r>
      <t>2-5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Marital Status of the Population --By Age</t>
    </r>
  </si>
  <si>
    <t>識字者</t>
  </si>
  <si>
    <t>博士
Doctor</t>
  </si>
  <si>
    <r>
      <rPr>
        <sz val="9"/>
        <rFont val="華康粗圓體"/>
        <family val="3"/>
      </rPr>
      <t>人</t>
    </r>
  </si>
  <si>
    <r>
      <rPr>
        <sz val="9"/>
        <rFont val="華康粗圓體"/>
        <family val="3"/>
      </rPr>
      <t>口</t>
    </r>
  </si>
  <si>
    <r>
      <rPr>
        <sz val="9"/>
        <rFont val="華康粗圓體"/>
        <family val="3"/>
      </rPr>
      <t>數</t>
    </r>
  </si>
  <si>
    <r>
      <rPr>
        <sz val="9"/>
        <rFont val="華康粗圓體"/>
        <family val="3"/>
      </rPr>
      <t>合　　計</t>
    </r>
  </si>
  <si>
    <r>
      <rPr>
        <sz val="9"/>
        <rFont val="華康粗圓體"/>
        <family val="3"/>
      </rPr>
      <t>平地原住民</t>
    </r>
  </si>
  <si>
    <r>
      <rPr>
        <sz val="9"/>
        <rFont val="華康粗圓體"/>
        <family val="3"/>
      </rPr>
      <t>山地原住民</t>
    </r>
  </si>
  <si>
    <r>
      <rPr>
        <sz val="9"/>
        <rFont val="華康粗圓體"/>
        <family val="3"/>
      </rPr>
      <t>合</t>
    </r>
  </si>
  <si>
    <r>
      <rPr>
        <sz val="9"/>
        <rFont val="華康粗圓體"/>
        <family val="3"/>
      </rPr>
      <t>計</t>
    </r>
  </si>
  <si>
    <r>
      <rPr>
        <sz val="9"/>
        <rFont val="華康中黑體"/>
        <family val="3"/>
      </rPr>
      <t>資料來源：根據桃園縣統計年報。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</si>
  <si>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2-6</t>
    </r>
    <r>
      <rPr>
        <sz val="12"/>
        <rFont val="華康粗圓體"/>
        <family val="3"/>
      </rPr>
      <t>、本市現住原住民戶口數</t>
    </r>
  </si>
  <si>
    <r>
      <t>2-6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Households of The Aborigines   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</si>
  <si>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</si>
  <si>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</si>
  <si>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</si>
  <si>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</si>
  <si>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</si>
  <si>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r>
      <rPr>
        <sz val="9"/>
        <rFont val="華康粗圓體"/>
        <family val="3"/>
      </rPr>
      <t>計</t>
    </r>
    <r>
      <rPr>
        <sz val="9"/>
        <rFont val="Arial Narrow"/>
        <family val="2"/>
      </rPr>
      <t xml:space="preserve"> Total</t>
    </r>
  </si>
  <si>
    <r>
      <rPr>
        <sz val="9"/>
        <rFont val="華康粗圓體"/>
        <family val="3"/>
      </rPr>
      <t>男</t>
    </r>
    <r>
      <rPr>
        <sz val="9"/>
        <rFont val="Arial Narrow"/>
        <family val="2"/>
      </rPr>
      <t xml:space="preserve"> Male</t>
    </r>
  </si>
  <si>
    <r>
      <rPr>
        <sz val="9"/>
        <rFont val="華康粗圓體"/>
        <family val="3"/>
      </rPr>
      <t>女</t>
    </r>
    <r>
      <rPr>
        <sz val="9"/>
        <rFont val="Arial Narrow"/>
        <family val="2"/>
      </rPr>
      <t xml:space="preserve"> Female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</si>
  <si>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</si>
  <si>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</si>
  <si>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</si>
  <si>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</si>
  <si>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</si>
  <si>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總計</t>
    </r>
  </si>
  <si>
    <r>
      <t>0-4</t>
    </r>
    <r>
      <rPr>
        <sz val="8"/>
        <rFont val="華康粗圓體"/>
        <family val="3"/>
      </rPr>
      <t>歲</t>
    </r>
  </si>
  <si>
    <r>
      <t>5-9</t>
    </r>
    <r>
      <rPr>
        <sz val="8"/>
        <rFont val="華康粗圓體"/>
        <family val="3"/>
      </rPr>
      <t>歲</t>
    </r>
  </si>
  <si>
    <r>
      <t>10-14</t>
    </r>
    <r>
      <rPr>
        <sz val="8"/>
        <rFont val="華康粗圓體"/>
        <family val="3"/>
      </rPr>
      <t>歲</t>
    </r>
  </si>
  <si>
    <r>
      <t>15-19</t>
    </r>
    <r>
      <rPr>
        <sz val="8"/>
        <rFont val="華康粗圓體"/>
        <family val="3"/>
      </rPr>
      <t>歲</t>
    </r>
  </si>
  <si>
    <r>
      <t>20-24</t>
    </r>
    <r>
      <rPr>
        <sz val="8"/>
        <rFont val="華康粗圓體"/>
        <family val="3"/>
      </rPr>
      <t>歲</t>
    </r>
  </si>
  <si>
    <r>
      <t>25-29</t>
    </r>
    <r>
      <rPr>
        <sz val="8"/>
        <rFont val="華康粗圓體"/>
        <family val="3"/>
      </rPr>
      <t>歲</t>
    </r>
  </si>
  <si>
    <r>
      <t>30-34</t>
    </r>
    <r>
      <rPr>
        <sz val="8"/>
        <rFont val="華康粗圓體"/>
        <family val="3"/>
      </rPr>
      <t>歲</t>
    </r>
  </si>
  <si>
    <r>
      <t>35-39</t>
    </r>
    <r>
      <rPr>
        <sz val="8"/>
        <rFont val="華康粗圓體"/>
        <family val="3"/>
      </rPr>
      <t>歲</t>
    </r>
  </si>
  <si>
    <r>
      <t>40-44</t>
    </r>
    <r>
      <rPr>
        <sz val="8"/>
        <rFont val="華康粗圓體"/>
        <family val="3"/>
      </rPr>
      <t>歲</t>
    </r>
  </si>
  <si>
    <r>
      <t>45-49</t>
    </r>
    <r>
      <rPr>
        <sz val="8"/>
        <rFont val="華康粗圓體"/>
        <family val="3"/>
      </rPr>
      <t>歲</t>
    </r>
  </si>
  <si>
    <r>
      <t>50-54</t>
    </r>
    <r>
      <rPr>
        <sz val="8"/>
        <rFont val="華康粗圓體"/>
        <family val="3"/>
      </rPr>
      <t>歲</t>
    </r>
  </si>
  <si>
    <r>
      <t>55-59</t>
    </r>
    <r>
      <rPr>
        <sz val="8"/>
        <rFont val="華康粗圓體"/>
        <family val="3"/>
      </rPr>
      <t>歲</t>
    </r>
  </si>
  <si>
    <r>
      <t>60-64</t>
    </r>
    <r>
      <rPr>
        <sz val="8"/>
        <rFont val="華康粗圓體"/>
        <family val="3"/>
      </rPr>
      <t>歲</t>
    </r>
  </si>
  <si>
    <r>
      <t>65-69</t>
    </r>
    <r>
      <rPr>
        <sz val="8"/>
        <rFont val="華康粗圓體"/>
        <family val="3"/>
      </rPr>
      <t>歲</t>
    </r>
  </si>
  <si>
    <r>
      <t>70-74</t>
    </r>
    <r>
      <rPr>
        <sz val="8"/>
        <rFont val="華康粗圓體"/>
        <family val="3"/>
      </rPr>
      <t>歲</t>
    </r>
  </si>
  <si>
    <r>
      <t>75-79</t>
    </r>
    <r>
      <rPr>
        <sz val="8"/>
        <rFont val="華康粗圓體"/>
        <family val="3"/>
      </rPr>
      <t>歲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</si>
  <si>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2-7</t>
    </r>
    <r>
      <rPr>
        <sz val="12"/>
        <rFont val="華康粗圓體"/>
        <family val="3"/>
      </rPr>
      <t>、本市現住原住民之年齡分配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</si>
  <si>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</si>
  <si>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</si>
  <si>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</si>
  <si>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</si>
  <si>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</si>
  <si>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</si>
  <si>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</si>
  <si>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</si>
  <si>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</si>
  <si>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</si>
  <si>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</si>
  <si>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</si>
  <si>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</si>
  <si>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</si>
  <si>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</si>
  <si>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</si>
  <si>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中黑體"/>
        <family val="3"/>
      </rPr>
      <t>資料來源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 xml:space="preserve">：根據桃園縣統計年報。
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</si>
  <si>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</si>
  <si>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2-7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Aborigines by Age</t>
    </r>
  </si>
  <si>
    <t>80 Years of Age and over</t>
  </si>
  <si>
    <r>
      <t>80</t>
    </r>
    <r>
      <rPr>
        <sz val="8"/>
        <rFont val="華康粗圓體"/>
        <family val="3"/>
      </rPr>
      <t>歲以上</t>
    </r>
  </si>
  <si>
    <r>
      <rPr>
        <sz val="8.5"/>
        <rFont val="華康粗圓體"/>
        <family val="3"/>
      </rPr>
      <t>鄉鎮市別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</si>
  <si>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 xml:space="preserve">、桃園縣各鄉鎮市人口密度
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Population Density of the City and the Township in Taoyuan</t>
    </r>
  </si>
  <si>
    <r>
      <rPr>
        <sz val="8.5"/>
        <rFont val="超研澤中黑"/>
        <family val="3"/>
      </rPr>
      <t>人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口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人</t>
    </r>
  </si>
  <si>
    <r>
      <rPr>
        <sz val="8.5"/>
        <rFont val="超研澤中黑"/>
        <family val="3"/>
      </rPr>
      <t>面　　積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單位：平　方　公　里　</t>
    </r>
  </si>
  <si>
    <r>
      <t xml:space="preserve"> area                            unit : Km</t>
    </r>
    <r>
      <rPr>
        <vertAlign val="superscript"/>
        <sz val="8.5"/>
        <rFont val="Arial Narrow"/>
        <family val="2"/>
      </rPr>
      <t>2</t>
    </r>
  </si>
  <si>
    <r>
      <rPr>
        <sz val="8.5"/>
        <rFont val="超研澤中黑"/>
        <family val="3"/>
      </rPr>
      <t>人口密度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每平方公里人口數</t>
    </r>
  </si>
  <si>
    <r>
      <t xml:space="preserve"> population density                per km</t>
    </r>
    <r>
      <rPr>
        <vertAlign val="superscript"/>
        <sz val="8.5"/>
        <rFont val="Arial Narrow"/>
        <family val="2"/>
      </rPr>
      <t>2</t>
    </r>
  </si>
  <si>
    <r>
      <rPr>
        <sz val="8.5"/>
        <rFont val="華康粗圓體"/>
        <family val="3"/>
      </rPr>
      <t>年底及</t>
    </r>
  </si>
  <si>
    <r>
      <rPr>
        <sz val="8.5"/>
        <rFont val="華康粗圓體"/>
        <family val="3"/>
      </rPr>
      <t>土地面積</t>
    </r>
  </si>
  <si>
    <r>
      <rPr>
        <sz val="8.5"/>
        <rFont val="華康粗圓體"/>
        <family val="3"/>
      </rPr>
      <t>村里數</t>
    </r>
  </si>
  <si>
    <r>
      <rPr>
        <sz val="8.5"/>
        <rFont val="華康粗圓體"/>
        <family val="3"/>
      </rP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</si>
  <si>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r>
      <rPr>
        <sz val="8.5"/>
        <rFont val="華康粗圓體"/>
        <family val="3"/>
      </rPr>
      <t>現住人口數</t>
    </r>
    <r>
      <rPr>
        <sz val="8.5"/>
        <rFont val="Arial Narrow"/>
        <family val="2"/>
      </rPr>
      <t xml:space="preserve"> Populations</t>
    </r>
  </si>
  <si>
    <r>
      <rPr>
        <sz val="8.5"/>
        <rFont val="華康粗圓體"/>
        <family val="3"/>
      </rPr>
      <t>人口密度</t>
    </r>
  </si>
  <si>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 Total</t>
    </r>
  </si>
  <si>
    <r>
      <rPr>
        <sz val="8.5"/>
        <rFont val="華康粗圓體"/>
        <family val="3"/>
      </rPr>
      <t>男</t>
    </r>
    <r>
      <rPr>
        <sz val="8.5"/>
        <rFont val="Arial Narrow"/>
        <family val="2"/>
      </rPr>
      <t xml:space="preserve"> Male</t>
    </r>
  </si>
  <si>
    <r>
      <rPr>
        <sz val="8.5"/>
        <rFont val="華康粗圓體"/>
        <family val="3"/>
      </rPr>
      <t>女</t>
    </r>
    <r>
      <rPr>
        <sz val="8.5"/>
        <rFont val="Arial Narrow"/>
        <family val="2"/>
      </rPr>
      <t xml:space="preserve"> Female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</si>
  <si>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</si>
  <si>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</si>
  <si>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</si>
  <si>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</si>
  <si>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</si>
  <si>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</si>
  <si>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</si>
  <si>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</si>
  <si>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</si>
  <si>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2013</t>
    </r>
  </si>
  <si>
    <r>
      <rPr>
        <sz val="9"/>
        <rFont val="華康中黑體"/>
        <family val="3"/>
      </rP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</si>
  <si>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人口</t>
    </r>
    <r>
      <rPr>
        <sz val="9"/>
        <rFont val="Arial Narrow"/>
        <family val="2"/>
      </rPr>
      <t xml:space="preserve"> Population</t>
    </r>
  </si>
  <si>
    <t xml:space="preserve">　桃園市 Taoyuan City </t>
  </si>
  <si>
    <t xml:space="preserve">　中壢市 Zhongli City </t>
  </si>
  <si>
    <t xml:space="preserve">　平鎮市 Pingzhen City </t>
  </si>
  <si>
    <t xml:space="preserve">　八德市 Bade City </t>
  </si>
  <si>
    <t>　楊梅市 Yangmei City</t>
  </si>
  <si>
    <t>　大溪鎮 Daxi Township</t>
  </si>
  <si>
    <t xml:space="preserve">　蘆竹鄉 Luzhu Township </t>
  </si>
  <si>
    <t xml:space="preserve">　大園鄉 Dayuan Township </t>
  </si>
  <si>
    <t xml:space="preserve">　龜山鄉 Guishan Township </t>
  </si>
  <si>
    <t xml:space="preserve">　龍潭鄉 Longtan Township </t>
  </si>
  <si>
    <t xml:space="preserve">　新屋鄉 Xinwu Township </t>
  </si>
  <si>
    <t xml:space="preserve">　觀音鄉 Guanyin Township </t>
  </si>
  <si>
    <t xml:space="preserve">　復興鄉 Fuxing Township </t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</si>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</sst>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;[Red]#,##0"/>
    <numFmt numFmtId="186" formatCode="#,##0.0000;[Red]#,##0.0000"/>
    <numFmt numFmtId="187" formatCode="#,##0.00;[Red]#,##0.00"/>
    <numFmt numFmtId="188" formatCode="m&quot;月&quot;d&quot;日&quot;"/>
    <numFmt numFmtId="189" formatCode="_(* #,##0_);_(* \(#,##0\);_(* &quot;-&quot;??_);_(@_)"/>
    <numFmt numFmtId="190" formatCode="#,##0_);[Red]\(#,##0\)"/>
    <numFmt numFmtId="191" formatCode="#,##0_ "/>
    <numFmt numFmtId="192" formatCode="#,##0.00_ "/>
    <numFmt numFmtId="193" formatCode="_-* #,##0_-;\-* #,##0_-;_-* &quot;-&quot;??_-;_-@_-"/>
    <numFmt numFmtId="194" formatCode="0.00_);[Red]\(0.00\)"/>
    <numFmt numFmtId="195" formatCode="0_ 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華康粗圓體"/>
      <family val="3"/>
    </font>
    <font>
      <sz val="9"/>
      <name val="華康粗圓體"/>
      <family val="3"/>
    </font>
    <font>
      <sz val="7"/>
      <name val="華康粗圓體"/>
      <family val="3"/>
    </font>
    <font>
      <sz val="8"/>
      <name val="華康粗圓體"/>
      <family val="3"/>
    </font>
    <font>
      <sz val="7.5"/>
      <name val="Arial Narrow"/>
      <family val="2"/>
    </font>
    <font>
      <sz val="8.5"/>
      <name val="華康粗圓體"/>
      <family val="3"/>
    </font>
    <font>
      <sz val="9"/>
      <name val="細明體"/>
      <family val="3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2"/>
      <name val="新細明體"/>
      <family val="1"/>
    </font>
    <font>
      <sz val="8.5"/>
      <name val="超研澤中黑"/>
      <family val="3"/>
    </font>
    <font>
      <sz val="8.5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perscript"/>
      <sz val="8.5"/>
      <name val="Arial Narrow"/>
      <family val="2"/>
    </font>
    <font>
      <sz val="12"/>
      <name val="超研澤粗圓"/>
      <family val="3"/>
    </font>
    <font>
      <sz val="9"/>
      <name val="華康中黑體"/>
      <family val="3"/>
    </font>
    <font>
      <sz val="8.5"/>
      <name val="華康中黑體"/>
      <family val="3"/>
    </font>
    <font>
      <sz val="8"/>
      <name val="Arial Narrow"/>
      <family val="2"/>
    </font>
    <font>
      <sz val="7"/>
      <name val="Arial Narrow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8"/>
      <name val="華康中黑體"/>
      <family val="3"/>
    </font>
    <font>
      <sz val="6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sz val="9"/>
      <name val="標楷體"/>
      <family val="4"/>
    </font>
    <font>
      <sz val="12"/>
      <name val="Arial Narrow"/>
      <family val="2"/>
    </font>
    <font>
      <sz val="8.5"/>
      <name val="新細明體"/>
      <family val="1"/>
    </font>
    <font>
      <b/>
      <sz val="12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11.5"/>
      <name val="Arial Narrow"/>
      <family val="2"/>
    </font>
    <font>
      <sz val="13"/>
      <name val="Arial Narrow"/>
      <family val="2"/>
    </font>
    <font>
      <sz val="7"/>
      <name val="細明體"/>
      <family val="3"/>
    </font>
    <font>
      <sz val="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185" fontId="13" fillId="0" borderId="1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 quotePrefix="1">
      <alignment horizontal="right" vertical="center"/>
    </xf>
    <xf numFmtId="185" fontId="13" fillId="0" borderId="10" xfId="39" applyNumberFormat="1" applyFont="1" applyBorder="1" applyAlignment="1">
      <alignment horizontal="right" vertical="center"/>
    </xf>
    <xf numFmtId="18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185" fontId="13" fillId="0" borderId="10" xfId="37" applyNumberFormat="1" applyFont="1" applyBorder="1" applyAlignment="1">
      <alignment horizontal="right" vertical="center"/>
      <protection/>
    </xf>
    <xf numFmtId="190" fontId="12" fillId="0" borderId="0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0" fontId="12" fillId="0" borderId="0" xfId="34" applyFont="1" applyAlignment="1">
      <alignment horizontal="distributed" vertical="center"/>
      <protection/>
    </xf>
    <xf numFmtId="3" fontId="12" fillId="0" borderId="0" xfId="34" applyNumberFormat="1" applyFont="1" applyAlignment="1">
      <alignment horizontal="distributed" vertical="center"/>
      <protection/>
    </xf>
    <xf numFmtId="4" fontId="12" fillId="0" borderId="0" xfId="34" applyNumberFormat="1" applyFont="1" applyAlignment="1">
      <alignment horizontal="distributed" vertical="center"/>
      <protection/>
    </xf>
    <xf numFmtId="4" fontId="12" fillId="0" borderId="0" xfId="34" applyNumberFormat="1" applyFont="1" applyAlignment="1">
      <alignment horizontal="right" vertical="center"/>
      <protection/>
    </xf>
    <xf numFmtId="0" fontId="17" fillId="0" borderId="11" xfId="34" applyFont="1" applyBorder="1" applyAlignment="1" quotePrefix="1">
      <alignment horizontal="distributed" vertical="center"/>
      <protection/>
    </xf>
    <xf numFmtId="184" fontId="17" fillId="0" borderId="11" xfId="34" applyNumberFormat="1" applyFont="1" applyBorder="1" applyAlignment="1">
      <alignment vertical="center"/>
      <protection/>
    </xf>
    <xf numFmtId="0" fontId="17" fillId="0" borderId="11" xfId="34" applyFont="1" applyBorder="1" applyAlignment="1">
      <alignment vertical="center"/>
      <protection/>
    </xf>
    <xf numFmtId="3" fontId="17" fillId="0" borderId="11" xfId="34" applyNumberFormat="1" applyFont="1" applyBorder="1" applyAlignment="1">
      <alignment vertical="center"/>
      <protection/>
    </xf>
    <xf numFmtId="4" fontId="17" fillId="0" borderId="11" xfId="34" applyNumberFormat="1" applyFont="1" applyBorder="1" applyAlignment="1">
      <alignment vertical="center"/>
      <protection/>
    </xf>
    <xf numFmtId="4" fontId="13" fillId="0" borderId="0" xfId="0" applyNumberFormat="1" applyFont="1" applyAlignment="1">
      <alignment vertical="center"/>
    </xf>
    <xf numFmtId="4" fontId="10" fillId="0" borderId="11" xfId="34" applyNumberFormat="1" applyFont="1" applyBorder="1" applyAlignment="1">
      <alignment horizontal="right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25" fillId="0" borderId="12" xfId="0" applyNumberFormat="1" applyFont="1" applyBorder="1" applyAlignment="1" applyProtection="1">
      <alignment horizontal="center" vertical="center" wrapText="1"/>
      <protection locked="0"/>
    </xf>
    <xf numFmtId="3" fontId="25" fillId="0" borderId="23" xfId="0" applyNumberFormat="1" applyFont="1" applyBorder="1" applyAlignment="1" applyProtection="1">
      <alignment horizontal="center" vertical="center"/>
      <protection locked="0"/>
    </xf>
    <xf numFmtId="3" fontId="25" fillId="0" borderId="23" xfId="0" applyNumberFormat="1" applyFont="1" applyBorder="1" applyAlignment="1" applyProtection="1">
      <alignment horizontal="centerContinuous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distributed" vertical="distributed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distributed" vertical="distributed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3" fontId="13" fillId="0" borderId="23" xfId="0" applyNumberFormat="1" applyFont="1" applyBorder="1" applyAlignment="1">
      <alignment horizontal="centerContinuous" vertical="center"/>
    </xf>
    <xf numFmtId="3" fontId="13" fillId="0" borderId="24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4" fontId="17" fillId="0" borderId="20" xfId="0" applyNumberFormat="1" applyFont="1" applyBorder="1" applyAlignment="1">
      <alignment horizontal="center" vertical="center"/>
    </xf>
    <xf numFmtId="185" fontId="13" fillId="0" borderId="2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185" fontId="13" fillId="0" borderId="0" xfId="0" applyNumberFormat="1" applyFont="1" applyBorder="1" applyAlignment="1">
      <alignment horizontal="right" vertical="center"/>
    </xf>
    <xf numFmtId="3" fontId="13" fillId="0" borderId="15" xfId="0" applyNumberFormat="1" applyFont="1" applyBorder="1" applyAlignment="1">
      <alignment horizontal="left" vertical="center"/>
    </xf>
    <xf numFmtId="185" fontId="17" fillId="0" borderId="0" xfId="0" applyNumberFormat="1" applyFont="1" applyBorder="1" applyAlignment="1" quotePrefix="1">
      <alignment horizontal="right" vertical="center"/>
    </xf>
    <xf numFmtId="185" fontId="13" fillId="0" borderId="0" xfId="0" applyNumberFormat="1" applyFont="1" applyFill="1" applyBorder="1" applyAlignment="1">
      <alignment vertical="center"/>
    </xf>
    <xf numFmtId="190" fontId="10" fillId="0" borderId="28" xfId="0" applyNumberFormat="1" applyFont="1" applyBorder="1" applyAlignment="1">
      <alignment horizontal="center" vertical="center" wrapText="1"/>
    </xf>
    <xf numFmtId="190" fontId="10" fillId="0" borderId="29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 indent="1"/>
    </xf>
    <xf numFmtId="3" fontId="25" fillId="0" borderId="13" xfId="0" applyNumberFormat="1" applyFont="1" applyBorder="1" applyAlignment="1" applyProtection="1">
      <alignment horizontal="center" vertical="center"/>
      <protection locked="0"/>
    </xf>
    <xf numFmtId="3" fontId="17" fillId="0" borderId="21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 wrapText="1"/>
    </xf>
    <xf numFmtId="3" fontId="17" fillId="0" borderId="22" xfId="0" applyNumberFormat="1" applyFont="1" applyFill="1" applyBorder="1" applyAlignment="1">
      <alignment horizontal="center" wrapText="1"/>
    </xf>
    <xf numFmtId="3" fontId="25" fillId="0" borderId="11" xfId="0" applyNumberFormat="1" applyFont="1" applyBorder="1" applyAlignment="1" applyProtection="1">
      <alignment horizontal="center"/>
      <protection locked="0"/>
    </xf>
    <xf numFmtId="3" fontId="24" fillId="0" borderId="12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81" fontId="28" fillId="0" borderId="21" xfId="40" applyFont="1" applyBorder="1" applyAlignment="1">
      <alignment horizontal="center" vertical="center" wrapText="1"/>
    </xf>
    <xf numFmtId="3" fontId="24" fillId="0" borderId="12" xfId="0" applyNumberFormat="1" applyFont="1" applyBorder="1" applyAlignment="1" quotePrefix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 wrapText="1"/>
    </xf>
    <xf numFmtId="181" fontId="28" fillId="0" borderId="22" xfId="40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Continuous" vertical="center"/>
    </xf>
    <xf numFmtId="3" fontId="13" fillId="0" borderId="15" xfId="0" applyNumberFormat="1" applyFont="1" applyFill="1" applyBorder="1" applyAlignment="1">
      <alignment horizontal="centerContinuous" vertical="center"/>
    </xf>
    <xf numFmtId="3" fontId="13" fillId="0" borderId="3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 wrapText="1"/>
    </xf>
    <xf numFmtId="0" fontId="25" fillId="0" borderId="12" xfId="0" applyFont="1" applyBorder="1" applyAlignment="1" applyProtection="1" quotePrefix="1">
      <alignment horizontal="center" vertical="center"/>
      <protection locked="0"/>
    </xf>
    <xf numFmtId="187" fontId="13" fillId="33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 wrapText="1"/>
    </xf>
    <xf numFmtId="4" fontId="17" fillId="0" borderId="11" xfId="34" applyNumberFormat="1" applyFont="1" applyBorder="1" applyAlignment="1">
      <alignment horizontal="right" vertical="center" wrapText="1"/>
      <protection/>
    </xf>
    <xf numFmtId="0" fontId="17" fillId="0" borderId="0" xfId="0" applyFont="1" applyAlignment="1">
      <alignment horizontal="distributed" vertical="center"/>
    </xf>
    <xf numFmtId="3" fontId="17" fillId="0" borderId="0" xfId="0" applyNumberFormat="1" applyFont="1" applyAlignment="1">
      <alignment horizontal="distributed" vertical="center"/>
    </xf>
    <xf numFmtId="190" fontId="17" fillId="0" borderId="0" xfId="0" applyNumberFormat="1" applyFont="1" applyAlignment="1">
      <alignment horizontal="distributed" vertical="center"/>
    </xf>
    <xf numFmtId="0" fontId="17" fillId="0" borderId="11" xfId="0" applyFont="1" applyBorder="1" applyAlignment="1" quotePrefix="1">
      <alignment horizontal="distributed" vertical="center"/>
    </xf>
    <xf numFmtId="0" fontId="17" fillId="0" borderId="11" xfId="0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190" fontId="17" fillId="0" borderId="11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190" fontId="17" fillId="0" borderId="0" xfId="0" applyNumberFormat="1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12" xfId="0" applyFont="1" applyBorder="1" applyAlignment="1" quotePrefix="1">
      <alignment horizontal="distributed" vertical="center"/>
    </xf>
    <xf numFmtId="0" fontId="10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90" fontId="10" fillId="0" borderId="25" xfId="0" applyNumberFormat="1" applyFont="1" applyBorder="1" applyAlignment="1">
      <alignment horizontal="center" vertical="center" wrapText="1"/>
    </xf>
    <xf numFmtId="190" fontId="10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 vertical="justify"/>
    </xf>
    <xf numFmtId="190" fontId="17" fillId="0" borderId="10" xfId="0" applyNumberFormat="1" applyFont="1" applyBorder="1" applyAlignment="1">
      <alignment horizontal="right" vertical="center"/>
    </xf>
    <xf numFmtId="190" fontId="17" fillId="0" borderId="10" xfId="36" applyNumberFormat="1" applyFont="1" applyFill="1" applyBorder="1" applyAlignment="1">
      <alignment horizontal="right" vertical="center"/>
      <protection/>
    </xf>
    <xf numFmtId="190" fontId="17" fillId="0" borderId="10" xfId="0" applyNumberFormat="1" applyFont="1" applyFill="1" applyBorder="1" applyAlignment="1">
      <alignment horizontal="right" vertical="center"/>
    </xf>
    <xf numFmtId="0" fontId="25" fillId="0" borderId="13" xfId="0" applyFont="1" applyBorder="1" applyAlignment="1" applyProtection="1" quotePrefix="1">
      <alignment horizontal="center" vertical="center"/>
      <protection locked="0"/>
    </xf>
    <xf numFmtId="3" fontId="2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distributed" vertical="center"/>
    </xf>
    <xf numFmtId="0" fontId="38" fillId="0" borderId="0" xfId="0" applyFont="1" applyAlignment="1">
      <alignment vertical="center"/>
    </xf>
    <xf numFmtId="3" fontId="17" fillId="0" borderId="29" xfId="0" applyNumberFormat="1" applyFont="1" applyBorder="1" applyAlignment="1">
      <alignment horizontal="center" vertical="center" wrapText="1"/>
    </xf>
    <xf numFmtId="3" fontId="17" fillId="0" borderId="32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4" fontId="12" fillId="0" borderId="11" xfId="0" applyNumberFormat="1" applyFont="1" applyBorder="1" applyAlignment="1">
      <alignment vertical="center"/>
    </xf>
    <xf numFmtId="4" fontId="13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38" fillId="0" borderId="0" xfId="0" applyFont="1" applyFill="1" applyAlignment="1">
      <alignment vertical="center"/>
    </xf>
    <xf numFmtId="0" fontId="13" fillId="0" borderId="11" xfId="0" applyFont="1" applyFill="1" applyBorder="1" applyAlignment="1" quotePrefix="1">
      <alignment horizontal="distributed"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7" fillId="0" borderId="28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Continuous" vertical="center"/>
    </xf>
    <xf numFmtId="3" fontId="13" fillId="0" borderId="3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3" fontId="13" fillId="0" borderId="28" xfId="0" applyNumberFormat="1" applyFont="1" applyFill="1" applyBorder="1" applyAlignment="1">
      <alignment horizontal="center"/>
    </xf>
    <xf numFmtId="187" fontId="13" fillId="0" borderId="11" xfId="0" applyNumberFormat="1" applyFont="1" applyFill="1" applyBorder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distributed" vertical="center"/>
    </xf>
    <xf numFmtId="0" fontId="34" fillId="0" borderId="0" xfId="0" applyFont="1" applyAlignment="1">
      <alignment/>
    </xf>
    <xf numFmtId="0" fontId="13" fillId="0" borderId="11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distributed" vertical="center"/>
    </xf>
    <xf numFmtId="3" fontId="13" fillId="0" borderId="11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distributed" vertical="center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17" xfId="0" applyFont="1" applyBorder="1" applyAlignment="1">
      <alignment horizontal="distributed" vertical="center"/>
    </xf>
    <xf numFmtId="3" fontId="13" fillId="0" borderId="18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40" applyNumberFormat="1" applyFont="1" applyAlignment="1">
      <alignment horizontal="distributed" vertical="center"/>
    </xf>
    <xf numFmtId="3" fontId="24" fillId="0" borderId="11" xfId="0" applyNumberFormat="1" applyFont="1" applyBorder="1" applyAlignment="1" applyProtection="1">
      <alignment horizontal="right" vertical="center"/>
      <protection locked="0"/>
    </xf>
    <xf numFmtId="3" fontId="13" fillId="0" borderId="11" xfId="40" applyNumberFormat="1" applyFont="1" applyBorder="1" applyAlignment="1">
      <alignment vertical="center"/>
    </xf>
    <xf numFmtId="0" fontId="13" fillId="0" borderId="17" xfId="0" applyFont="1" applyBorder="1" applyAlignment="1" quotePrefix="1">
      <alignment horizontal="left" vertical="center"/>
    </xf>
    <xf numFmtId="0" fontId="34" fillId="0" borderId="30" xfId="0" applyFont="1" applyBorder="1" applyAlignment="1">
      <alignment vertical="center"/>
    </xf>
    <xf numFmtId="3" fontId="25" fillId="0" borderId="28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quotePrefix="1">
      <alignment horizontal="distributed" vertical="center"/>
    </xf>
    <xf numFmtId="0" fontId="28" fillId="0" borderId="25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185" fontId="12" fillId="0" borderId="11" xfId="0" applyNumberFormat="1" applyFont="1" applyBorder="1" applyAlignment="1">
      <alignment horizontal="right" vertical="center"/>
    </xf>
    <xf numFmtId="3" fontId="13" fillId="0" borderId="0" xfId="40" applyNumberFormat="1" applyFont="1" applyAlignment="1">
      <alignment vertical="center"/>
    </xf>
    <xf numFmtId="0" fontId="17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horizontal="left" vertical="center"/>
    </xf>
    <xf numFmtId="0" fontId="40" fillId="0" borderId="0" xfId="0" applyFont="1" applyAlignment="1">
      <alignment horizontal="distributed" vertical="center"/>
    </xf>
    <xf numFmtId="3" fontId="40" fillId="0" borderId="0" xfId="0" applyNumberFormat="1" applyFont="1" applyAlignment="1">
      <alignment vertical="center"/>
    </xf>
    <xf numFmtId="3" fontId="40" fillId="0" borderId="0" xfId="4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189" fontId="13" fillId="0" borderId="0" xfId="39" applyNumberFormat="1" applyFont="1" applyBorder="1" applyAlignment="1">
      <alignment horizontal="right" vertical="center"/>
    </xf>
    <xf numFmtId="189" fontId="13" fillId="0" borderId="0" xfId="39" applyNumberFormat="1" applyFont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centerContinuous" vertical="center"/>
    </xf>
    <xf numFmtId="3" fontId="13" fillId="0" borderId="14" xfId="0" applyNumberFormat="1" applyFont="1" applyBorder="1" applyAlignment="1" quotePrefix="1">
      <alignment horizontal="center" vertical="center" wrapText="1"/>
    </xf>
    <xf numFmtId="3" fontId="13" fillId="0" borderId="32" xfId="0" applyNumberFormat="1" applyFont="1" applyBorder="1" applyAlignment="1" quotePrefix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3" fontId="13" fillId="0" borderId="19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3" fontId="25" fillId="0" borderId="38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3" fontId="25" fillId="0" borderId="0" xfId="0" applyNumberFormat="1" applyFont="1" applyAlignment="1">
      <alignment horizontal="distributed" vertical="center"/>
    </xf>
    <xf numFmtId="3" fontId="25" fillId="0" borderId="11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185" fontId="25" fillId="0" borderId="0" xfId="0" applyNumberFormat="1" applyFont="1" applyBorder="1" applyAlignment="1">
      <alignment horizontal="right" vertical="center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 shrinkToFit="1"/>
      <protection locked="0"/>
    </xf>
    <xf numFmtId="3" fontId="13" fillId="0" borderId="23" xfId="0" applyNumberFormat="1" applyFont="1" applyBorder="1" applyAlignment="1">
      <alignment horizontal="left" vertical="center"/>
    </xf>
    <xf numFmtId="3" fontId="13" fillId="0" borderId="1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Continuous" vertical="center"/>
    </xf>
    <xf numFmtId="3" fontId="13" fillId="0" borderId="39" xfId="0" applyNumberFormat="1" applyFont="1" applyBorder="1" applyAlignment="1">
      <alignment horizontal="centerContinuous" vertical="center"/>
    </xf>
    <xf numFmtId="3" fontId="13" fillId="0" borderId="14" xfId="0" applyNumberFormat="1" applyFont="1" applyBorder="1" applyAlignment="1" quotePrefix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 horizontal="distributed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right" vertical="center"/>
    </xf>
    <xf numFmtId="0" fontId="24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181" fontId="28" fillId="0" borderId="14" xfId="40" applyFont="1" applyBorder="1" applyAlignment="1">
      <alignment horizontal="center" vertical="center" wrapText="1"/>
    </xf>
    <xf numFmtId="185" fontId="13" fillId="0" borderId="10" xfId="42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horizontal="right" vertical="center" indent="2"/>
    </xf>
    <xf numFmtId="0" fontId="17" fillId="0" borderId="31" xfId="0" applyFont="1" applyBorder="1" applyAlignment="1">
      <alignment horizontal="center" vertical="center"/>
    </xf>
    <xf numFmtId="0" fontId="28" fillId="0" borderId="31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34" fillId="0" borderId="11" xfId="0" applyFont="1" applyBorder="1" applyAlignment="1">
      <alignment vertical="center"/>
    </xf>
    <xf numFmtId="0" fontId="17" fillId="0" borderId="27" xfId="0" applyFont="1" applyBorder="1" applyAlignment="1">
      <alignment horizontal="distributed" vertical="center"/>
    </xf>
    <xf numFmtId="184" fontId="17" fillId="0" borderId="36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3" fontId="17" fillId="0" borderId="1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 indent="1"/>
    </xf>
    <xf numFmtId="4" fontId="13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3" fontId="17" fillId="0" borderId="28" xfId="34" applyNumberFormat="1" applyFont="1" applyBorder="1" applyAlignment="1">
      <alignment horizontal="center" vertical="center" wrapText="1"/>
      <protection/>
    </xf>
    <xf numFmtId="3" fontId="17" fillId="0" borderId="21" xfId="34" applyNumberFormat="1" applyFont="1" applyBorder="1" applyAlignment="1">
      <alignment horizontal="center" vertical="center" wrapText="1"/>
      <protection/>
    </xf>
    <xf numFmtId="3" fontId="17" fillId="0" borderId="40" xfId="34" applyNumberFormat="1" applyFont="1" applyBorder="1" applyAlignment="1">
      <alignment horizontal="center" vertical="center" wrapText="1"/>
      <protection/>
    </xf>
    <xf numFmtId="3" fontId="17" fillId="0" borderId="13" xfId="34" applyNumberFormat="1" applyFont="1" applyBorder="1" applyAlignment="1">
      <alignment horizontal="center" vertical="center"/>
      <protection/>
    </xf>
    <xf numFmtId="3" fontId="17" fillId="0" borderId="15" xfId="34" applyNumberFormat="1" applyFont="1" applyBorder="1" applyAlignment="1">
      <alignment horizontal="center" vertical="center"/>
      <protection/>
    </xf>
    <xf numFmtId="0" fontId="13" fillId="0" borderId="27" xfId="0" applyFont="1" applyBorder="1" applyAlignment="1">
      <alignment horizontal="left" vertical="center" wrapText="1"/>
    </xf>
    <xf numFmtId="0" fontId="34" fillId="0" borderId="0" xfId="34" applyFont="1" applyAlignment="1">
      <alignment horizontal="center" vertical="center" wrapText="1"/>
      <protection/>
    </xf>
    <xf numFmtId="0" fontId="37" fillId="0" borderId="0" xfId="34" applyFont="1" applyAlignment="1">
      <alignment horizontal="center" vertical="center"/>
      <protection/>
    </xf>
    <xf numFmtId="3" fontId="17" fillId="0" borderId="41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17" fillId="0" borderId="35" xfId="34" applyFont="1" applyBorder="1" applyAlignment="1">
      <alignment horizontal="center" vertical="center" wrapText="1"/>
      <protection/>
    </xf>
    <xf numFmtId="0" fontId="17" fillId="0" borderId="16" xfId="34" applyFont="1" applyBorder="1" applyAlignment="1">
      <alignment horizontal="center" vertical="center" wrapText="1"/>
      <protection/>
    </xf>
    <xf numFmtId="0" fontId="17" fillId="0" borderId="19" xfId="34" applyFont="1" applyBorder="1" applyAlignment="1">
      <alignment horizontal="center" vertical="center" wrapText="1"/>
      <protection/>
    </xf>
    <xf numFmtId="4" fontId="17" fillId="0" borderId="18" xfId="34" applyNumberFormat="1" applyFont="1" applyBorder="1" applyAlignment="1">
      <alignment horizontal="center" vertical="center" wrapText="1"/>
      <protection/>
    </xf>
    <xf numFmtId="4" fontId="17" fillId="0" borderId="10" xfId="34" applyNumberFormat="1" applyFont="1" applyBorder="1" applyAlignment="1">
      <alignment horizontal="center" vertical="center" wrapText="1"/>
      <protection/>
    </xf>
    <xf numFmtId="4" fontId="17" fillId="0" borderId="22" xfId="34" applyNumberFormat="1" applyFont="1" applyBorder="1" applyAlignment="1">
      <alignment horizontal="center" vertical="center" wrapText="1"/>
      <protection/>
    </xf>
    <xf numFmtId="184" fontId="17" fillId="0" borderId="36" xfId="34" applyNumberFormat="1" applyFont="1" applyBorder="1" applyAlignment="1">
      <alignment horizontal="center" vertical="center" wrapText="1"/>
      <protection/>
    </xf>
    <xf numFmtId="184" fontId="17" fillId="0" borderId="31" xfId="34" applyNumberFormat="1" applyFont="1" applyBorder="1" applyAlignment="1">
      <alignment horizontal="center" vertical="center" wrapText="1"/>
      <protection/>
    </xf>
    <xf numFmtId="184" fontId="17" fillId="0" borderId="20" xfId="34" applyNumberFormat="1" applyFont="1" applyBorder="1" applyAlignment="1">
      <alignment horizontal="center" vertical="center" wrapText="1"/>
      <protection/>
    </xf>
    <xf numFmtId="0" fontId="17" fillId="0" borderId="12" xfId="34" applyFont="1" applyBorder="1" applyAlignment="1">
      <alignment horizontal="center" vertical="center" wrapText="1"/>
      <protection/>
    </xf>
    <xf numFmtId="0" fontId="17" fillId="0" borderId="25" xfId="34" applyFont="1" applyBorder="1" applyAlignment="1">
      <alignment horizontal="center" vertical="center" wrapText="1"/>
      <protection/>
    </xf>
    <xf numFmtId="0" fontId="17" fillId="0" borderId="21" xfId="34" applyFont="1" applyBorder="1" applyAlignment="1">
      <alignment horizontal="center" vertical="center" wrapText="1"/>
      <protection/>
    </xf>
    <xf numFmtId="3" fontId="17" fillId="0" borderId="12" xfId="34" applyNumberFormat="1" applyFont="1" applyBorder="1" applyAlignment="1">
      <alignment horizontal="center" vertical="center" wrapText="1"/>
      <protection/>
    </xf>
    <xf numFmtId="3" fontId="17" fillId="0" borderId="25" xfId="34" applyNumberFormat="1" applyFont="1" applyBorder="1" applyAlignment="1">
      <alignment horizontal="center" vertical="center" wrapText="1"/>
      <protection/>
    </xf>
    <xf numFmtId="4" fontId="17" fillId="0" borderId="12" xfId="34" applyNumberFormat="1" applyFont="1" applyBorder="1" applyAlignment="1">
      <alignment horizontal="center" vertical="center" wrapText="1"/>
      <protection/>
    </xf>
    <xf numFmtId="4" fontId="17" fillId="0" borderId="25" xfId="34" applyNumberFormat="1" applyFont="1" applyBorder="1" applyAlignment="1">
      <alignment horizontal="center" vertical="center" wrapText="1"/>
      <protection/>
    </xf>
    <xf numFmtId="4" fontId="17" fillId="0" borderId="21" xfId="34" applyNumberFormat="1" applyFont="1" applyBorder="1" applyAlignment="1">
      <alignment horizontal="center" vertical="center" wrapText="1"/>
      <protection/>
    </xf>
    <xf numFmtId="4" fontId="10" fillId="0" borderId="18" xfId="34" applyNumberFormat="1" applyFont="1" applyBorder="1" applyAlignment="1">
      <alignment horizontal="center" vertical="center" wrapText="1"/>
      <protection/>
    </xf>
    <xf numFmtId="190" fontId="10" fillId="0" borderId="28" xfId="34" applyNumberFormat="1" applyFont="1" applyBorder="1" applyAlignment="1">
      <alignment horizontal="center" vertical="center" wrapText="1"/>
      <protection/>
    </xf>
    <xf numFmtId="190" fontId="17" fillId="0" borderId="21" xfId="34" applyNumberFormat="1" applyFont="1" applyBorder="1" applyAlignment="1">
      <alignment horizontal="center" vertical="center" wrapText="1"/>
      <protection/>
    </xf>
    <xf numFmtId="190" fontId="10" fillId="0" borderId="42" xfId="34" applyNumberFormat="1" applyFont="1" applyBorder="1" applyAlignment="1">
      <alignment horizontal="center" vertical="center" wrapText="1"/>
      <protection/>
    </xf>
    <xf numFmtId="190" fontId="17" fillId="0" borderId="42" xfId="34" applyNumberFormat="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90" fontId="10" fillId="0" borderId="43" xfId="0" applyNumberFormat="1" applyFont="1" applyBorder="1" applyAlignment="1">
      <alignment horizontal="center" vertical="center" wrapText="1"/>
    </xf>
    <xf numFmtId="190" fontId="17" fillId="0" borderId="43" xfId="0" applyNumberFormat="1" applyFont="1" applyBorder="1" applyAlignment="1">
      <alignment horizontal="center" vertical="center"/>
    </xf>
    <xf numFmtId="4" fontId="10" fillId="0" borderId="12" xfId="3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17" fillId="0" borderId="21" xfId="0" applyFont="1" applyFill="1" applyBorder="1" applyAlignment="1">
      <alignment horizontal="center" wrapText="1"/>
    </xf>
    <xf numFmtId="3" fontId="34" fillId="0" borderId="0" xfId="0" applyNumberFormat="1" applyFont="1" applyFill="1" applyAlignment="1">
      <alignment horizontal="center" vertical="center"/>
    </xf>
    <xf numFmtId="0" fontId="17" fillId="0" borderId="35" xfId="34" applyFont="1" applyFill="1" applyBorder="1" applyAlignment="1">
      <alignment horizontal="center" vertical="center" wrapText="1"/>
      <protection/>
    </xf>
    <xf numFmtId="0" fontId="34" fillId="0" borderId="1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3" fontId="13" fillId="0" borderId="25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3" fontId="13" fillId="0" borderId="45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 quotePrefix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25" fillId="0" borderId="39" xfId="0" applyFont="1" applyBorder="1" applyAlignment="1" applyProtection="1">
      <alignment horizontal="center" vertical="center"/>
      <protection locked="0"/>
    </xf>
    <xf numFmtId="3" fontId="25" fillId="0" borderId="41" xfId="0" applyNumberFormat="1" applyFont="1" applyBorder="1" applyAlignment="1" applyProtection="1">
      <alignment horizontal="center" vertical="center"/>
      <protection locked="0"/>
    </xf>
    <xf numFmtId="0" fontId="34" fillId="0" borderId="39" xfId="0" applyFont="1" applyBorder="1" applyAlignment="1">
      <alignment vertical="center"/>
    </xf>
    <xf numFmtId="3" fontId="7" fillId="0" borderId="18" xfId="0" applyNumberFormat="1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 applyProtection="1">
      <alignment horizontal="center" vertical="center"/>
      <protection locked="0"/>
    </xf>
    <xf numFmtId="3" fontId="41" fillId="0" borderId="34" xfId="0" applyNumberFormat="1" applyFont="1" applyBorder="1" applyAlignment="1" applyProtection="1">
      <alignment horizontal="center" vertical="center" wrapText="1"/>
      <protection locked="0"/>
    </xf>
    <xf numFmtId="0" fontId="42" fillId="0" borderId="38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3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3" fontId="24" fillId="0" borderId="25" xfId="0" applyNumberFormat="1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wrapText="1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3" fontId="39" fillId="0" borderId="0" xfId="0" applyNumberFormat="1" applyFont="1" applyAlignment="1" applyProtection="1">
      <alignment horizontal="center" vertical="center"/>
      <protection locked="0"/>
    </xf>
    <xf numFmtId="3" fontId="25" fillId="0" borderId="28" xfId="0" applyNumberFormat="1" applyFont="1" applyBorder="1" applyAlignment="1" applyProtection="1">
      <alignment horizontal="center" vertical="distributed"/>
      <protection locked="0"/>
    </xf>
    <xf numFmtId="3" fontId="25" fillId="0" borderId="25" xfId="0" applyNumberFormat="1" applyFont="1" applyBorder="1" applyAlignment="1" applyProtection="1">
      <alignment horizontal="center" vertical="distributed"/>
      <protection locked="0"/>
    </xf>
    <xf numFmtId="0" fontId="25" fillId="0" borderId="25" xfId="0" applyFont="1" applyBorder="1" applyAlignment="1" applyProtection="1">
      <alignment horizontal="center" vertical="distributed"/>
      <protection locked="0"/>
    </xf>
    <xf numFmtId="3" fontId="25" fillId="0" borderId="41" xfId="0" applyNumberFormat="1" applyFont="1" applyBorder="1" applyAlignment="1" applyProtection="1">
      <alignment horizontal="center" vertical="center" wrapText="1"/>
      <protection locked="0"/>
    </xf>
    <xf numFmtId="3" fontId="25" fillId="0" borderId="26" xfId="0" applyNumberFormat="1" applyFont="1" applyBorder="1" applyAlignment="1" applyProtection="1">
      <alignment horizontal="center" vertical="center" wrapText="1"/>
      <protection locked="0"/>
    </xf>
    <xf numFmtId="3" fontId="25" fillId="0" borderId="34" xfId="0" applyNumberFormat="1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3" fontId="25" fillId="0" borderId="13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3" fontId="25" fillId="0" borderId="47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3" fontId="25" fillId="0" borderId="38" xfId="0" applyNumberFormat="1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3" fontId="25" fillId="0" borderId="25" xfId="0" applyNumberFormat="1" applyFont="1" applyBorder="1" applyAlignment="1" applyProtection="1">
      <alignment horizontal="center" wrapText="1"/>
      <protection locked="0"/>
    </xf>
    <xf numFmtId="0" fontId="25" fillId="0" borderId="21" xfId="0" applyFont="1" applyBorder="1" applyAlignment="1" applyProtection="1">
      <alignment horizontal="center" wrapText="1"/>
      <protection locked="0"/>
    </xf>
    <xf numFmtId="3" fontId="34" fillId="0" borderId="0" xfId="0" applyNumberFormat="1" applyFont="1" applyAlignment="1" applyProtection="1">
      <alignment horizontal="center" vertical="center"/>
      <protection locked="0"/>
    </xf>
    <xf numFmtId="3" fontId="34" fillId="0" borderId="0" xfId="0" applyNumberFormat="1" applyFont="1" applyAlignment="1" applyProtection="1" quotePrefix="1">
      <alignment horizontal="center" vertical="center"/>
      <protection locked="0"/>
    </xf>
    <xf numFmtId="3" fontId="25" fillId="0" borderId="47" xfId="0" applyNumberFormat="1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3" fontId="25" fillId="0" borderId="38" xfId="0" applyNumberFormat="1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24" xfId="0" applyFont="1" applyBorder="1" applyAlignment="1" applyProtection="1">
      <alignment vertical="center" wrapText="1"/>
      <protection locked="0"/>
    </xf>
    <xf numFmtId="0" fontId="13" fillId="0" borderId="3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3" fontId="13" fillId="0" borderId="44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185" fontId="13" fillId="0" borderId="27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184" fontId="34" fillId="0" borderId="0" xfId="38" applyNumberFormat="1" applyFont="1" applyAlignment="1">
      <alignment horizontal="center" vertical="center" wrapText="1"/>
      <protection/>
    </xf>
    <xf numFmtId="184" fontId="34" fillId="0" borderId="0" xfId="38" applyNumberFormat="1" applyFont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3" fontId="17" fillId="0" borderId="40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184" fontId="13" fillId="0" borderId="48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84" fontId="13" fillId="0" borderId="48" xfId="0" applyNumberFormat="1" applyFont="1" applyBorder="1" applyAlignment="1">
      <alignment horizontal="right" vertical="center"/>
    </xf>
    <xf numFmtId="186" fontId="13" fillId="0" borderId="48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84" fontId="12" fillId="0" borderId="49" xfId="0" applyNumberFormat="1" applyFont="1" applyBorder="1" applyAlignment="1">
      <alignment vertical="center"/>
    </xf>
    <xf numFmtId="185" fontId="17" fillId="0" borderId="18" xfId="0" applyNumberFormat="1" applyFont="1" applyBorder="1" applyAlignment="1">
      <alignment horizontal="right" vertical="center"/>
    </xf>
    <xf numFmtId="190" fontId="17" fillId="0" borderId="27" xfId="0" applyNumberFormat="1" applyFont="1" applyBorder="1" applyAlignment="1">
      <alignment horizontal="right" vertical="center"/>
    </xf>
    <xf numFmtId="4" fontId="17" fillId="0" borderId="27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0" fontId="17" fillId="0" borderId="10" xfId="33" applyFont="1" applyBorder="1" applyAlignment="1">
      <alignment vertical="center" wrapText="1"/>
      <protection/>
    </xf>
    <xf numFmtId="191" fontId="17" fillId="0" borderId="0" xfId="33" applyNumberFormat="1" applyFont="1" applyBorder="1" applyAlignment="1">
      <alignment vertical="center" wrapText="1"/>
      <protection/>
    </xf>
    <xf numFmtId="192" fontId="17" fillId="0" borderId="0" xfId="0" applyNumberFormat="1" applyFont="1" applyBorder="1" applyAlignment="1">
      <alignment horizontal="right" vertical="center"/>
    </xf>
    <xf numFmtId="4" fontId="17" fillId="0" borderId="30" xfId="0" applyNumberFormat="1" applyFont="1" applyBorder="1" applyAlignment="1">
      <alignment horizontal="right" vertical="center"/>
    </xf>
    <xf numFmtId="185" fontId="17" fillId="0" borderId="22" xfId="0" applyNumberFormat="1" applyFont="1" applyBorder="1" applyAlignment="1">
      <alignment horizontal="right" vertical="center"/>
    </xf>
    <xf numFmtId="190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190" fontId="17" fillId="0" borderId="0" xfId="0" applyNumberFormat="1" applyFont="1" applyBorder="1" applyAlignment="1">
      <alignment wrapText="1"/>
    </xf>
    <xf numFmtId="187" fontId="17" fillId="0" borderId="0" xfId="0" applyNumberFormat="1" applyFont="1" applyFill="1" applyBorder="1" applyAlignment="1">
      <alignment vertical="center"/>
    </xf>
    <xf numFmtId="190" fontId="17" fillId="0" borderId="10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 quotePrefix="1">
      <alignment horizontal="right" vertical="center"/>
    </xf>
    <xf numFmtId="3" fontId="13" fillId="0" borderId="48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85" fontId="13" fillId="0" borderId="48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 quotePrefix="1">
      <alignment horizontal="right" vertical="center"/>
    </xf>
    <xf numFmtId="185" fontId="13" fillId="0" borderId="0" xfId="39" applyNumberFormat="1" applyFont="1" applyFill="1" applyBorder="1" applyAlignment="1">
      <alignment horizontal="right" vertical="center"/>
    </xf>
    <xf numFmtId="3" fontId="14" fillId="0" borderId="49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 quotePrefix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quotePrefix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 quotePrefix="1">
      <alignment horizontal="right" vertical="center"/>
    </xf>
    <xf numFmtId="185" fontId="12" fillId="0" borderId="48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 quotePrefix="1">
      <alignment horizontal="right" vertical="center"/>
    </xf>
    <xf numFmtId="185" fontId="12" fillId="0" borderId="48" xfId="35" applyNumberFormat="1" applyFont="1" applyFill="1" applyBorder="1" applyAlignment="1">
      <alignment horizontal="right" vertical="center"/>
      <protection/>
    </xf>
    <xf numFmtId="185" fontId="12" fillId="0" borderId="0" xfId="35" applyNumberFormat="1" applyFont="1" applyFill="1" applyBorder="1" applyAlignment="1">
      <alignment horizontal="right" vertical="center"/>
      <protection/>
    </xf>
    <xf numFmtId="185" fontId="12" fillId="0" borderId="0" xfId="35" applyNumberFormat="1" applyFont="1" applyFill="1" applyBorder="1" applyAlignment="1" quotePrefix="1">
      <alignment horizontal="right" vertical="center"/>
      <protection/>
    </xf>
    <xf numFmtId="187" fontId="12" fillId="0" borderId="0" xfId="35" applyNumberFormat="1" applyFont="1" applyFill="1" applyBorder="1" applyAlignment="1">
      <alignment horizontal="right" vertical="center"/>
      <protection/>
    </xf>
    <xf numFmtId="185" fontId="12" fillId="0" borderId="0" xfId="39" applyNumberFormat="1" applyFont="1" applyFill="1" applyBorder="1" applyAlignment="1">
      <alignment horizontal="right" vertical="center"/>
    </xf>
    <xf numFmtId="193" fontId="13" fillId="0" borderId="0" xfId="39" applyNumberFormat="1" applyFont="1" applyFill="1" applyBorder="1" applyAlignment="1" quotePrefix="1">
      <alignment horizontal="right" vertical="center"/>
    </xf>
    <xf numFmtId="187" fontId="13" fillId="0" borderId="0" xfId="0" applyNumberFormat="1" applyFont="1" applyFill="1" applyBorder="1" applyAlignment="1">
      <alignment vertical="center"/>
    </xf>
    <xf numFmtId="187" fontId="13" fillId="0" borderId="0" xfId="0" applyNumberFormat="1" applyFont="1" applyFill="1" applyBorder="1" applyAlignment="1" quotePrefix="1">
      <alignment horizontal="right" vertical="center"/>
    </xf>
    <xf numFmtId="185" fontId="13" fillId="0" borderId="0" xfId="39" applyNumberFormat="1" applyFont="1" applyFill="1" applyBorder="1" applyAlignment="1" quotePrefix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quotePrefix="1">
      <alignment horizontal="right" vertical="center"/>
    </xf>
    <xf numFmtId="187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 quotePrefix="1">
      <alignment horizontal="right" vertical="center"/>
    </xf>
    <xf numFmtId="3" fontId="17" fillId="0" borderId="10" xfId="0" applyNumberFormat="1" applyFont="1" applyBorder="1" applyAlignment="1">
      <alignment vertical="center"/>
    </xf>
    <xf numFmtId="3" fontId="17" fillId="0" borderId="0" xfId="0" applyNumberFormat="1" applyFont="1" applyBorder="1" applyAlignment="1" quotePrefix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190" fontId="17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 quotePrefix="1">
      <alignment horizontal="right" vertical="center"/>
    </xf>
    <xf numFmtId="190" fontId="17" fillId="0" borderId="0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 quotePrefix="1">
      <alignment horizontal="right" vertical="center"/>
    </xf>
    <xf numFmtId="190" fontId="17" fillId="0" borderId="10" xfId="36" applyNumberFormat="1" applyFont="1" applyBorder="1" applyAlignment="1">
      <alignment horizontal="right" vertical="center"/>
      <protection/>
    </xf>
    <xf numFmtId="190" fontId="17" fillId="0" borderId="0" xfId="36" applyNumberFormat="1" applyFont="1" applyFill="1" applyBorder="1" applyAlignment="1">
      <alignment horizontal="right" vertical="center"/>
      <protection/>
    </xf>
    <xf numFmtId="190" fontId="17" fillId="0" borderId="0" xfId="36" applyNumberFormat="1" applyFont="1" applyFill="1" applyBorder="1" applyAlignment="1" quotePrefix="1">
      <alignment horizontal="right" vertical="center"/>
      <protection/>
    </xf>
    <xf numFmtId="185" fontId="17" fillId="0" borderId="10" xfId="0" applyNumberFormat="1" applyFont="1" applyBorder="1" applyAlignment="1" quotePrefix="1">
      <alignment horizontal="right" vertical="center"/>
    </xf>
    <xf numFmtId="3" fontId="13" fillId="0" borderId="27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vertical="center"/>
    </xf>
    <xf numFmtId="190" fontId="13" fillId="0" borderId="0" xfId="0" applyNumberFormat="1" applyFont="1" applyBorder="1" applyAlignment="1" quotePrefix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vertical="center"/>
    </xf>
    <xf numFmtId="190" fontId="13" fillId="0" borderId="10" xfId="0" applyNumberFormat="1" applyFont="1" applyBorder="1" applyAlignment="1" applyProtection="1">
      <alignment vertical="center"/>
      <protection/>
    </xf>
    <xf numFmtId="190" fontId="13" fillId="0" borderId="0" xfId="0" applyNumberFormat="1" applyFont="1" applyBorder="1" applyAlignment="1" applyProtection="1">
      <alignment vertical="center"/>
      <protection/>
    </xf>
    <xf numFmtId="190" fontId="13" fillId="0" borderId="1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4" fontId="13" fillId="0" borderId="0" xfId="0" applyNumberFormat="1" applyFont="1" applyFill="1" applyBorder="1" applyAlignment="1">
      <alignment horizontal="right" vertical="center"/>
    </xf>
    <xf numFmtId="3" fontId="14" fillId="0" borderId="22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187" fontId="14" fillId="0" borderId="11" xfId="0" applyNumberFormat="1" applyFont="1" applyBorder="1" applyAlignment="1">
      <alignment vertical="center"/>
    </xf>
    <xf numFmtId="187" fontId="14" fillId="0" borderId="11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vertical="center"/>
    </xf>
    <xf numFmtId="185" fontId="13" fillId="0" borderId="0" xfId="39" applyNumberFormat="1" applyFont="1" applyBorder="1" applyAlignment="1">
      <alignment horizontal="right" vertical="center"/>
    </xf>
    <xf numFmtId="185" fontId="13" fillId="0" borderId="0" xfId="37" applyNumberFormat="1" applyFont="1" applyBorder="1" applyAlignment="1">
      <alignment horizontal="right" vertical="center"/>
      <protection/>
    </xf>
    <xf numFmtId="185" fontId="13" fillId="0" borderId="0" xfId="41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185" fontId="12" fillId="0" borderId="11" xfId="4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horizontal="center" vertical="center"/>
    </xf>
    <xf numFmtId="185" fontId="12" fillId="0" borderId="48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/>
    </xf>
    <xf numFmtId="185" fontId="12" fillId="0" borderId="0" xfId="39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185" fontId="14" fillId="0" borderId="48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14" fillId="0" borderId="0" xfId="39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185" fontId="14" fillId="0" borderId="49" xfId="0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horizontal="right" vertical="center"/>
    </xf>
    <xf numFmtId="185" fontId="14" fillId="0" borderId="11" xfId="39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3" fontId="12" fillId="0" borderId="27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vertical="center"/>
    </xf>
    <xf numFmtId="185" fontId="13" fillId="0" borderId="48" xfId="0" applyNumberFormat="1" applyFont="1" applyBorder="1" applyAlignment="1">
      <alignment vertical="center"/>
    </xf>
    <xf numFmtId="185" fontId="13" fillId="0" borderId="0" xfId="0" applyNumberFormat="1" applyFont="1" applyBorder="1" applyAlignment="1" quotePrefix="1">
      <alignment horizontal="right" vertical="center"/>
    </xf>
    <xf numFmtId="3" fontId="14" fillId="0" borderId="49" xfId="0" applyNumberFormat="1" applyFont="1" applyBorder="1" applyAlignment="1">
      <alignment vertical="center"/>
    </xf>
    <xf numFmtId="185" fontId="14" fillId="0" borderId="18" xfId="0" applyNumberFormat="1" applyFont="1" applyBorder="1" applyAlignment="1">
      <alignment horizontal="right" vertical="center"/>
    </xf>
    <xf numFmtId="185" fontId="14" fillId="0" borderId="27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185" fontId="13" fillId="0" borderId="0" xfId="42" applyNumberFormat="1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 indent="2"/>
    </xf>
    <xf numFmtId="193" fontId="13" fillId="0" borderId="0" xfId="39" applyNumberFormat="1" applyFont="1" applyBorder="1" applyAlignment="1">
      <alignment horizontal="right" vertical="center"/>
    </xf>
    <xf numFmtId="185" fontId="13" fillId="0" borderId="0" xfId="39" applyNumberFormat="1" applyFont="1" applyBorder="1" applyAlignment="1">
      <alignment horizontal="right" vertical="center" indent="2"/>
    </xf>
    <xf numFmtId="3" fontId="13" fillId="0" borderId="11" xfId="0" applyNumberFormat="1" applyFont="1" applyBorder="1" applyAlignment="1" quotePrefix="1">
      <alignment horizontal="right" vertical="center"/>
    </xf>
    <xf numFmtId="186" fontId="13" fillId="0" borderId="48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3" fontId="13" fillId="0" borderId="0" xfId="39" applyFont="1" applyFill="1" applyBorder="1" applyAlignment="1">
      <alignment vertical="center"/>
    </xf>
    <xf numFmtId="196" fontId="17" fillId="0" borderId="0" xfId="0" applyNumberFormat="1" applyFont="1" applyFill="1" applyBorder="1" applyAlignment="1">
      <alignment vertical="center"/>
    </xf>
    <xf numFmtId="186" fontId="13" fillId="0" borderId="49" xfId="0" applyNumberFormat="1" applyFont="1" applyFill="1" applyBorder="1" applyAlignment="1">
      <alignment vertical="center"/>
    </xf>
    <xf numFmtId="185" fontId="13" fillId="0" borderId="11" xfId="0" applyNumberFormat="1" applyFont="1" applyFill="1" applyBorder="1" applyAlignment="1">
      <alignment horizontal="right" vertical="center"/>
    </xf>
    <xf numFmtId="183" fontId="13" fillId="0" borderId="11" xfId="39" applyFont="1" applyFill="1" applyBorder="1" applyAlignment="1">
      <alignment horizontal="right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1現住戶、人口(續)" xfId="33"/>
    <cellStyle name="一般_2-1現住戶、人口密度" xfId="34"/>
    <cellStyle name="一般_2-2戶籍動態(續)" xfId="35"/>
    <cellStyle name="一般_2-3現住人口年齡分配" xfId="36"/>
    <cellStyle name="一般_2-4十五歲以上教育程度" xfId="37"/>
    <cellStyle name="一般_各鄉鎮人口密度" xfId="38"/>
    <cellStyle name="Comma" xfId="39"/>
    <cellStyle name="Comma [0]" xfId="40"/>
    <cellStyle name="千分位_2-4十五歲以上教育程度" xfId="41"/>
    <cellStyle name="千分位_2-7原住民年齡分配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18669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0</xdr:col>
      <xdr:colOff>600075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733425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85725</xdr:rowOff>
    </xdr:from>
    <xdr:to>
      <xdr:col>6</xdr:col>
      <xdr:colOff>390525</xdr:colOff>
      <xdr:row>4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4686300" y="76200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4">
      <selection activeCell="B7" sqref="B7:O27"/>
    </sheetView>
  </sheetViews>
  <sheetFormatPr defaultColWidth="10.625" defaultRowHeight="21.75" customHeight="1"/>
  <cols>
    <col min="1" max="1" width="10.00390625" style="132" customWidth="1"/>
    <col min="2" max="2" width="8.625" style="5" customWidth="1"/>
    <col min="3" max="3" width="5.00390625" style="8" customWidth="1"/>
    <col min="4" max="4" width="5.25390625" style="6" customWidth="1"/>
    <col min="5" max="5" width="6.875" style="6" customWidth="1"/>
    <col min="6" max="6" width="5.625" style="6" customWidth="1"/>
    <col min="7" max="8" width="5.125" style="6" customWidth="1"/>
    <col min="9" max="9" width="6.375" style="27" customWidth="1"/>
    <col min="10" max="10" width="6.75390625" style="27" customWidth="1"/>
    <col min="11" max="11" width="8.50390625" style="27" customWidth="1"/>
    <col min="12" max="16384" width="10.625" style="8" customWidth="1"/>
  </cols>
  <sheetData>
    <row r="1" spans="1:11" s="132" customFormat="1" ht="15.75">
      <c r="A1" s="262" t="s">
        <v>179</v>
      </c>
      <c r="B1" s="263"/>
      <c r="C1" s="18"/>
      <c r="D1" s="19"/>
      <c r="E1" s="19"/>
      <c r="F1" s="19"/>
      <c r="G1" s="19"/>
      <c r="H1" s="19"/>
      <c r="I1" s="20"/>
      <c r="J1" s="21"/>
      <c r="K1" s="21" t="s">
        <v>0</v>
      </c>
    </row>
    <row r="2" spans="1:11" s="133" customFormat="1" ht="48" customHeight="1">
      <c r="A2" s="270" t="s">
        <v>180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23.25" customHeight="1" thickBot="1">
      <c r="A3" s="22"/>
      <c r="B3" s="23"/>
      <c r="C3" s="24"/>
      <c r="D3" s="25"/>
      <c r="E3" s="25"/>
      <c r="F3" s="25"/>
      <c r="G3" s="25"/>
      <c r="H3" s="25"/>
      <c r="I3" s="26"/>
      <c r="J3" s="24"/>
      <c r="K3" s="100" t="s">
        <v>181</v>
      </c>
    </row>
    <row r="4" spans="1:11" ht="25.5" customHeight="1">
      <c r="A4" s="275" t="s">
        <v>182</v>
      </c>
      <c r="B4" s="281" t="s">
        <v>183</v>
      </c>
      <c r="C4" s="284" t="s">
        <v>184</v>
      </c>
      <c r="D4" s="287" t="s">
        <v>185</v>
      </c>
      <c r="E4" s="266" t="s">
        <v>186</v>
      </c>
      <c r="F4" s="267"/>
      <c r="G4" s="267"/>
      <c r="H4" s="268"/>
      <c r="I4" s="289" t="s">
        <v>187</v>
      </c>
      <c r="J4" s="289" t="s">
        <v>188</v>
      </c>
      <c r="K4" s="278" t="s">
        <v>189</v>
      </c>
    </row>
    <row r="5" spans="1:11" ht="30.75" customHeight="1">
      <c r="A5" s="276"/>
      <c r="B5" s="282"/>
      <c r="C5" s="285"/>
      <c r="D5" s="288"/>
      <c r="E5" s="264" t="s">
        <v>163</v>
      </c>
      <c r="F5" s="272" t="s">
        <v>164</v>
      </c>
      <c r="G5" s="273"/>
      <c r="H5" s="274"/>
      <c r="I5" s="290"/>
      <c r="J5" s="290"/>
      <c r="K5" s="279"/>
    </row>
    <row r="6" spans="1:11" ht="30.75" customHeight="1" thickBot="1">
      <c r="A6" s="277"/>
      <c r="B6" s="283"/>
      <c r="C6" s="286"/>
      <c r="D6" s="265"/>
      <c r="E6" s="265"/>
      <c r="F6" s="134" t="s">
        <v>165</v>
      </c>
      <c r="G6" s="135" t="s">
        <v>166</v>
      </c>
      <c r="H6" s="136" t="s">
        <v>167</v>
      </c>
      <c r="I6" s="291"/>
      <c r="J6" s="291"/>
      <c r="K6" s="280"/>
    </row>
    <row r="7" spans="1:15" ht="13.5">
      <c r="A7" s="31"/>
      <c r="B7" s="423"/>
      <c r="C7" s="68"/>
      <c r="D7" s="68"/>
      <c r="E7" s="68"/>
      <c r="F7" s="68"/>
      <c r="G7" s="68"/>
      <c r="H7" s="68"/>
      <c r="I7" s="424"/>
      <c r="J7" s="424"/>
      <c r="K7" s="424"/>
      <c r="L7" s="215"/>
      <c r="M7" s="215"/>
      <c r="N7" s="215"/>
      <c r="O7" s="215"/>
    </row>
    <row r="8" spans="1:15" ht="24.75" customHeight="1">
      <c r="A8" s="137" t="s">
        <v>168</v>
      </c>
      <c r="B8" s="425">
        <v>47.7532</v>
      </c>
      <c r="C8" s="68">
        <v>46</v>
      </c>
      <c r="D8" s="68">
        <v>1420</v>
      </c>
      <c r="E8" s="68">
        <v>58251</v>
      </c>
      <c r="F8" s="68">
        <v>198353</v>
      </c>
      <c r="G8" s="68">
        <v>100874</v>
      </c>
      <c r="H8" s="68">
        <v>97479</v>
      </c>
      <c r="I8" s="97">
        <v>3.41</v>
      </c>
      <c r="J8" s="97">
        <v>4153.71</v>
      </c>
      <c r="K8" s="97">
        <v>103.48</v>
      </c>
      <c r="L8" s="215"/>
      <c r="M8" s="215"/>
      <c r="N8" s="215"/>
      <c r="O8" s="215"/>
    </row>
    <row r="9" spans="1:15" ht="18" customHeight="1">
      <c r="A9" s="31"/>
      <c r="B9" s="425"/>
      <c r="C9" s="68"/>
      <c r="D9" s="68"/>
      <c r="E9" s="68"/>
      <c r="F9" s="68"/>
      <c r="G9" s="68"/>
      <c r="H9" s="68"/>
      <c r="I9" s="97"/>
      <c r="J9" s="97"/>
      <c r="K9" s="97"/>
      <c r="L9" s="215"/>
      <c r="M9" s="215"/>
      <c r="N9" s="215"/>
      <c r="O9" s="215"/>
    </row>
    <row r="10" spans="1:15" ht="23.25" customHeight="1">
      <c r="A10" s="137" t="s">
        <v>169</v>
      </c>
      <c r="B10" s="425">
        <v>47.7532</v>
      </c>
      <c r="C10" s="68">
        <v>46</v>
      </c>
      <c r="D10" s="68">
        <v>1489</v>
      </c>
      <c r="E10" s="68">
        <v>59007</v>
      </c>
      <c r="F10" s="68">
        <v>198375</v>
      </c>
      <c r="G10" s="68">
        <v>100817</v>
      </c>
      <c r="H10" s="68">
        <v>97558</v>
      </c>
      <c r="I10" s="97">
        <v>3.3618892673750573</v>
      </c>
      <c r="J10" s="97">
        <v>4154.171867016242</v>
      </c>
      <c r="K10" s="97">
        <v>103.34057688759508</v>
      </c>
      <c r="L10" s="215"/>
      <c r="M10" s="215"/>
      <c r="N10" s="215"/>
      <c r="O10" s="215"/>
    </row>
    <row r="11" spans="1:15" ht="18" customHeight="1">
      <c r="A11" s="31"/>
      <c r="B11" s="425"/>
      <c r="C11" s="68"/>
      <c r="D11" s="68"/>
      <c r="E11" s="68"/>
      <c r="F11" s="68"/>
      <c r="G11" s="68"/>
      <c r="H11" s="68"/>
      <c r="I11" s="97"/>
      <c r="J11" s="97"/>
      <c r="K11" s="97"/>
      <c r="L11" s="215"/>
      <c r="M11" s="215"/>
      <c r="N11" s="215"/>
      <c r="O11" s="215"/>
    </row>
    <row r="12" spans="1:15" ht="22.5" customHeight="1">
      <c r="A12" s="137" t="s">
        <v>170</v>
      </c>
      <c r="B12" s="426">
        <v>47.7532</v>
      </c>
      <c r="C12" s="427">
        <v>46</v>
      </c>
      <c r="D12" s="427">
        <v>1489</v>
      </c>
      <c r="E12" s="427">
        <v>60188</v>
      </c>
      <c r="F12" s="427">
        <v>200331</v>
      </c>
      <c r="G12" s="427">
        <v>101652</v>
      </c>
      <c r="H12" s="427">
        <v>98679</v>
      </c>
      <c r="I12" s="428">
        <v>3.3284209476972153</v>
      </c>
      <c r="J12" s="428">
        <v>4195.132472797634</v>
      </c>
      <c r="K12" s="428">
        <v>103.0127990757912</v>
      </c>
      <c r="L12" s="215"/>
      <c r="M12" s="215"/>
      <c r="N12" s="215"/>
      <c r="O12" s="215"/>
    </row>
    <row r="13" spans="1:15" ht="18" customHeight="1">
      <c r="A13" s="31"/>
      <c r="B13" s="425"/>
      <c r="C13" s="68"/>
      <c r="D13" s="68"/>
      <c r="E13" s="68"/>
      <c r="F13" s="68"/>
      <c r="G13" s="68"/>
      <c r="H13" s="68"/>
      <c r="I13" s="97"/>
      <c r="J13" s="97"/>
      <c r="K13" s="97"/>
      <c r="L13" s="215"/>
      <c r="M13" s="215"/>
      <c r="N13" s="215"/>
      <c r="O13" s="215"/>
    </row>
    <row r="14" spans="1:15" ht="24.75" customHeight="1">
      <c r="A14" s="137" t="s">
        <v>171</v>
      </c>
      <c r="B14" s="426">
        <v>47.7532</v>
      </c>
      <c r="C14" s="427">
        <v>46</v>
      </c>
      <c r="D14" s="427">
        <v>1464</v>
      </c>
      <c r="E14" s="427">
        <v>61569</v>
      </c>
      <c r="F14" s="427">
        <v>202680</v>
      </c>
      <c r="G14" s="427">
        <v>102544</v>
      </c>
      <c r="H14" s="427">
        <v>100136</v>
      </c>
      <c r="I14" s="428">
        <v>3.291916386493203</v>
      </c>
      <c r="J14" s="428">
        <v>4244.322893544307</v>
      </c>
      <c r="K14" s="428">
        <v>102.40472956778781</v>
      </c>
      <c r="L14" s="215"/>
      <c r="M14" s="215"/>
      <c r="N14" s="215"/>
      <c r="O14" s="215"/>
    </row>
    <row r="15" spans="1:15" ht="18.75" customHeight="1">
      <c r="A15" s="31"/>
      <c r="B15" s="425"/>
      <c r="C15" s="68"/>
      <c r="D15" s="68"/>
      <c r="E15" s="68"/>
      <c r="F15" s="68"/>
      <c r="G15" s="68"/>
      <c r="H15" s="68"/>
      <c r="I15" s="97"/>
      <c r="J15" s="97"/>
      <c r="K15" s="97"/>
      <c r="L15" s="215"/>
      <c r="M15" s="215"/>
      <c r="N15" s="215"/>
      <c r="O15" s="215"/>
    </row>
    <row r="16" spans="1:15" ht="24.75" customHeight="1">
      <c r="A16" s="137" t="s">
        <v>172</v>
      </c>
      <c r="B16" s="426">
        <v>47.7532</v>
      </c>
      <c r="C16" s="427">
        <v>46</v>
      </c>
      <c r="D16" s="427">
        <v>1464</v>
      </c>
      <c r="E16" s="427">
        <v>63387</v>
      </c>
      <c r="F16" s="427">
        <v>205266</v>
      </c>
      <c r="G16" s="427">
        <v>103710</v>
      </c>
      <c r="H16" s="427">
        <v>101556</v>
      </c>
      <c r="I16" s="428">
        <v>3.24</v>
      </c>
      <c r="J16" s="428">
        <v>4298.48</v>
      </c>
      <c r="K16" s="428">
        <v>102.12</v>
      </c>
      <c r="L16" s="215"/>
      <c r="M16" s="215"/>
      <c r="N16" s="215"/>
      <c r="O16" s="215"/>
    </row>
    <row r="17" spans="1:15" ht="18" customHeight="1">
      <c r="A17" s="31"/>
      <c r="B17" s="425"/>
      <c r="C17" s="68"/>
      <c r="D17" s="68"/>
      <c r="E17" s="68"/>
      <c r="F17" s="68"/>
      <c r="G17" s="68"/>
      <c r="H17" s="68"/>
      <c r="I17" s="97"/>
      <c r="J17" s="97"/>
      <c r="K17" s="97"/>
      <c r="L17" s="215"/>
      <c r="M17" s="215"/>
      <c r="N17" s="215"/>
      <c r="O17" s="215"/>
    </row>
    <row r="18" spans="1:15" ht="24.75" customHeight="1">
      <c r="A18" s="137" t="s">
        <v>173</v>
      </c>
      <c r="B18" s="426">
        <v>47.7532</v>
      </c>
      <c r="C18" s="427">
        <v>46</v>
      </c>
      <c r="D18" s="427">
        <v>1464</v>
      </c>
      <c r="E18" s="427">
        <v>65022</v>
      </c>
      <c r="F18" s="427">
        <v>206471</v>
      </c>
      <c r="G18" s="427">
        <v>104064</v>
      </c>
      <c r="H18" s="427">
        <v>102407</v>
      </c>
      <c r="I18" s="428">
        <v>3.1754021715726983</v>
      </c>
      <c r="J18" s="428">
        <v>4323.710243502006</v>
      </c>
      <c r="K18" s="428">
        <v>101.6180534533772</v>
      </c>
      <c r="L18" s="215"/>
      <c r="M18" s="215"/>
      <c r="N18" s="215"/>
      <c r="O18" s="215"/>
    </row>
    <row r="19" spans="1:15" ht="18" customHeight="1">
      <c r="A19" s="31"/>
      <c r="B19" s="425"/>
      <c r="C19" s="68"/>
      <c r="D19" s="68"/>
      <c r="E19" s="68"/>
      <c r="F19" s="68"/>
      <c r="G19" s="68"/>
      <c r="H19" s="68"/>
      <c r="I19" s="97"/>
      <c r="J19" s="97"/>
      <c r="K19" s="97"/>
      <c r="L19" s="215"/>
      <c r="M19" s="215"/>
      <c r="N19" s="215"/>
      <c r="O19" s="215"/>
    </row>
    <row r="20" spans="1:15" ht="24.75" customHeight="1">
      <c r="A20" s="137" t="s">
        <v>174</v>
      </c>
      <c r="B20" s="426">
        <v>47.7532</v>
      </c>
      <c r="C20" s="427">
        <v>46</v>
      </c>
      <c r="D20" s="429">
        <v>1506</v>
      </c>
      <c r="E20" s="429">
        <v>66723</v>
      </c>
      <c r="F20" s="429">
        <v>207457</v>
      </c>
      <c r="G20" s="429">
        <v>104445</v>
      </c>
      <c r="H20" s="429">
        <v>103012</v>
      </c>
      <c r="I20" s="96">
        <v>3.11</v>
      </c>
      <c r="J20" s="96">
        <v>4344.32</v>
      </c>
      <c r="K20" s="96">
        <v>101.39</v>
      </c>
      <c r="L20" s="215"/>
      <c r="M20" s="215"/>
      <c r="N20" s="215"/>
      <c r="O20" s="215"/>
    </row>
    <row r="21" spans="1:15" ht="18" customHeight="1">
      <c r="A21" s="138"/>
      <c r="B21" s="425"/>
      <c r="C21" s="68"/>
      <c r="D21" s="68"/>
      <c r="E21" s="68" t="s">
        <v>162</v>
      </c>
      <c r="F21" s="68"/>
      <c r="G21" s="68"/>
      <c r="H21" s="68"/>
      <c r="I21" s="97"/>
      <c r="J21" s="97"/>
      <c r="K21" s="97"/>
      <c r="L21" s="215"/>
      <c r="M21" s="215"/>
      <c r="N21" s="215"/>
      <c r="O21" s="215"/>
    </row>
    <row r="22" spans="1:15" ht="24" customHeight="1">
      <c r="A22" s="137" t="s">
        <v>175</v>
      </c>
      <c r="B22" s="426">
        <v>47.7532</v>
      </c>
      <c r="C22" s="427">
        <v>46</v>
      </c>
      <c r="D22" s="429">
        <v>1506</v>
      </c>
      <c r="E22" s="429">
        <v>67998</v>
      </c>
      <c r="F22" s="429">
        <v>208561</v>
      </c>
      <c r="G22" s="429">
        <v>104912</v>
      </c>
      <c r="H22" s="429">
        <v>103649</v>
      </c>
      <c r="I22" s="96">
        <v>3.07</v>
      </c>
      <c r="J22" s="96">
        <v>4367.48</v>
      </c>
      <c r="K22" s="96">
        <v>101.22</v>
      </c>
      <c r="L22" s="215"/>
      <c r="M22" s="215"/>
      <c r="N22" s="215"/>
      <c r="O22" s="215"/>
    </row>
    <row r="23" spans="1:15" ht="14.25" customHeight="1">
      <c r="A23" s="138"/>
      <c r="B23" s="425"/>
      <c r="C23" s="68"/>
      <c r="D23" s="68"/>
      <c r="E23" s="68" t="s">
        <v>162</v>
      </c>
      <c r="F23" s="68"/>
      <c r="G23" s="68"/>
      <c r="H23" s="68"/>
      <c r="I23" s="97"/>
      <c r="J23" s="97"/>
      <c r="K23" s="97"/>
      <c r="L23" s="215"/>
      <c r="M23" s="215"/>
      <c r="N23" s="215"/>
      <c r="O23" s="215"/>
    </row>
    <row r="24" spans="1:15" ht="24.75" customHeight="1">
      <c r="A24" s="137" t="s">
        <v>176</v>
      </c>
      <c r="B24" s="426">
        <v>47.7532</v>
      </c>
      <c r="C24" s="427">
        <v>46</v>
      </c>
      <c r="D24" s="429">
        <v>1506</v>
      </c>
      <c r="E24" s="429">
        <v>69270</v>
      </c>
      <c r="F24" s="429">
        <v>209552</v>
      </c>
      <c r="G24" s="429">
        <v>105330</v>
      </c>
      <c r="H24" s="429">
        <v>104222</v>
      </c>
      <c r="I24" s="96">
        <v>3.03</v>
      </c>
      <c r="J24" s="96">
        <v>4388.23</v>
      </c>
      <c r="K24" s="96">
        <v>101.06</v>
      </c>
      <c r="L24" s="430"/>
      <c r="M24" s="215"/>
      <c r="N24" s="215"/>
      <c r="O24" s="215"/>
    </row>
    <row r="25" spans="1:15" ht="13.5" customHeight="1">
      <c r="A25" s="138"/>
      <c r="B25" s="425"/>
      <c r="C25" s="68"/>
      <c r="D25" s="68"/>
      <c r="E25" s="68" t="s">
        <v>94</v>
      </c>
      <c r="F25" s="68"/>
      <c r="G25" s="68"/>
      <c r="H25" s="68"/>
      <c r="I25" s="97"/>
      <c r="J25" s="97"/>
      <c r="K25" s="97"/>
      <c r="L25" s="215"/>
      <c r="M25" s="215"/>
      <c r="N25" s="215"/>
      <c r="O25" s="215"/>
    </row>
    <row r="26" spans="1:15" ht="24.75" customHeight="1">
      <c r="A26" s="137" t="s">
        <v>177</v>
      </c>
      <c r="B26" s="426">
        <v>47.7532</v>
      </c>
      <c r="C26" s="427">
        <v>46</v>
      </c>
      <c r="D26" s="429">
        <v>1506</v>
      </c>
      <c r="E26" s="429">
        <v>70874</v>
      </c>
      <c r="F26" s="429">
        <v>211146</v>
      </c>
      <c r="G26" s="429">
        <v>105878</v>
      </c>
      <c r="H26" s="429">
        <v>105268</v>
      </c>
      <c r="I26" s="96">
        <v>2.98</v>
      </c>
      <c r="J26" s="96">
        <v>4421.61</v>
      </c>
      <c r="K26" s="96">
        <v>100.58</v>
      </c>
      <c r="L26" s="431"/>
      <c r="M26" s="215"/>
      <c r="N26" s="215"/>
      <c r="O26" s="215"/>
    </row>
    <row r="27" spans="1:15" ht="13.5" customHeight="1" thickBot="1">
      <c r="A27" s="139"/>
      <c r="B27" s="432"/>
      <c r="C27" s="193"/>
      <c r="D27" s="193"/>
      <c r="E27" s="193" t="s">
        <v>94</v>
      </c>
      <c r="F27" s="193"/>
      <c r="G27" s="193"/>
      <c r="H27" s="193"/>
      <c r="I27" s="140"/>
      <c r="J27" s="140"/>
      <c r="K27" s="140"/>
      <c r="L27" s="215"/>
      <c r="M27" s="215"/>
      <c r="N27" s="215"/>
      <c r="O27" s="215"/>
    </row>
    <row r="28" spans="1:4" ht="25.5" customHeight="1">
      <c r="A28" s="269" t="s">
        <v>178</v>
      </c>
      <c r="B28" s="269"/>
      <c r="C28" s="269"/>
      <c r="D28" s="269"/>
    </row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</sheetData>
  <sheetProtection/>
  <mergeCells count="13">
    <mergeCell ref="D4:D6"/>
    <mergeCell ref="I4:I6"/>
    <mergeCell ref="J4:J6"/>
    <mergeCell ref="A1:B1"/>
    <mergeCell ref="E5:E6"/>
    <mergeCell ref="E4:H4"/>
    <mergeCell ref="A28:D28"/>
    <mergeCell ref="A2:K2"/>
    <mergeCell ref="F5:H5"/>
    <mergeCell ref="A4:A6"/>
    <mergeCell ref="K4:K6"/>
    <mergeCell ref="B4:B6"/>
    <mergeCell ref="C4:C6"/>
  </mergeCells>
  <printOptions/>
  <pageMargins left="0.984251968503937" right="0.984251968503937" top="1.1811023622047245" bottom="1.1811023622047245" header="0" footer="0.9055118110236221"/>
  <pageSetup firstPageNumber="17" useFirstPageNumber="1" horizontalDpi="600" verticalDpi="600" orientation="portrait" paperSize="9" r:id="rId1"/>
  <headerFooter alignWithMargins="0">
    <oddFooter>&amp;C&amp;"Arial,粗體"- 18 -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4">
      <selection activeCell="C6" sqref="C6:T37"/>
    </sheetView>
  </sheetViews>
  <sheetFormatPr defaultColWidth="10.625" defaultRowHeight="21.75" customHeight="1"/>
  <cols>
    <col min="1" max="1" width="15.375" style="240" customWidth="1"/>
    <col min="2" max="2" width="9.25390625" style="240" customWidth="1"/>
    <col min="3" max="3" width="7.50390625" style="6" bestFit="1" customWidth="1"/>
    <col min="4" max="11" width="5.625" style="6" customWidth="1"/>
    <col min="12" max="12" width="6.125" style="6" customWidth="1"/>
    <col min="13" max="19" width="5.625" style="6" customWidth="1"/>
    <col min="20" max="20" width="12.875" style="8" customWidth="1"/>
    <col min="21" max="16384" width="10.625" style="8" customWidth="1"/>
  </cols>
  <sheetData>
    <row r="1" spans="1:20" s="132" customFormat="1" ht="16.5" customHeight="1">
      <c r="A1" s="201" t="s">
        <v>244</v>
      </c>
      <c r="B1" s="240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7" t="s">
        <v>11</v>
      </c>
    </row>
    <row r="2" spans="1:19" ht="16.5" customHeight="1">
      <c r="A2" s="344" t="s">
        <v>409</v>
      </c>
      <c r="B2" s="344"/>
      <c r="C2" s="344"/>
      <c r="D2" s="344"/>
      <c r="E2" s="344"/>
      <c r="F2" s="344"/>
      <c r="G2" s="344"/>
      <c r="H2" s="344"/>
      <c r="I2" s="344"/>
      <c r="J2" s="344"/>
      <c r="K2" s="343" t="s">
        <v>428</v>
      </c>
      <c r="L2" s="344"/>
      <c r="M2" s="344"/>
      <c r="N2" s="344"/>
      <c r="O2" s="344"/>
      <c r="P2" s="344"/>
      <c r="Q2" s="344"/>
      <c r="R2" s="344"/>
      <c r="S2" s="344"/>
    </row>
    <row r="3" spans="1:20" ht="16.5" customHeight="1" thickBot="1">
      <c r="A3" s="167"/>
      <c r="B3" s="167"/>
      <c r="C3" s="169"/>
      <c r="D3" s="169"/>
      <c r="E3" s="169"/>
      <c r="F3" s="169"/>
      <c r="G3" s="169"/>
      <c r="H3" s="169"/>
      <c r="I3" s="169"/>
      <c r="J3" s="56" t="s">
        <v>80</v>
      </c>
      <c r="K3" s="56"/>
      <c r="L3" s="169"/>
      <c r="M3" s="169"/>
      <c r="N3" s="169"/>
      <c r="O3" s="169"/>
      <c r="P3" s="169"/>
      <c r="Q3" s="169"/>
      <c r="R3" s="169"/>
      <c r="S3" s="169"/>
      <c r="T3" s="56" t="s">
        <v>379</v>
      </c>
    </row>
    <row r="4" spans="1:20" s="11" customFormat="1" ht="24.75" customHeight="1">
      <c r="A4" s="400" t="s">
        <v>410</v>
      </c>
      <c r="B4" s="237" t="s">
        <v>391</v>
      </c>
      <c r="C4" s="80" t="s">
        <v>392</v>
      </c>
      <c r="D4" s="80" t="s">
        <v>393</v>
      </c>
      <c r="E4" s="83" t="s">
        <v>394</v>
      </c>
      <c r="F4" s="83" t="s">
        <v>395</v>
      </c>
      <c r="G4" s="83" t="s">
        <v>396</v>
      </c>
      <c r="H4" s="83" t="s">
        <v>397</v>
      </c>
      <c r="I4" s="83" t="s">
        <v>398</v>
      </c>
      <c r="J4" s="84" t="s">
        <v>399</v>
      </c>
      <c r="K4" s="241" t="s">
        <v>400</v>
      </c>
      <c r="L4" s="80" t="s">
        <v>401</v>
      </c>
      <c r="M4" s="80" t="s">
        <v>402</v>
      </c>
      <c r="N4" s="80" t="s">
        <v>403</v>
      </c>
      <c r="O4" s="80" t="s">
        <v>404</v>
      </c>
      <c r="P4" s="80" t="s">
        <v>405</v>
      </c>
      <c r="Q4" s="80" t="s">
        <v>406</v>
      </c>
      <c r="R4" s="80" t="s">
        <v>407</v>
      </c>
      <c r="S4" s="80" t="s">
        <v>408</v>
      </c>
      <c r="T4" s="84" t="s">
        <v>430</v>
      </c>
    </row>
    <row r="5" spans="1:20" s="11" customFormat="1" ht="26.25" thickBot="1">
      <c r="A5" s="401"/>
      <c r="B5" s="81" t="s">
        <v>61</v>
      </c>
      <c r="C5" s="85" t="s">
        <v>50</v>
      </c>
      <c r="D5" s="86" t="s">
        <v>62</v>
      </c>
      <c r="E5" s="82" t="s">
        <v>63</v>
      </c>
      <c r="F5" s="82" t="s">
        <v>64</v>
      </c>
      <c r="G5" s="82" t="s">
        <v>65</v>
      </c>
      <c r="H5" s="82" t="s">
        <v>66</v>
      </c>
      <c r="I5" s="82" t="s">
        <v>67</v>
      </c>
      <c r="J5" s="87" t="s">
        <v>68</v>
      </c>
      <c r="K5" s="242" t="s">
        <v>69</v>
      </c>
      <c r="L5" s="82" t="s">
        <v>70</v>
      </c>
      <c r="M5" s="82" t="s">
        <v>71</v>
      </c>
      <c r="N5" s="82" t="s">
        <v>72</v>
      </c>
      <c r="O5" s="82" t="s">
        <v>73</v>
      </c>
      <c r="P5" s="82" t="s">
        <v>74</v>
      </c>
      <c r="Q5" s="82" t="s">
        <v>75</v>
      </c>
      <c r="R5" s="82" t="s">
        <v>76</v>
      </c>
      <c r="S5" s="82" t="s">
        <v>77</v>
      </c>
      <c r="T5" s="87" t="s">
        <v>429</v>
      </c>
    </row>
    <row r="6" spans="1:20" s="10" customFormat="1" ht="6" customHeight="1">
      <c r="A6" s="32"/>
      <c r="B6" s="246"/>
      <c r="C6" s="544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6"/>
    </row>
    <row r="7" spans="1:21" s="10" customFormat="1" ht="15" customHeight="1">
      <c r="A7" s="345" t="s">
        <v>411</v>
      </c>
      <c r="B7" s="247" t="s">
        <v>412</v>
      </c>
      <c r="C7" s="243">
        <v>3989</v>
      </c>
      <c r="D7" s="547">
        <v>300</v>
      </c>
      <c r="E7" s="547">
        <v>472</v>
      </c>
      <c r="F7" s="547">
        <v>534</v>
      </c>
      <c r="G7" s="547">
        <v>415</v>
      </c>
      <c r="H7" s="547">
        <v>428</v>
      </c>
      <c r="I7" s="547">
        <v>344</v>
      </c>
      <c r="J7" s="547">
        <v>297</v>
      </c>
      <c r="K7" s="547">
        <v>297</v>
      </c>
      <c r="L7" s="547">
        <v>316</v>
      </c>
      <c r="M7" s="547">
        <v>278</v>
      </c>
      <c r="N7" s="547">
        <v>153</v>
      </c>
      <c r="O7" s="547">
        <v>88</v>
      </c>
      <c r="P7" s="547">
        <v>35</v>
      </c>
      <c r="Q7" s="547">
        <v>15</v>
      </c>
      <c r="R7" s="547">
        <v>6</v>
      </c>
      <c r="S7" s="547">
        <v>8</v>
      </c>
      <c r="T7" s="548">
        <v>3</v>
      </c>
      <c r="U7" s="120"/>
    </row>
    <row r="8" spans="1:21" s="10" customFormat="1" ht="15" customHeight="1">
      <c r="A8" s="345"/>
      <c r="B8" s="247" t="s">
        <v>328</v>
      </c>
      <c r="C8" s="243">
        <v>1831</v>
      </c>
      <c r="D8" s="547">
        <v>160</v>
      </c>
      <c r="E8" s="547">
        <v>236</v>
      </c>
      <c r="F8" s="547">
        <v>272</v>
      </c>
      <c r="G8" s="547">
        <v>209</v>
      </c>
      <c r="H8" s="547">
        <v>194</v>
      </c>
      <c r="I8" s="547">
        <v>160</v>
      </c>
      <c r="J8" s="547">
        <v>108</v>
      </c>
      <c r="K8" s="547">
        <v>116</v>
      </c>
      <c r="L8" s="547">
        <v>129</v>
      </c>
      <c r="M8" s="547">
        <v>120</v>
      </c>
      <c r="N8" s="547">
        <v>62</v>
      </c>
      <c r="O8" s="547">
        <v>40</v>
      </c>
      <c r="P8" s="547">
        <v>16</v>
      </c>
      <c r="Q8" s="547">
        <v>4</v>
      </c>
      <c r="R8" s="547">
        <v>2</v>
      </c>
      <c r="S8" s="547">
        <v>2</v>
      </c>
      <c r="T8" s="548">
        <v>1</v>
      </c>
      <c r="U8" s="120"/>
    </row>
    <row r="9" spans="1:21" s="10" customFormat="1" ht="15" customHeight="1">
      <c r="A9" s="345"/>
      <c r="B9" s="247" t="s">
        <v>413</v>
      </c>
      <c r="C9" s="243">
        <v>2158</v>
      </c>
      <c r="D9" s="547">
        <v>140</v>
      </c>
      <c r="E9" s="547">
        <v>236</v>
      </c>
      <c r="F9" s="547">
        <v>262</v>
      </c>
      <c r="G9" s="547">
        <v>206</v>
      </c>
      <c r="H9" s="547">
        <v>234</v>
      </c>
      <c r="I9" s="547">
        <v>184</v>
      </c>
      <c r="J9" s="547">
        <v>189</v>
      </c>
      <c r="K9" s="547">
        <v>181</v>
      </c>
      <c r="L9" s="547">
        <v>187</v>
      </c>
      <c r="M9" s="547">
        <v>158</v>
      </c>
      <c r="N9" s="547">
        <v>91</v>
      </c>
      <c r="O9" s="547">
        <v>48</v>
      </c>
      <c r="P9" s="547">
        <v>19</v>
      </c>
      <c r="Q9" s="547">
        <v>11</v>
      </c>
      <c r="R9" s="547">
        <v>4</v>
      </c>
      <c r="S9" s="547">
        <v>6</v>
      </c>
      <c r="T9" s="548">
        <v>2</v>
      </c>
      <c r="U9" s="120"/>
    </row>
    <row r="10" spans="1:21" s="10" customFormat="1" ht="15" customHeight="1">
      <c r="A10" s="345" t="s">
        <v>414</v>
      </c>
      <c r="B10" s="247" t="s">
        <v>415</v>
      </c>
      <c r="C10" s="4">
        <v>4186</v>
      </c>
      <c r="D10" s="517">
        <v>290</v>
      </c>
      <c r="E10" s="517">
        <v>493</v>
      </c>
      <c r="F10" s="517">
        <v>521</v>
      </c>
      <c r="G10" s="517">
        <v>458</v>
      </c>
      <c r="H10" s="517">
        <v>456</v>
      </c>
      <c r="I10" s="517">
        <v>348</v>
      </c>
      <c r="J10" s="517">
        <v>313</v>
      </c>
      <c r="K10" s="517">
        <v>317</v>
      </c>
      <c r="L10" s="517">
        <v>327</v>
      </c>
      <c r="M10" s="517">
        <v>281</v>
      </c>
      <c r="N10" s="517">
        <v>192</v>
      </c>
      <c r="O10" s="517">
        <v>105</v>
      </c>
      <c r="P10" s="517">
        <v>51</v>
      </c>
      <c r="Q10" s="517">
        <v>16</v>
      </c>
      <c r="R10" s="517">
        <v>11</v>
      </c>
      <c r="S10" s="517">
        <v>2</v>
      </c>
      <c r="T10" s="548">
        <v>5</v>
      </c>
      <c r="U10" s="120"/>
    </row>
    <row r="11" spans="1:21" s="10" customFormat="1" ht="15" customHeight="1">
      <c r="A11" s="345"/>
      <c r="B11" s="247" t="s">
        <v>328</v>
      </c>
      <c r="C11" s="4">
        <f>SUM(D11:S11)</f>
        <v>1918</v>
      </c>
      <c r="D11" s="517">
        <v>151</v>
      </c>
      <c r="E11" s="517">
        <v>240</v>
      </c>
      <c r="F11" s="517">
        <v>259</v>
      </c>
      <c r="G11" s="517">
        <v>243</v>
      </c>
      <c r="H11" s="517">
        <v>216</v>
      </c>
      <c r="I11" s="517">
        <v>156</v>
      </c>
      <c r="J11" s="517">
        <v>118</v>
      </c>
      <c r="K11" s="517">
        <v>120</v>
      </c>
      <c r="L11" s="517">
        <v>140</v>
      </c>
      <c r="M11" s="517">
        <v>129</v>
      </c>
      <c r="N11" s="517">
        <v>75</v>
      </c>
      <c r="O11" s="517">
        <v>42</v>
      </c>
      <c r="P11" s="517">
        <v>20</v>
      </c>
      <c r="Q11" s="517">
        <v>6</v>
      </c>
      <c r="R11" s="517">
        <v>3</v>
      </c>
      <c r="S11" s="530" t="s">
        <v>81</v>
      </c>
      <c r="T11" s="548" t="s">
        <v>81</v>
      </c>
      <c r="U11" s="120"/>
    </row>
    <row r="12" spans="1:21" s="10" customFormat="1" ht="15" customHeight="1">
      <c r="A12" s="345"/>
      <c r="B12" s="247" t="s">
        <v>413</v>
      </c>
      <c r="C12" s="4">
        <v>2268</v>
      </c>
      <c r="D12" s="517">
        <v>139</v>
      </c>
      <c r="E12" s="517">
        <v>253</v>
      </c>
      <c r="F12" s="517">
        <v>262</v>
      </c>
      <c r="G12" s="517">
        <v>215</v>
      </c>
      <c r="H12" s="517">
        <v>240</v>
      </c>
      <c r="I12" s="517">
        <v>192</v>
      </c>
      <c r="J12" s="517">
        <v>195</v>
      </c>
      <c r="K12" s="517">
        <v>197</v>
      </c>
      <c r="L12" s="517">
        <v>187</v>
      </c>
      <c r="M12" s="517">
        <v>152</v>
      </c>
      <c r="N12" s="517">
        <v>117</v>
      </c>
      <c r="O12" s="517">
        <v>63</v>
      </c>
      <c r="P12" s="517">
        <v>31</v>
      </c>
      <c r="Q12" s="517">
        <v>10</v>
      </c>
      <c r="R12" s="517">
        <v>8</v>
      </c>
      <c r="S12" s="517">
        <v>2</v>
      </c>
      <c r="T12" s="548">
        <v>5</v>
      </c>
      <c r="U12" s="120"/>
    </row>
    <row r="13" spans="1:21" s="10" customFormat="1" ht="15" customHeight="1">
      <c r="A13" s="345" t="s">
        <v>416</v>
      </c>
      <c r="B13" s="247" t="s">
        <v>415</v>
      </c>
      <c r="C13" s="4">
        <v>4518</v>
      </c>
      <c r="D13" s="517">
        <v>336</v>
      </c>
      <c r="E13" s="517">
        <v>485</v>
      </c>
      <c r="F13" s="517">
        <v>551</v>
      </c>
      <c r="G13" s="517">
        <v>509</v>
      </c>
      <c r="H13" s="517">
        <v>477</v>
      </c>
      <c r="I13" s="517">
        <v>409</v>
      </c>
      <c r="J13" s="517">
        <v>330</v>
      </c>
      <c r="K13" s="517">
        <v>328</v>
      </c>
      <c r="L13" s="517">
        <v>333</v>
      </c>
      <c r="M13" s="517">
        <v>321</v>
      </c>
      <c r="N13" s="517">
        <v>215</v>
      </c>
      <c r="O13" s="517">
        <v>126</v>
      </c>
      <c r="P13" s="517">
        <v>53</v>
      </c>
      <c r="Q13" s="517">
        <v>24</v>
      </c>
      <c r="R13" s="517">
        <v>11</v>
      </c>
      <c r="S13" s="517">
        <v>6</v>
      </c>
      <c r="T13" s="548">
        <v>4</v>
      </c>
      <c r="U13" s="120"/>
    </row>
    <row r="14" spans="1:21" s="10" customFormat="1" ht="15" customHeight="1">
      <c r="A14" s="345"/>
      <c r="B14" s="247" t="s">
        <v>328</v>
      </c>
      <c r="C14" s="4">
        <f>SUM(D14:S14)</f>
        <v>2062</v>
      </c>
      <c r="D14" s="517">
        <v>175</v>
      </c>
      <c r="E14" s="517">
        <v>237</v>
      </c>
      <c r="F14" s="517">
        <v>269</v>
      </c>
      <c r="G14" s="517">
        <v>271</v>
      </c>
      <c r="H14" s="517">
        <v>220</v>
      </c>
      <c r="I14" s="517">
        <v>187</v>
      </c>
      <c r="J14" s="517">
        <v>137</v>
      </c>
      <c r="K14" s="517">
        <v>133</v>
      </c>
      <c r="L14" s="517">
        <v>130</v>
      </c>
      <c r="M14" s="517">
        <v>133</v>
      </c>
      <c r="N14" s="517">
        <v>90</v>
      </c>
      <c r="O14" s="517">
        <v>48</v>
      </c>
      <c r="P14" s="517">
        <v>17</v>
      </c>
      <c r="Q14" s="517">
        <v>11</v>
      </c>
      <c r="R14" s="517">
        <v>1</v>
      </c>
      <c r="S14" s="517">
        <v>3</v>
      </c>
      <c r="T14" s="548" t="s">
        <v>81</v>
      </c>
      <c r="U14" s="120"/>
    </row>
    <row r="15" spans="1:21" s="10" customFormat="1" ht="15" customHeight="1">
      <c r="A15" s="345"/>
      <c r="B15" s="247" t="s">
        <v>417</v>
      </c>
      <c r="C15" s="4">
        <v>2456</v>
      </c>
      <c r="D15" s="517">
        <v>161</v>
      </c>
      <c r="E15" s="517">
        <v>248</v>
      </c>
      <c r="F15" s="517">
        <v>282</v>
      </c>
      <c r="G15" s="517">
        <v>238</v>
      </c>
      <c r="H15" s="517">
        <v>257</v>
      </c>
      <c r="I15" s="517">
        <v>222</v>
      </c>
      <c r="J15" s="517">
        <v>193</v>
      </c>
      <c r="K15" s="517">
        <v>195</v>
      </c>
      <c r="L15" s="517">
        <v>203</v>
      </c>
      <c r="M15" s="517">
        <v>188</v>
      </c>
      <c r="N15" s="517">
        <v>125</v>
      </c>
      <c r="O15" s="517">
        <v>78</v>
      </c>
      <c r="P15" s="517">
        <v>36</v>
      </c>
      <c r="Q15" s="517">
        <v>13</v>
      </c>
      <c r="R15" s="517">
        <v>10</v>
      </c>
      <c r="S15" s="517">
        <v>3</v>
      </c>
      <c r="T15" s="548">
        <v>4</v>
      </c>
      <c r="U15" s="120"/>
    </row>
    <row r="16" spans="1:21" s="10" customFormat="1" ht="15" customHeight="1">
      <c r="A16" s="345" t="s">
        <v>418</v>
      </c>
      <c r="B16" s="247" t="s">
        <v>419</v>
      </c>
      <c r="C16" s="4">
        <v>4806</v>
      </c>
      <c r="D16" s="517">
        <v>361</v>
      </c>
      <c r="E16" s="517">
        <v>499</v>
      </c>
      <c r="F16" s="517">
        <v>567</v>
      </c>
      <c r="G16" s="517">
        <v>541</v>
      </c>
      <c r="H16" s="517">
        <v>458</v>
      </c>
      <c r="I16" s="517">
        <v>473</v>
      </c>
      <c r="J16" s="517">
        <v>353</v>
      </c>
      <c r="K16" s="517">
        <v>342</v>
      </c>
      <c r="L16" s="517">
        <v>348</v>
      </c>
      <c r="M16" s="517">
        <v>339</v>
      </c>
      <c r="N16" s="517">
        <v>243</v>
      </c>
      <c r="O16" s="517">
        <v>160</v>
      </c>
      <c r="P16" s="517">
        <v>67</v>
      </c>
      <c r="Q16" s="517">
        <v>24</v>
      </c>
      <c r="R16" s="517">
        <v>19</v>
      </c>
      <c r="S16" s="517">
        <v>6</v>
      </c>
      <c r="T16" s="548">
        <v>6</v>
      </c>
      <c r="U16" s="120"/>
    </row>
    <row r="17" spans="1:21" s="10" customFormat="1" ht="15" customHeight="1">
      <c r="A17" s="345"/>
      <c r="B17" s="247" t="s">
        <v>328</v>
      </c>
      <c r="C17" s="4">
        <f>SUM(D17:S17)</f>
        <v>2180</v>
      </c>
      <c r="D17" s="517">
        <v>187</v>
      </c>
      <c r="E17" s="517">
        <v>253</v>
      </c>
      <c r="F17" s="517">
        <v>276</v>
      </c>
      <c r="G17" s="517">
        <v>283</v>
      </c>
      <c r="H17" s="517">
        <v>213</v>
      </c>
      <c r="I17" s="517">
        <v>213</v>
      </c>
      <c r="J17" s="517">
        <v>150</v>
      </c>
      <c r="K17" s="517">
        <v>135</v>
      </c>
      <c r="L17" s="517">
        <v>131</v>
      </c>
      <c r="M17" s="517">
        <v>142</v>
      </c>
      <c r="N17" s="517">
        <v>98</v>
      </c>
      <c r="O17" s="517">
        <v>56</v>
      </c>
      <c r="P17" s="517">
        <v>28</v>
      </c>
      <c r="Q17" s="517">
        <v>8</v>
      </c>
      <c r="R17" s="517">
        <v>4</v>
      </c>
      <c r="S17" s="517">
        <v>3</v>
      </c>
      <c r="T17" s="548" t="s">
        <v>81</v>
      </c>
      <c r="U17" s="120"/>
    </row>
    <row r="18" spans="1:21" s="10" customFormat="1" ht="15" customHeight="1">
      <c r="A18" s="345"/>
      <c r="B18" s="247" t="s">
        <v>417</v>
      </c>
      <c r="C18" s="4">
        <v>2626</v>
      </c>
      <c r="D18" s="517">
        <v>174</v>
      </c>
      <c r="E18" s="517">
        <v>246</v>
      </c>
      <c r="F18" s="517">
        <v>291</v>
      </c>
      <c r="G18" s="517">
        <v>258</v>
      </c>
      <c r="H18" s="517">
        <v>245</v>
      </c>
      <c r="I18" s="517">
        <v>260</v>
      </c>
      <c r="J18" s="517">
        <v>203</v>
      </c>
      <c r="K18" s="517">
        <v>207</v>
      </c>
      <c r="L18" s="517">
        <v>217</v>
      </c>
      <c r="M18" s="517">
        <v>197</v>
      </c>
      <c r="N18" s="517">
        <v>145</v>
      </c>
      <c r="O18" s="517">
        <v>104</v>
      </c>
      <c r="P18" s="517">
        <v>39</v>
      </c>
      <c r="Q18" s="517">
        <v>16</v>
      </c>
      <c r="R18" s="517">
        <v>15</v>
      </c>
      <c r="S18" s="517">
        <v>3</v>
      </c>
      <c r="T18" s="548">
        <v>6</v>
      </c>
      <c r="U18" s="120"/>
    </row>
    <row r="19" spans="1:21" s="10" customFormat="1" ht="15" customHeight="1">
      <c r="A19" s="345" t="s">
        <v>420</v>
      </c>
      <c r="B19" s="247" t="s">
        <v>419</v>
      </c>
      <c r="C19" s="4">
        <v>5124</v>
      </c>
      <c r="D19" s="517">
        <v>390</v>
      </c>
      <c r="E19" s="517">
        <v>516</v>
      </c>
      <c r="F19" s="517">
        <v>581</v>
      </c>
      <c r="G19" s="517">
        <v>584</v>
      </c>
      <c r="H19" s="517">
        <v>466</v>
      </c>
      <c r="I19" s="517">
        <v>531</v>
      </c>
      <c r="J19" s="517">
        <v>379</v>
      </c>
      <c r="K19" s="517">
        <v>350</v>
      </c>
      <c r="L19" s="517">
        <v>370</v>
      </c>
      <c r="M19" s="517">
        <v>333</v>
      </c>
      <c r="N19" s="517">
        <v>283</v>
      </c>
      <c r="O19" s="517">
        <v>196</v>
      </c>
      <c r="P19" s="517">
        <v>85</v>
      </c>
      <c r="Q19" s="517">
        <v>24</v>
      </c>
      <c r="R19" s="517">
        <v>22</v>
      </c>
      <c r="S19" s="517">
        <v>8</v>
      </c>
      <c r="T19" s="548">
        <v>6</v>
      </c>
      <c r="U19" s="120"/>
    </row>
    <row r="20" spans="1:21" s="10" customFormat="1" ht="15" customHeight="1">
      <c r="A20" s="345"/>
      <c r="B20" s="247" t="s">
        <v>328</v>
      </c>
      <c r="C20" s="4">
        <f>SUM(D20:S20)</f>
        <v>2322</v>
      </c>
      <c r="D20" s="517">
        <v>207</v>
      </c>
      <c r="E20" s="517">
        <v>246</v>
      </c>
      <c r="F20" s="517">
        <v>284</v>
      </c>
      <c r="G20" s="517">
        <v>305</v>
      </c>
      <c r="H20" s="517">
        <v>228</v>
      </c>
      <c r="I20" s="517">
        <v>233</v>
      </c>
      <c r="J20" s="517">
        <v>173</v>
      </c>
      <c r="K20" s="517">
        <v>138</v>
      </c>
      <c r="L20" s="517">
        <v>132</v>
      </c>
      <c r="M20" s="517">
        <v>146</v>
      </c>
      <c r="N20" s="517">
        <v>109</v>
      </c>
      <c r="O20" s="517">
        <v>72</v>
      </c>
      <c r="P20" s="517">
        <v>33</v>
      </c>
      <c r="Q20" s="517">
        <v>9</v>
      </c>
      <c r="R20" s="517">
        <v>5</v>
      </c>
      <c r="S20" s="549">
        <v>2</v>
      </c>
      <c r="T20" s="548" t="s">
        <v>81</v>
      </c>
      <c r="U20" s="120"/>
    </row>
    <row r="21" spans="1:21" s="10" customFormat="1" ht="15" customHeight="1">
      <c r="A21" s="345"/>
      <c r="B21" s="247" t="s">
        <v>417</v>
      </c>
      <c r="C21" s="4">
        <v>2802</v>
      </c>
      <c r="D21" s="517">
        <v>183</v>
      </c>
      <c r="E21" s="517">
        <v>270</v>
      </c>
      <c r="F21" s="517">
        <v>297</v>
      </c>
      <c r="G21" s="517">
        <v>279</v>
      </c>
      <c r="H21" s="517">
        <v>238</v>
      </c>
      <c r="I21" s="517">
        <v>298</v>
      </c>
      <c r="J21" s="517">
        <v>206</v>
      </c>
      <c r="K21" s="517">
        <v>212</v>
      </c>
      <c r="L21" s="517">
        <v>238</v>
      </c>
      <c r="M21" s="517">
        <v>187</v>
      </c>
      <c r="N21" s="517">
        <v>174</v>
      </c>
      <c r="O21" s="517">
        <v>124</v>
      </c>
      <c r="P21" s="517">
        <v>52</v>
      </c>
      <c r="Q21" s="517">
        <v>15</v>
      </c>
      <c r="R21" s="517">
        <v>17</v>
      </c>
      <c r="S21" s="517">
        <v>6</v>
      </c>
      <c r="T21" s="548">
        <v>6</v>
      </c>
      <c r="U21" s="120"/>
    </row>
    <row r="22" spans="1:21" s="10" customFormat="1" ht="15" customHeight="1">
      <c r="A22" s="345" t="s">
        <v>421</v>
      </c>
      <c r="B22" s="247" t="s">
        <v>419</v>
      </c>
      <c r="C22" s="4">
        <v>5287</v>
      </c>
      <c r="D22" s="517">
        <v>402</v>
      </c>
      <c r="E22" s="517">
        <v>501</v>
      </c>
      <c r="F22" s="517">
        <v>597</v>
      </c>
      <c r="G22" s="517">
        <v>614</v>
      </c>
      <c r="H22" s="517">
        <v>475</v>
      </c>
      <c r="I22" s="517">
        <v>533</v>
      </c>
      <c r="J22" s="517">
        <v>422</v>
      </c>
      <c r="K22" s="517">
        <v>362</v>
      </c>
      <c r="L22" s="517">
        <v>366</v>
      </c>
      <c r="M22" s="517">
        <v>346</v>
      </c>
      <c r="N22" s="517">
        <v>293</v>
      </c>
      <c r="O22" s="517">
        <v>194</v>
      </c>
      <c r="P22" s="517">
        <v>107</v>
      </c>
      <c r="Q22" s="517">
        <v>37</v>
      </c>
      <c r="R22" s="517">
        <v>21</v>
      </c>
      <c r="S22" s="517">
        <v>10</v>
      </c>
      <c r="T22" s="548">
        <v>7</v>
      </c>
      <c r="U22" s="120"/>
    </row>
    <row r="23" spans="1:20" s="120" customFormat="1" ht="15" customHeight="1">
      <c r="A23" s="345"/>
      <c r="B23" s="247" t="s">
        <v>328</v>
      </c>
      <c r="C23" s="4">
        <v>2401</v>
      </c>
      <c r="D23" s="517">
        <v>201</v>
      </c>
      <c r="E23" s="517">
        <v>249</v>
      </c>
      <c r="F23" s="517">
        <v>298</v>
      </c>
      <c r="G23" s="517">
        <v>311</v>
      </c>
      <c r="H23" s="517">
        <v>240</v>
      </c>
      <c r="I23" s="517">
        <v>234</v>
      </c>
      <c r="J23" s="517">
        <v>207</v>
      </c>
      <c r="K23" s="517">
        <v>134</v>
      </c>
      <c r="L23" s="517">
        <v>145</v>
      </c>
      <c r="M23" s="517">
        <v>151</v>
      </c>
      <c r="N23" s="517">
        <v>107</v>
      </c>
      <c r="O23" s="517">
        <v>61</v>
      </c>
      <c r="P23" s="517">
        <v>40</v>
      </c>
      <c r="Q23" s="517">
        <v>15</v>
      </c>
      <c r="R23" s="517">
        <v>6</v>
      </c>
      <c r="S23" s="549">
        <v>2</v>
      </c>
      <c r="T23" s="548" t="s">
        <v>81</v>
      </c>
    </row>
    <row r="24" spans="1:20" s="120" customFormat="1" ht="15" customHeight="1">
      <c r="A24" s="345"/>
      <c r="B24" s="247" t="s">
        <v>417</v>
      </c>
      <c r="C24" s="4">
        <v>2886</v>
      </c>
      <c r="D24" s="517">
        <v>201</v>
      </c>
      <c r="E24" s="517">
        <v>252</v>
      </c>
      <c r="F24" s="517">
        <v>299</v>
      </c>
      <c r="G24" s="517">
        <v>303</v>
      </c>
      <c r="H24" s="517">
        <v>235</v>
      </c>
      <c r="I24" s="517">
        <v>299</v>
      </c>
      <c r="J24" s="517">
        <v>215</v>
      </c>
      <c r="K24" s="517">
        <v>228</v>
      </c>
      <c r="L24" s="517">
        <v>221</v>
      </c>
      <c r="M24" s="517">
        <v>195</v>
      </c>
      <c r="N24" s="517">
        <v>186</v>
      </c>
      <c r="O24" s="517">
        <v>133</v>
      </c>
      <c r="P24" s="517">
        <v>67</v>
      </c>
      <c r="Q24" s="517">
        <v>22</v>
      </c>
      <c r="R24" s="517">
        <v>15</v>
      </c>
      <c r="S24" s="517">
        <v>8</v>
      </c>
      <c r="T24" s="548">
        <v>7</v>
      </c>
    </row>
    <row r="25" spans="1:21" s="10" customFormat="1" ht="15" customHeight="1">
      <c r="A25" s="345" t="s">
        <v>422</v>
      </c>
      <c r="B25" s="247" t="s">
        <v>419</v>
      </c>
      <c r="C25" s="4">
        <v>5370</v>
      </c>
      <c r="D25" s="517">
        <v>375</v>
      </c>
      <c r="E25" s="517">
        <v>486</v>
      </c>
      <c r="F25" s="517">
        <v>620</v>
      </c>
      <c r="G25" s="517">
        <v>619</v>
      </c>
      <c r="H25" s="517">
        <v>489</v>
      </c>
      <c r="I25" s="517">
        <v>516</v>
      </c>
      <c r="J25" s="517">
        <v>417</v>
      </c>
      <c r="K25" s="517">
        <v>372</v>
      </c>
      <c r="L25" s="517">
        <v>384</v>
      </c>
      <c r="M25" s="517">
        <v>362</v>
      </c>
      <c r="N25" s="517">
        <v>292</v>
      </c>
      <c r="O25" s="517">
        <v>244</v>
      </c>
      <c r="P25" s="517">
        <v>117</v>
      </c>
      <c r="Q25" s="517">
        <v>39</v>
      </c>
      <c r="R25" s="517">
        <v>20</v>
      </c>
      <c r="S25" s="517">
        <v>13</v>
      </c>
      <c r="T25" s="548">
        <v>5</v>
      </c>
      <c r="U25" s="120"/>
    </row>
    <row r="26" spans="1:20" s="120" customFormat="1" ht="15" customHeight="1">
      <c r="A26" s="345"/>
      <c r="B26" s="247" t="s">
        <v>328</v>
      </c>
      <c r="C26" s="4">
        <v>2452</v>
      </c>
      <c r="D26" s="517">
        <v>205</v>
      </c>
      <c r="E26" s="517">
        <v>231</v>
      </c>
      <c r="F26" s="517">
        <v>297</v>
      </c>
      <c r="G26" s="517">
        <v>312</v>
      </c>
      <c r="H26" s="517">
        <v>255</v>
      </c>
      <c r="I26" s="517">
        <v>239</v>
      </c>
      <c r="J26" s="517">
        <v>197</v>
      </c>
      <c r="K26" s="517">
        <v>153</v>
      </c>
      <c r="L26" s="517">
        <v>147</v>
      </c>
      <c r="M26" s="517">
        <v>158</v>
      </c>
      <c r="N26" s="517">
        <v>118</v>
      </c>
      <c r="O26" s="517">
        <v>80</v>
      </c>
      <c r="P26" s="517">
        <v>39</v>
      </c>
      <c r="Q26" s="517">
        <v>13</v>
      </c>
      <c r="R26" s="517">
        <v>7</v>
      </c>
      <c r="S26" s="549">
        <v>1</v>
      </c>
      <c r="T26" s="548" t="s">
        <v>81</v>
      </c>
    </row>
    <row r="27" spans="1:20" s="120" customFormat="1" ht="15" customHeight="1">
      <c r="A27" s="345"/>
      <c r="B27" s="247" t="s">
        <v>417</v>
      </c>
      <c r="C27" s="4">
        <v>2918</v>
      </c>
      <c r="D27" s="517">
        <v>170</v>
      </c>
      <c r="E27" s="517">
        <v>255</v>
      </c>
      <c r="F27" s="517">
        <v>323</v>
      </c>
      <c r="G27" s="517">
        <v>307</v>
      </c>
      <c r="H27" s="517">
        <v>234</v>
      </c>
      <c r="I27" s="517">
        <v>277</v>
      </c>
      <c r="J27" s="517">
        <v>220</v>
      </c>
      <c r="K27" s="517">
        <v>219</v>
      </c>
      <c r="L27" s="517">
        <v>237</v>
      </c>
      <c r="M27" s="517">
        <v>204</v>
      </c>
      <c r="N27" s="517">
        <v>174</v>
      </c>
      <c r="O27" s="517">
        <v>164</v>
      </c>
      <c r="P27" s="517">
        <v>78</v>
      </c>
      <c r="Q27" s="517">
        <v>26</v>
      </c>
      <c r="R27" s="517">
        <v>13</v>
      </c>
      <c r="S27" s="517">
        <v>12</v>
      </c>
      <c r="T27" s="548">
        <v>5</v>
      </c>
    </row>
    <row r="28" spans="1:21" s="10" customFormat="1" ht="15" customHeight="1">
      <c r="A28" s="345" t="s">
        <v>423</v>
      </c>
      <c r="B28" s="247" t="s">
        <v>419</v>
      </c>
      <c r="C28" s="4">
        <v>5534</v>
      </c>
      <c r="D28" s="517">
        <v>358</v>
      </c>
      <c r="E28" s="517">
        <v>503</v>
      </c>
      <c r="F28" s="517">
        <v>580</v>
      </c>
      <c r="G28" s="517">
        <v>646</v>
      </c>
      <c r="H28" s="517">
        <v>528</v>
      </c>
      <c r="I28" s="517">
        <v>511</v>
      </c>
      <c r="J28" s="517">
        <v>462</v>
      </c>
      <c r="K28" s="517">
        <v>383</v>
      </c>
      <c r="L28" s="517">
        <v>386</v>
      </c>
      <c r="M28" s="517">
        <v>361</v>
      </c>
      <c r="N28" s="517">
        <v>313</v>
      </c>
      <c r="O28" s="517">
        <v>266</v>
      </c>
      <c r="P28" s="517">
        <v>142</v>
      </c>
      <c r="Q28" s="517">
        <v>50</v>
      </c>
      <c r="R28" s="517">
        <v>24</v>
      </c>
      <c r="S28" s="517">
        <v>15</v>
      </c>
      <c r="T28" s="548">
        <v>6</v>
      </c>
      <c r="U28" s="120"/>
    </row>
    <row r="29" spans="1:20" s="120" customFormat="1" ht="15" customHeight="1">
      <c r="A29" s="345"/>
      <c r="B29" s="247" t="s">
        <v>328</v>
      </c>
      <c r="C29" s="4">
        <v>2543</v>
      </c>
      <c r="D29" s="517">
        <v>208</v>
      </c>
      <c r="E29" s="517">
        <v>250</v>
      </c>
      <c r="F29" s="517">
        <v>273</v>
      </c>
      <c r="G29" s="517">
        <v>325</v>
      </c>
      <c r="H29" s="517">
        <v>261</v>
      </c>
      <c r="I29" s="517">
        <v>246</v>
      </c>
      <c r="J29" s="517">
        <v>207</v>
      </c>
      <c r="K29" s="517">
        <v>176</v>
      </c>
      <c r="L29" s="517">
        <v>150</v>
      </c>
      <c r="M29" s="517">
        <v>151</v>
      </c>
      <c r="N29" s="517">
        <v>125</v>
      </c>
      <c r="O29" s="517">
        <v>95</v>
      </c>
      <c r="P29" s="517">
        <v>51</v>
      </c>
      <c r="Q29" s="517">
        <v>15</v>
      </c>
      <c r="R29" s="517">
        <v>9</v>
      </c>
      <c r="S29" s="549">
        <v>1</v>
      </c>
      <c r="T29" s="548" t="s">
        <v>81</v>
      </c>
    </row>
    <row r="30" spans="1:20" s="120" customFormat="1" ht="15" customHeight="1">
      <c r="A30" s="345"/>
      <c r="B30" s="247" t="s">
        <v>417</v>
      </c>
      <c r="C30" s="4">
        <v>2991</v>
      </c>
      <c r="D30" s="517">
        <v>150</v>
      </c>
      <c r="E30" s="517">
        <v>253</v>
      </c>
      <c r="F30" s="517">
        <v>307</v>
      </c>
      <c r="G30" s="517">
        <v>321</v>
      </c>
      <c r="H30" s="517">
        <v>267</v>
      </c>
      <c r="I30" s="517">
        <v>265</v>
      </c>
      <c r="J30" s="517">
        <v>255</v>
      </c>
      <c r="K30" s="517">
        <v>207</v>
      </c>
      <c r="L30" s="517">
        <v>236</v>
      </c>
      <c r="M30" s="517">
        <v>210</v>
      </c>
      <c r="N30" s="517">
        <v>188</v>
      </c>
      <c r="O30" s="517">
        <v>171</v>
      </c>
      <c r="P30" s="517">
        <v>91</v>
      </c>
      <c r="Q30" s="517">
        <v>35</v>
      </c>
      <c r="R30" s="517">
        <v>15</v>
      </c>
      <c r="S30" s="517">
        <v>14</v>
      </c>
      <c r="T30" s="548">
        <v>6</v>
      </c>
    </row>
    <row r="31" spans="1:21" s="10" customFormat="1" ht="15" customHeight="1">
      <c r="A31" s="345" t="s">
        <v>424</v>
      </c>
      <c r="B31" s="247" t="s">
        <v>419</v>
      </c>
      <c r="C31" s="4">
        <v>5685</v>
      </c>
      <c r="D31" s="517">
        <v>352</v>
      </c>
      <c r="E31" s="517">
        <v>491</v>
      </c>
      <c r="F31" s="517">
        <v>576</v>
      </c>
      <c r="G31" s="517">
        <v>659</v>
      </c>
      <c r="H31" s="517">
        <v>575</v>
      </c>
      <c r="I31" s="517">
        <v>478</v>
      </c>
      <c r="J31" s="517">
        <v>517</v>
      </c>
      <c r="K31" s="517">
        <v>392</v>
      </c>
      <c r="L31" s="517">
        <v>384</v>
      </c>
      <c r="M31" s="517">
        <v>385</v>
      </c>
      <c r="N31" s="517">
        <v>326</v>
      </c>
      <c r="O31" s="517">
        <v>268</v>
      </c>
      <c r="P31" s="517">
        <v>169</v>
      </c>
      <c r="Q31" s="517">
        <v>64</v>
      </c>
      <c r="R31" s="517">
        <v>23</v>
      </c>
      <c r="S31" s="517">
        <v>19</v>
      </c>
      <c r="T31" s="548">
        <v>7</v>
      </c>
      <c r="U31" s="120"/>
    </row>
    <row r="32" spans="1:20" s="120" customFormat="1" ht="15" customHeight="1">
      <c r="A32" s="346"/>
      <c r="B32" s="247" t="s">
        <v>328</v>
      </c>
      <c r="C32" s="4">
        <v>2614</v>
      </c>
      <c r="D32" s="517">
        <v>192</v>
      </c>
      <c r="E32" s="517">
        <v>256</v>
      </c>
      <c r="F32" s="517">
        <v>269</v>
      </c>
      <c r="G32" s="517">
        <v>327</v>
      </c>
      <c r="H32" s="517">
        <v>295</v>
      </c>
      <c r="I32" s="517">
        <v>224</v>
      </c>
      <c r="J32" s="517">
        <v>236</v>
      </c>
      <c r="K32" s="517">
        <v>173</v>
      </c>
      <c r="L32" s="517">
        <v>159</v>
      </c>
      <c r="M32" s="517">
        <v>156</v>
      </c>
      <c r="N32" s="517">
        <v>139</v>
      </c>
      <c r="O32" s="517">
        <v>139</v>
      </c>
      <c r="P32" s="517">
        <v>100</v>
      </c>
      <c r="Q32" s="517">
        <v>57</v>
      </c>
      <c r="R32" s="517">
        <v>20</v>
      </c>
      <c r="S32" s="549">
        <v>4</v>
      </c>
      <c r="T32" s="548" t="s">
        <v>81</v>
      </c>
    </row>
    <row r="33" spans="1:20" s="120" customFormat="1" ht="15" customHeight="1">
      <c r="A33" s="346"/>
      <c r="B33" s="247" t="s">
        <v>417</v>
      </c>
      <c r="C33" s="4">
        <v>3071</v>
      </c>
      <c r="D33" s="517">
        <v>160</v>
      </c>
      <c r="E33" s="517">
        <v>235</v>
      </c>
      <c r="F33" s="517">
        <v>307</v>
      </c>
      <c r="G33" s="517">
        <v>332</v>
      </c>
      <c r="H33" s="517">
        <v>280</v>
      </c>
      <c r="I33" s="517">
        <v>254</v>
      </c>
      <c r="J33" s="517">
        <v>281</v>
      </c>
      <c r="K33" s="517">
        <v>219</v>
      </c>
      <c r="L33" s="517">
        <v>225</v>
      </c>
      <c r="M33" s="517">
        <v>229</v>
      </c>
      <c r="N33" s="517">
        <v>229</v>
      </c>
      <c r="O33" s="517">
        <v>187</v>
      </c>
      <c r="P33" s="517">
        <v>168</v>
      </c>
      <c r="Q33" s="517">
        <v>112</v>
      </c>
      <c r="R33" s="517">
        <v>16</v>
      </c>
      <c r="S33" s="517">
        <v>15</v>
      </c>
      <c r="T33" s="548">
        <v>7</v>
      </c>
    </row>
    <row r="34" spans="1:21" s="10" customFormat="1" ht="15" customHeight="1">
      <c r="A34" s="345" t="s">
        <v>425</v>
      </c>
      <c r="B34" s="247" t="s">
        <v>419</v>
      </c>
      <c r="C34" s="4">
        <v>5869</v>
      </c>
      <c r="D34" s="517">
        <v>355</v>
      </c>
      <c r="E34" s="517">
        <v>497</v>
      </c>
      <c r="F34" s="517">
        <v>575</v>
      </c>
      <c r="G34" s="517">
        <v>663</v>
      </c>
      <c r="H34" s="517">
        <v>605</v>
      </c>
      <c r="I34" s="517">
        <v>488</v>
      </c>
      <c r="J34" s="517">
        <v>541</v>
      </c>
      <c r="K34" s="517">
        <v>408</v>
      </c>
      <c r="L34" s="517">
        <v>387</v>
      </c>
      <c r="M34" s="517">
        <v>405</v>
      </c>
      <c r="N34" s="517">
        <v>332</v>
      </c>
      <c r="O34" s="517">
        <v>295</v>
      </c>
      <c r="P34" s="517">
        <v>186</v>
      </c>
      <c r="Q34" s="517">
        <v>82</v>
      </c>
      <c r="R34" s="517">
        <v>18</v>
      </c>
      <c r="S34" s="517">
        <v>24</v>
      </c>
      <c r="T34" s="550">
        <v>8</v>
      </c>
      <c r="U34" s="120"/>
    </row>
    <row r="35" spans="1:20" s="120" customFormat="1" ht="15" customHeight="1">
      <c r="A35" s="346"/>
      <c r="B35" s="247" t="s">
        <v>328</v>
      </c>
      <c r="C35" s="4">
        <v>2712</v>
      </c>
      <c r="D35" s="517">
        <v>202</v>
      </c>
      <c r="E35" s="517">
        <v>249</v>
      </c>
      <c r="F35" s="517">
        <v>275</v>
      </c>
      <c r="G35" s="517">
        <v>322</v>
      </c>
      <c r="H35" s="517">
        <v>317</v>
      </c>
      <c r="I35" s="517">
        <v>222</v>
      </c>
      <c r="J35" s="517">
        <v>253</v>
      </c>
      <c r="K35" s="517">
        <v>190</v>
      </c>
      <c r="L35" s="517">
        <v>165</v>
      </c>
      <c r="M35" s="517">
        <v>155</v>
      </c>
      <c r="N35" s="517">
        <v>147</v>
      </c>
      <c r="O35" s="517">
        <v>113</v>
      </c>
      <c r="P35" s="517">
        <v>65</v>
      </c>
      <c r="Q35" s="517">
        <v>24</v>
      </c>
      <c r="R35" s="517">
        <v>7</v>
      </c>
      <c r="S35" s="549">
        <v>6</v>
      </c>
      <c r="T35" s="550" t="s">
        <v>81</v>
      </c>
    </row>
    <row r="36" spans="1:20" s="120" customFormat="1" ht="15" customHeight="1">
      <c r="A36" s="346"/>
      <c r="B36" s="247" t="s">
        <v>417</v>
      </c>
      <c r="C36" s="4">
        <v>3157</v>
      </c>
      <c r="D36" s="517">
        <v>153</v>
      </c>
      <c r="E36" s="517">
        <v>248</v>
      </c>
      <c r="F36" s="517">
        <v>300</v>
      </c>
      <c r="G36" s="517">
        <v>341</v>
      </c>
      <c r="H36" s="517">
        <v>288</v>
      </c>
      <c r="I36" s="517">
        <v>266</v>
      </c>
      <c r="J36" s="517">
        <v>288</v>
      </c>
      <c r="K36" s="517">
        <v>218</v>
      </c>
      <c r="L36" s="517">
        <v>222</v>
      </c>
      <c r="M36" s="517">
        <v>250</v>
      </c>
      <c r="N36" s="517">
        <v>185</v>
      </c>
      <c r="O36" s="517">
        <v>182</v>
      </c>
      <c r="P36" s="517">
        <v>121</v>
      </c>
      <c r="Q36" s="517">
        <v>58</v>
      </c>
      <c r="R36" s="517">
        <v>11</v>
      </c>
      <c r="S36" s="517">
        <v>18</v>
      </c>
      <c r="T36" s="550">
        <v>8</v>
      </c>
    </row>
    <row r="37" spans="1:20" s="10" customFormat="1" ht="6" customHeight="1" thickBot="1">
      <c r="A37" s="173"/>
      <c r="B37" s="248"/>
      <c r="C37" s="244"/>
      <c r="D37" s="551"/>
      <c r="E37" s="56"/>
      <c r="F37" s="56"/>
      <c r="G37" s="56"/>
      <c r="H37" s="56"/>
      <c r="I37" s="56"/>
      <c r="J37" s="169"/>
      <c r="K37" s="105"/>
      <c r="L37" s="169"/>
      <c r="M37" s="551"/>
      <c r="N37" s="56"/>
      <c r="O37" s="56"/>
      <c r="P37" s="56"/>
      <c r="Q37" s="56"/>
      <c r="R37" s="56"/>
      <c r="S37" s="56"/>
      <c r="T37" s="245"/>
    </row>
    <row r="38" spans="1:17" ht="15.75">
      <c r="A38" s="238" t="s">
        <v>426</v>
      </c>
      <c r="B38" s="249"/>
      <c r="C38" s="239"/>
      <c r="D38" s="239"/>
      <c r="E38" s="239"/>
      <c r="J38" s="64"/>
      <c r="K38" s="410" t="s">
        <v>427</v>
      </c>
      <c r="L38" s="411"/>
      <c r="M38" s="411"/>
      <c r="N38" s="411"/>
      <c r="O38" s="411"/>
      <c r="P38" s="411"/>
      <c r="Q38" s="239"/>
    </row>
    <row r="39" spans="17:19" ht="21.75" customHeight="1">
      <c r="Q39" s="8"/>
      <c r="R39" s="8"/>
      <c r="S39" s="8"/>
    </row>
    <row r="40" spans="17:19" ht="21.75" customHeight="1">
      <c r="Q40" s="8"/>
      <c r="R40" s="8"/>
      <c r="S40" s="8"/>
    </row>
  </sheetData>
  <sheetProtection/>
  <mergeCells count="14">
    <mergeCell ref="A34:A36"/>
    <mergeCell ref="K38:P38"/>
    <mergeCell ref="A25:A27"/>
    <mergeCell ref="A28:A30"/>
    <mergeCell ref="A4:A5"/>
    <mergeCell ref="A31:A33"/>
    <mergeCell ref="K2:S2"/>
    <mergeCell ref="A2:J2"/>
    <mergeCell ref="A7:A9"/>
    <mergeCell ref="A22:A24"/>
    <mergeCell ref="A10:A12"/>
    <mergeCell ref="A16:A18"/>
    <mergeCell ref="A13:A15"/>
    <mergeCell ref="A19:A21"/>
  </mergeCells>
  <printOptions/>
  <pageMargins left="1.15" right="0.73" top="0.984251968503937" bottom="0.984251968503937" header="0.5118110236220472" footer="0.9055118110236221"/>
  <pageSetup firstPageNumber="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6">
      <selection activeCell="J35" sqref="J35"/>
    </sheetView>
  </sheetViews>
  <sheetFormatPr defaultColWidth="9.00390625" defaultRowHeight="15" customHeight="1"/>
  <cols>
    <col min="1" max="1" width="22.625" style="8" customWidth="1"/>
    <col min="2" max="2" width="7.75390625" style="5" customWidth="1"/>
    <col min="3" max="3" width="6.00390625" style="6" customWidth="1"/>
    <col min="4" max="4" width="6.875" style="6" customWidth="1"/>
    <col min="5" max="5" width="7.625" style="6" customWidth="1"/>
    <col min="6" max="7" width="6.625" style="6" customWidth="1"/>
    <col min="8" max="8" width="7.75390625" style="27" customWidth="1"/>
    <col min="9" max="16384" width="9.00390625" style="8" customWidth="1"/>
  </cols>
  <sheetData>
    <row r="1" spans="1:8" ht="21.75" customHeight="1">
      <c r="A1" s="250" t="s">
        <v>458</v>
      </c>
      <c r="H1" s="7"/>
    </row>
    <row r="2" spans="1:8" s="217" customFormat="1" ht="31.5" customHeight="1">
      <c r="A2" s="412" t="s">
        <v>432</v>
      </c>
      <c r="B2" s="413"/>
      <c r="C2" s="413"/>
      <c r="D2" s="413"/>
      <c r="E2" s="413"/>
      <c r="F2" s="413"/>
      <c r="G2" s="413"/>
      <c r="H2" s="413"/>
    </row>
    <row r="3" spans="1:8" s="10" customFormat="1" ht="13.5" customHeight="1">
      <c r="A3" s="420" t="s">
        <v>433</v>
      </c>
      <c r="B3" s="263"/>
      <c r="C3" s="263"/>
      <c r="D3" s="263"/>
      <c r="E3" s="66"/>
      <c r="F3" s="66" t="s">
        <v>92</v>
      </c>
      <c r="G3" s="217"/>
      <c r="H3" s="217"/>
    </row>
    <row r="4" spans="1:8" s="10" customFormat="1" ht="13.5" customHeight="1">
      <c r="A4" s="420" t="s">
        <v>434</v>
      </c>
      <c r="B4" s="263"/>
      <c r="C4" s="263"/>
      <c r="D4" s="263"/>
      <c r="E4" s="66"/>
      <c r="F4" s="66" t="s">
        <v>435</v>
      </c>
      <c r="G4" s="217"/>
      <c r="H4" s="217"/>
    </row>
    <row r="5" spans="1:8" s="10" customFormat="1" ht="13.5" customHeight="1" thickBot="1">
      <c r="A5" s="421" t="s">
        <v>436</v>
      </c>
      <c r="B5" s="422"/>
      <c r="C5" s="422"/>
      <c r="D5" s="422"/>
      <c r="E5" s="67"/>
      <c r="F5" s="67" t="s">
        <v>437</v>
      </c>
      <c r="G5" s="251"/>
      <c r="H5" s="251"/>
    </row>
    <row r="6" spans="1:8" s="11" customFormat="1" ht="19.5" customHeight="1">
      <c r="A6" s="252" t="s">
        <v>438</v>
      </c>
      <c r="B6" s="253" t="s">
        <v>439</v>
      </c>
      <c r="C6" s="254" t="s">
        <v>440</v>
      </c>
      <c r="D6" s="254" t="s">
        <v>441</v>
      </c>
      <c r="E6" s="417" t="s">
        <v>442</v>
      </c>
      <c r="F6" s="418"/>
      <c r="G6" s="419"/>
      <c r="H6" s="255" t="s">
        <v>443</v>
      </c>
    </row>
    <row r="7" spans="1:8" s="11" customFormat="1" ht="30.75" customHeight="1" thickBot="1">
      <c r="A7" s="256" t="s">
        <v>431</v>
      </c>
      <c r="B7" s="63" t="s">
        <v>79</v>
      </c>
      <c r="C7" s="61" t="s">
        <v>90</v>
      </c>
      <c r="D7" s="61" t="s">
        <v>91</v>
      </c>
      <c r="E7" s="257" t="s">
        <v>444</v>
      </c>
      <c r="F7" s="257" t="s">
        <v>445</v>
      </c>
      <c r="G7" s="257" t="s">
        <v>446</v>
      </c>
      <c r="H7" s="62" t="s">
        <v>78</v>
      </c>
    </row>
    <row r="8" spans="1:10" s="10" customFormat="1" ht="19.5" customHeight="1">
      <c r="A8" s="258" t="s">
        <v>447</v>
      </c>
      <c r="B8" s="552">
        <v>1220.954</v>
      </c>
      <c r="C8" s="427">
        <v>461</v>
      </c>
      <c r="D8" s="427">
        <v>10792</v>
      </c>
      <c r="E8" s="427">
        <v>1853029</v>
      </c>
      <c r="F8" s="427">
        <v>945959</v>
      </c>
      <c r="G8" s="427">
        <v>907070</v>
      </c>
      <c r="H8" s="479">
        <v>1517.6894461216393</v>
      </c>
      <c r="I8" s="553"/>
      <c r="J8" s="120"/>
    </row>
    <row r="9" spans="1:10" s="10" customFormat="1" ht="19.5" customHeight="1">
      <c r="A9" s="259" t="s">
        <v>448</v>
      </c>
      <c r="B9" s="552">
        <v>1220.954</v>
      </c>
      <c r="C9" s="427">
        <v>462</v>
      </c>
      <c r="D9" s="427">
        <v>10916</v>
      </c>
      <c r="E9" s="427">
        <v>1880316</v>
      </c>
      <c r="F9" s="427">
        <v>958212</v>
      </c>
      <c r="G9" s="427">
        <v>922104</v>
      </c>
      <c r="H9" s="479">
        <v>1540.0383634436678</v>
      </c>
      <c r="I9" s="553"/>
      <c r="J9" s="120"/>
    </row>
    <row r="10" spans="1:10" s="10" customFormat="1" ht="19.5" customHeight="1">
      <c r="A10" s="259" t="s">
        <v>449</v>
      </c>
      <c r="B10" s="552">
        <v>1220.954</v>
      </c>
      <c r="C10" s="427">
        <v>471</v>
      </c>
      <c r="D10" s="427">
        <v>11041</v>
      </c>
      <c r="E10" s="427">
        <v>1911161</v>
      </c>
      <c r="F10" s="427">
        <v>971969</v>
      </c>
      <c r="G10" s="427">
        <v>939192</v>
      </c>
      <c r="H10" s="479">
        <v>1565.3013954661683</v>
      </c>
      <c r="I10" s="553"/>
      <c r="J10" s="120"/>
    </row>
    <row r="11" spans="1:10" s="10" customFormat="1" ht="19.5" customHeight="1">
      <c r="A11" s="259" t="s">
        <v>450</v>
      </c>
      <c r="B11" s="552">
        <v>1220.954</v>
      </c>
      <c r="C11" s="427">
        <v>471</v>
      </c>
      <c r="D11" s="427">
        <v>11056</v>
      </c>
      <c r="E11" s="427">
        <v>1934968</v>
      </c>
      <c r="F11" s="427">
        <v>981486</v>
      </c>
      <c r="G11" s="427">
        <v>953482</v>
      </c>
      <c r="H11" s="479">
        <v>1584.800082558393</v>
      </c>
      <c r="I11" s="553"/>
      <c r="J11" s="120"/>
    </row>
    <row r="12" spans="1:10" s="10" customFormat="1" ht="19.5" customHeight="1">
      <c r="A12" s="259" t="s">
        <v>451</v>
      </c>
      <c r="B12" s="552">
        <v>1220.954</v>
      </c>
      <c r="C12" s="427">
        <v>471</v>
      </c>
      <c r="D12" s="427">
        <v>11072</v>
      </c>
      <c r="E12" s="427">
        <v>637071</v>
      </c>
      <c r="F12" s="427">
        <v>1026966.0233762033</v>
      </c>
      <c r="G12" s="427">
        <v>991492</v>
      </c>
      <c r="H12" s="479">
        <v>1604.225875831522</v>
      </c>
      <c r="I12" s="553"/>
      <c r="J12" s="120"/>
    </row>
    <row r="13" spans="1:10" s="10" customFormat="1" ht="19.5" customHeight="1">
      <c r="A13" s="258" t="s">
        <v>451</v>
      </c>
      <c r="B13" s="552">
        <v>1220.954</v>
      </c>
      <c r="C13" s="427">
        <v>471</v>
      </c>
      <c r="D13" s="427">
        <v>11062</v>
      </c>
      <c r="E13" s="427">
        <v>1978782</v>
      </c>
      <c r="F13" s="427">
        <v>999065</v>
      </c>
      <c r="G13" s="427">
        <v>979717</v>
      </c>
      <c r="H13" s="479">
        <v>1620.6851363769642</v>
      </c>
      <c r="I13" s="553"/>
      <c r="J13" s="120"/>
    </row>
    <row r="14" spans="1:10" s="10" customFormat="1" ht="19.5" customHeight="1">
      <c r="A14" s="259" t="s">
        <v>452</v>
      </c>
      <c r="B14" s="552">
        <v>1220.954</v>
      </c>
      <c r="C14" s="427">
        <v>483</v>
      </c>
      <c r="D14" s="427">
        <v>11073</v>
      </c>
      <c r="E14" s="427">
        <v>1978782</v>
      </c>
      <c r="F14" s="427">
        <v>999065</v>
      </c>
      <c r="G14" s="427">
        <v>979717</v>
      </c>
      <c r="H14" s="554">
        <v>1620.69</v>
      </c>
      <c r="I14" s="553"/>
      <c r="J14" s="120"/>
    </row>
    <row r="15" spans="1:10" s="10" customFormat="1" ht="19.5" customHeight="1">
      <c r="A15" s="259" t="s">
        <v>453</v>
      </c>
      <c r="B15" s="552">
        <v>1220.954</v>
      </c>
      <c r="C15" s="427">
        <v>407</v>
      </c>
      <c r="D15" s="427">
        <v>11341</v>
      </c>
      <c r="E15" s="427">
        <v>2002060</v>
      </c>
      <c r="F15" s="427">
        <v>1009274</v>
      </c>
      <c r="G15" s="427">
        <v>992786</v>
      </c>
      <c r="H15" s="554">
        <v>1639.75</v>
      </c>
      <c r="I15" s="553"/>
      <c r="J15" s="120"/>
    </row>
    <row r="16" spans="1:10" s="10" customFormat="1" ht="19.5" customHeight="1">
      <c r="A16" s="259" t="s">
        <v>454</v>
      </c>
      <c r="B16" s="552">
        <v>1220.954</v>
      </c>
      <c r="C16" s="427">
        <v>483</v>
      </c>
      <c r="D16" s="427">
        <v>11345</v>
      </c>
      <c r="E16" s="427">
        <v>2013305</v>
      </c>
      <c r="F16" s="427">
        <v>1013618</v>
      </c>
      <c r="G16" s="427">
        <v>999687</v>
      </c>
      <c r="H16" s="554">
        <v>1648.96</v>
      </c>
      <c r="I16" s="553"/>
      <c r="J16" s="120"/>
    </row>
    <row r="17" spans="1:10" s="10" customFormat="1" ht="19.5" customHeight="1">
      <c r="A17" s="259" t="s">
        <v>455</v>
      </c>
      <c r="B17" s="552">
        <v>1220.954</v>
      </c>
      <c r="C17" s="427">
        <v>483</v>
      </c>
      <c r="D17" s="427">
        <v>11367</v>
      </c>
      <c r="E17" s="427">
        <v>2030161</v>
      </c>
      <c r="F17" s="427">
        <v>1020819</v>
      </c>
      <c r="G17" s="427">
        <v>1009342</v>
      </c>
      <c r="H17" s="554">
        <v>1662.77</v>
      </c>
      <c r="I17" s="553"/>
      <c r="J17" s="120"/>
    </row>
    <row r="18" spans="1:10" s="10" customFormat="1" ht="19.5" customHeight="1">
      <c r="A18" s="259" t="s">
        <v>456</v>
      </c>
      <c r="B18" s="552">
        <v>1220.954</v>
      </c>
      <c r="C18" s="427">
        <v>483</v>
      </c>
      <c r="D18" s="427">
        <v>11367</v>
      </c>
      <c r="E18" s="427">
        <v>2044023</v>
      </c>
      <c r="F18" s="427">
        <v>1026657</v>
      </c>
      <c r="G18" s="427">
        <v>1017366</v>
      </c>
      <c r="H18" s="554">
        <v>1674.12</v>
      </c>
      <c r="I18" s="555"/>
      <c r="J18" s="120"/>
    </row>
    <row r="19" spans="1:10" s="10" customFormat="1" ht="3.75" customHeight="1">
      <c r="A19" s="260"/>
      <c r="B19" s="552"/>
      <c r="C19" s="427"/>
      <c r="D19" s="427"/>
      <c r="E19" s="427"/>
      <c r="F19" s="427"/>
      <c r="G19" s="427"/>
      <c r="H19" s="554"/>
      <c r="I19" s="555"/>
      <c r="J19" s="120"/>
    </row>
    <row r="20" spans="1:10" s="10" customFormat="1" ht="19.5" customHeight="1">
      <c r="A20" s="74" t="s">
        <v>459</v>
      </c>
      <c r="B20" s="552">
        <v>34.8046</v>
      </c>
      <c r="C20" s="427">
        <v>76</v>
      </c>
      <c r="D20" s="427">
        <v>1625</v>
      </c>
      <c r="E20" s="427">
        <v>415414</v>
      </c>
      <c r="F20" s="427">
        <v>203112</v>
      </c>
      <c r="G20" s="427">
        <v>212302</v>
      </c>
      <c r="H20" s="554">
        <v>11935.606212971848</v>
      </c>
      <c r="I20" s="555"/>
      <c r="J20" s="120"/>
    </row>
    <row r="21" spans="1:10" s="10" customFormat="1" ht="19.5" customHeight="1">
      <c r="A21" s="74" t="s">
        <v>460</v>
      </c>
      <c r="B21" s="552">
        <v>76.52</v>
      </c>
      <c r="C21" s="427">
        <v>85</v>
      </c>
      <c r="D21" s="427">
        <v>1901</v>
      </c>
      <c r="E21" s="427">
        <v>378918</v>
      </c>
      <c r="F21" s="427">
        <v>188475</v>
      </c>
      <c r="G21" s="427">
        <v>190443</v>
      </c>
      <c r="H21" s="554">
        <v>4951.8818609513855</v>
      </c>
      <c r="I21" s="555"/>
      <c r="J21" s="120"/>
    </row>
    <row r="22" spans="1:10" s="10" customFormat="1" ht="19.5" customHeight="1">
      <c r="A22" s="74" t="s">
        <v>461</v>
      </c>
      <c r="B22" s="552">
        <v>47.7532</v>
      </c>
      <c r="C22" s="427">
        <v>46</v>
      </c>
      <c r="D22" s="427">
        <v>1506</v>
      </c>
      <c r="E22" s="427">
        <v>211146</v>
      </c>
      <c r="F22" s="427">
        <v>105878</v>
      </c>
      <c r="G22" s="427">
        <v>105268</v>
      </c>
      <c r="H22" s="554">
        <v>4421.609441880335</v>
      </c>
      <c r="I22" s="555"/>
      <c r="J22" s="120"/>
    </row>
    <row r="23" spans="1:10" s="10" customFormat="1" ht="19.5" customHeight="1">
      <c r="A23" s="74" t="s">
        <v>462</v>
      </c>
      <c r="B23" s="552">
        <v>33.7111</v>
      </c>
      <c r="C23" s="427">
        <v>48</v>
      </c>
      <c r="D23" s="427">
        <v>1269</v>
      </c>
      <c r="E23" s="427">
        <v>179502</v>
      </c>
      <c r="F23" s="427">
        <v>90786</v>
      </c>
      <c r="G23" s="427">
        <v>88716</v>
      </c>
      <c r="H23" s="554">
        <v>5324.715004850034</v>
      </c>
      <c r="I23" s="555"/>
      <c r="J23" s="120"/>
    </row>
    <row r="24" spans="1:10" s="10" customFormat="1" ht="19.5" customHeight="1">
      <c r="A24" s="74" t="s">
        <v>463</v>
      </c>
      <c r="B24" s="552">
        <v>89.1229</v>
      </c>
      <c r="C24" s="427">
        <v>41</v>
      </c>
      <c r="D24" s="427">
        <v>948</v>
      </c>
      <c r="E24" s="427">
        <v>155754</v>
      </c>
      <c r="F24" s="427">
        <v>79079</v>
      </c>
      <c r="G24" s="427">
        <v>76675</v>
      </c>
      <c r="H24" s="554">
        <v>1747.631641250453</v>
      </c>
      <c r="I24" s="555"/>
      <c r="J24" s="120"/>
    </row>
    <row r="25" spans="1:10" s="10" customFormat="1" ht="19.5" customHeight="1">
      <c r="A25" s="74" t="s">
        <v>464</v>
      </c>
      <c r="B25" s="552">
        <v>105.1206</v>
      </c>
      <c r="C25" s="427">
        <v>27</v>
      </c>
      <c r="D25" s="427">
        <v>712</v>
      </c>
      <c r="E25" s="427">
        <v>91961</v>
      </c>
      <c r="F25" s="427">
        <v>47333</v>
      </c>
      <c r="G25" s="427">
        <v>44628</v>
      </c>
      <c r="H25" s="554">
        <v>874.8142609536095</v>
      </c>
      <c r="I25" s="555"/>
      <c r="J25" s="120"/>
    </row>
    <row r="26" spans="1:10" s="10" customFormat="1" ht="19.5" customHeight="1">
      <c r="A26" s="74" t="s">
        <v>465</v>
      </c>
      <c r="B26" s="552">
        <v>75.5025</v>
      </c>
      <c r="C26" s="427">
        <v>26</v>
      </c>
      <c r="D26" s="427">
        <v>556</v>
      </c>
      <c r="E26" s="427">
        <v>149852</v>
      </c>
      <c r="F26" s="427">
        <v>74888</v>
      </c>
      <c r="G26" s="427">
        <v>74964</v>
      </c>
      <c r="H26" s="554">
        <v>1984.7289824840238</v>
      </c>
      <c r="I26" s="555"/>
      <c r="J26" s="120"/>
    </row>
    <row r="27" spans="1:10" s="10" customFormat="1" ht="19.5" customHeight="1">
      <c r="A27" s="74" t="s">
        <v>466</v>
      </c>
      <c r="B27" s="552">
        <v>87.3925</v>
      </c>
      <c r="C27" s="427">
        <v>18</v>
      </c>
      <c r="D27" s="427">
        <v>411</v>
      </c>
      <c r="E27" s="427">
        <v>83586</v>
      </c>
      <c r="F27" s="427">
        <v>43088</v>
      </c>
      <c r="G27" s="427">
        <v>40498</v>
      </c>
      <c r="H27" s="554">
        <v>956.4436307463455</v>
      </c>
      <c r="I27" s="555"/>
      <c r="J27" s="120"/>
    </row>
    <row r="28" spans="1:10" s="10" customFormat="1" ht="19.5" customHeight="1">
      <c r="A28" s="74" t="s">
        <v>467</v>
      </c>
      <c r="B28" s="552">
        <v>72.0177</v>
      </c>
      <c r="C28" s="427">
        <v>30</v>
      </c>
      <c r="D28" s="427">
        <v>792</v>
      </c>
      <c r="E28" s="427">
        <v>140509</v>
      </c>
      <c r="F28" s="427">
        <v>70758</v>
      </c>
      <c r="G28" s="427">
        <v>69751</v>
      </c>
      <c r="H28" s="554">
        <v>1951.0342596333955</v>
      </c>
      <c r="I28" s="555"/>
      <c r="J28" s="120"/>
    </row>
    <row r="29" spans="1:10" s="10" customFormat="1" ht="19.5" customHeight="1">
      <c r="A29" s="74" t="s">
        <v>468</v>
      </c>
      <c r="B29" s="552">
        <v>75.2341</v>
      </c>
      <c r="C29" s="427">
        <v>30</v>
      </c>
      <c r="D29" s="427">
        <v>893</v>
      </c>
      <c r="E29" s="427">
        <v>115728</v>
      </c>
      <c r="F29" s="427">
        <v>58606</v>
      </c>
      <c r="G29" s="427">
        <v>57122</v>
      </c>
      <c r="H29" s="554">
        <v>1538.238644444474</v>
      </c>
      <c r="I29" s="555"/>
      <c r="J29" s="120"/>
    </row>
    <row r="30" spans="1:10" s="10" customFormat="1" ht="19.5" customHeight="1">
      <c r="A30" s="74" t="s">
        <v>469</v>
      </c>
      <c r="B30" s="552">
        <v>85.0166</v>
      </c>
      <c r="C30" s="427">
        <v>23</v>
      </c>
      <c r="D30" s="427">
        <v>261</v>
      </c>
      <c r="E30" s="427">
        <v>48025</v>
      </c>
      <c r="F30" s="427">
        <v>25705</v>
      </c>
      <c r="G30" s="427">
        <v>22320</v>
      </c>
      <c r="H30" s="554">
        <v>564.8896803683045</v>
      </c>
      <c r="I30" s="555"/>
      <c r="J30" s="120"/>
    </row>
    <row r="31" spans="1:10" s="10" customFormat="1" ht="19.5" customHeight="1">
      <c r="A31" s="74" t="s">
        <v>470</v>
      </c>
      <c r="B31" s="552">
        <v>87.9807</v>
      </c>
      <c r="C31" s="427">
        <v>23</v>
      </c>
      <c r="D31" s="427">
        <v>371</v>
      </c>
      <c r="E31" s="427">
        <v>63003</v>
      </c>
      <c r="F31" s="427">
        <v>33056</v>
      </c>
      <c r="G31" s="427">
        <v>29947</v>
      </c>
      <c r="H31" s="554">
        <v>716.1002356198576</v>
      </c>
      <c r="I31" s="555"/>
      <c r="J31" s="120"/>
    </row>
    <row r="32" spans="1:10" s="10" customFormat="1" ht="19.5" customHeight="1" thickBot="1">
      <c r="A32" s="261" t="s">
        <v>471</v>
      </c>
      <c r="B32" s="556">
        <v>350.7775</v>
      </c>
      <c r="C32" s="557">
        <v>10</v>
      </c>
      <c r="D32" s="557">
        <v>130</v>
      </c>
      <c r="E32" s="557">
        <v>10625</v>
      </c>
      <c r="F32" s="557">
        <v>5893</v>
      </c>
      <c r="G32" s="557">
        <v>4732</v>
      </c>
      <c r="H32" s="558">
        <v>30.28985610536594</v>
      </c>
      <c r="I32" s="555"/>
      <c r="J32" s="120"/>
    </row>
    <row r="33" spans="1:8" s="10" customFormat="1" ht="33.75" customHeight="1">
      <c r="A33" s="414" t="s">
        <v>457</v>
      </c>
      <c r="B33" s="415"/>
      <c r="C33" s="415"/>
      <c r="D33" s="416"/>
      <c r="E33" s="9"/>
      <c r="F33" s="9"/>
      <c r="G33" s="9"/>
      <c r="H33" s="12"/>
    </row>
  </sheetData>
  <sheetProtection/>
  <mergeCells count="6">
    <mergeCell ref="A2:H2"/>
    <mergeCell ref="A33:D33"/>
    <mergeCell ref="E6:G6"/>
    <mergeCell ref="A3:D3"/>
    <mergeCell ref="A4:D4"/>
    <mergeCell ref="A5:D5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 xml:space="preserve">&amp;C&amp;"Arial,粗體"- 38 -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K4">
      <selection activeCell="R15" sqref="R15"/>
    </sheetView>
  </sheetViews>
  <sheetFormatPr defaultColWidth="10.625" defaultRowHeight="21.75" customHeight="1"/>
  <cols>
    <col min="1" max="1" width="13.625" style="101" customWidth="1"/>
    <col min="2" max="2" width="8.625" style="10" customWidth="1"/>
    <col min="3" max="3" width="10.625" style="9" customWidth="1"/>
    <col min="4" max="4" width="7.00390625" style="110" customWidth="1"/>
    <col min="5" max="5" width="7.125" style="110" customWidth="1"/>
    <col min="6" max="6" width="5.875" style="110" customWidth="1"/>
    <col min="7" max="7" width="9.625" style="110" customWidth="1"/>
    <col min="8" max="8" width="9.625" style="12" customWidth="1"/>
    <col min="9" max="9" width="13.625" style="12" customWidth="1"/>
    <col min="10" max="10" width="8.625" style="10" customWidth="1"/>
    <col min="11" max="11" width="10.625" style="9" customWidth="1"/>
    <col min="12" max="13" width="7.125" style="110" customWidth="1"/>
    <col min="14" max="14" width="5.875" style="110" customWidth="1"/>
    <col min="15" max="15" width="9.625" style="110" customWidth="1"/>
    <col min="16" max="16" width="9.625" style="12" customWidth="1"/>
    <col min="17" max="17" width="13.625" style="12" customWidth="1"/>
    <col min="18" max="18" width="8.625" style="10" customWidth="1"/>
    <col min="19" max="19" width="10.625" style="9" customWidth="1"/>
    <col min="20" max="21" width="7.125" style="110" customWidth="1"/>
    <col min="22" max="22" width="5.875" style="110" customWidth="1"/>
    <col min="23" max="23" width="9.625" style="110" customWidth="1"/>
    <col min="24" max="24" width="9.625" style="12" customWidth="1"/>
    <col min="25" max="29" width="10.625" style="120" customWidth="1"/>
    <col min="30" max="16384" width="10.625" style="10" customWidth="1"/>
  </cols>
  <sheetData>
    <row r="1" spans="1:29" s="101" customFormat="1" ht="24" customHeight="1">
      <c r="A1" s="98"/>
      <c r="C1" s="102"/>
      <c r="D1" s="103"/>
      <c r="E1" s="103"/>
      <c r="F1" s="103"/>
      <c r="G1" s="103"/>
      <c r="H1" s="99" t="s">
        <v>93</v>
      </c>
      <c r="I1" s="99"/>
      <c r="K1" s="102"/>
      <c r="L1" s="103"/>
      <c r="M1" s="103"/>
      <c r="N1" s="103"/>
      <c r="O1" s="103"/>
      <c r="P1" s="99" t="s">
        <v>93</v>
      </c>
      <c r="Q1" s="99"/>
      <c r="S1" s="102"/>
      <c r="T1" s="103"/>
      <c r="U1" s="103"/>
      <c r="V1" s="103"/>
      <c r="W1" s="103"/>
      <c r="X1" s="99" t="s">
        <v>93</v>
      </c>
      <c r="Y1" s="119"/>
      <c r="Z1" s="119"/>
      <c r="AA1" s="119"/>
      <c r="AB1" s="119"/>
      <c r="AC1" s="119"/>
    </row>
    <row r="2" spans="1:29" s="122" customFormat="1" ht="48" customHeight="1">
      <c r="A2" s="303" t="s">
        <v>100</v>
      </c>
      <c r="B2" s="304"/>
      <c r="C2" s="304"/>
      <c r="D2" s="304"/>
      <c r="E2" s="304"/>
      <c r="F2" s="304"/>
      <c r="G2" s="304"/>
      <c r="H2" s="304"/>
      <c r="I2" s="303" t="s">
        <v>101</v>
      </c>
      <c r="J2" s="304"/>
      <c r="K2" s="304"/>
      <c r="L2" s="304"/>
      <c r="M2" s="304"/>
      <c r="N2" s="304"/>
      <c r="O2" s="304"/>
      <c r="P2" s="304"/>
      <c r="Q2" s="303" t="s">
        <v>102</v>
      </c>
      <c r="R2" s="304"/>
      <c r="S2" s="304"/>
      <c r="T2" s="304"/>
      <c r="U2" s="304"/>
      <c r="V2" s="304"/>
      <c r="W2" s="304"/>
      <c r="X2" s="304"/>
      <c r="Y2" s="121"/>
      <c r="Z2" s="121"/>
      <c r="AA2" s="121"/>
      <c r="AB2" s="121"/>
      <c r="AC2" s="121"/>
    </row>
    <row r="3" spans="1:24" ht="28.5" customHeight="1" thickBot="1">
      <c r="A3" s="104"/>
      <c r="B3" s="105"/>
      <c r="C3" s="106"/>
      <c r="D3" s="107"/>
      <c r="E3" s="107"/>
      <c r="F3" s="107"/>
      <c r="G3" s="107"/>
      <c r="H3" s="28" t="s">
        <v>111</v>
      </c>
      <c r="I3" s="100"/>
      <c r="J3" s="105"/>
      <c r="K3" s="106"/>
      <c r="L3" s="107"/>
      <c r="M3" s="107"/>
      <c r="N3" s="107"/>
      <c r="O3" s="107"/>
      <c r="P3" s="28" t="s">
        <v>111</v>
      </c>
      <c r="Q3" s="100"/>
      <c r="R3" s="105"/>
      <c r="S3" s="106"/>
      <c r="T3" s="107"/>
      <c r="U3" s="107"/>
      <c r="V3" s="107"/>
      <c r="W3" s="107"/>
      <c r="X3" s="28" t="s">
        <v>111</v>
      </c>
    </row>
    <row r="4" spans="1:24" ht="25.5" customHeight="1">
      <c r="A4" s="297" t="s">
        <v>112</v>
      </c>
      <c r="B4" s="15" t="s">
        <v>103</v>
      </c>
      <c r="C4" s="295" t="s">
        <v>104</v>
      </c>
      <c r="D4" s="296"/>
      <c r="E4" s="296"/>
      <c r="F4" s="296"/>
      <c r="G4" s="302" t="s">
        <v>113</v>
      </c>
      <c r="H4" s="302" t="s">
        <v>105</v>
      </c>
      <c r="I4" s="297" t="s">
        <v>112</v>
      </c>
      <c r="J4" s="15" t="s">
        <v>103</v>
      </c>
      <c r="K4" s="295" t="s">
        <v>104</v>
      </c>
      <c r="L4" s="296"/>
      <c r="M4" s="296"/>
      <c r="N4" s="296"/>
      <c r="O4" s="302" t="s">
        <v>113</v>
      </c>
      <c r="P4" s="302" t="s">
        <v>105</v>
      </c>
      <c r="Q4" s="297" t="s">
        <v>112</v>
      </c>
      <c r="R4" s="15" t="s">
        <v>103</v>
      </c>
      <c r="S4" s="295" t="s">
        <v>104</v>
      </c>
      <c r="T4" s="296"/>
      <c r="U4" s="296"/>
      <c r="V4" s="296"/>
      <c r="W4" s="302" t="s">
        <v>113</v>
      </c>
      <c r="X4" s="292" t="s">
        <v>105</v>
      </c>
    </row>
    <row r="5" spans="1:24" ht="30.75" customHeight="1">
      <c r="A5" s="298"/>
      <c r="B5" s="305" t="s">
        <v>82</v>
      </c>
      <c r="C5" s="293" t="s">
        <v>106</v>
      </c>
      <c r="D5" s="300" t="s">
        <v>107</v>
      </c>
      <c r="E5" s="301"/>
      <c r="F5" s="301"/>
      <c r="G5" s="290"/>
      <c r="H5" s="290"/>
      <c r="I5" s="298"/>
      <c r="J5" s="305" t="s">
        <v>82</v>
      </c>
      <c r="K5" s="293" t="s">
        <v>106</v>
      </c>
      <c r="L5" s="300" t="s">
        <v>107</v>
      </c>
      <c r="M5" s="301"/>
      <c r="N5" s="301"/>
      <c r="O5" s="290"/>
      <c r="P5" s="290"/>
      <c r="Q5" s="298"/>
      <c r="R5" s="305" t="s">
        <v>82</v>
      </c>
      <c r="S5" s="293" t="s">
        <v>106</v>
      </c>
      <c r="T5" s="300" t="s">
        <v>107</v>
      </c>
      <c r="U5" s="301"/>
      <c r="V5" s="301"/>
      <c r="W5" s="290"/>
      <c r="X5" s="279"/>
    </row>
    <row r="6" spans="1:24" ht="30.75" customHeight="1" thickBot="1">
      <c r="A6" s="299"/>
      <c r="B6" s="306"/>
      <c r="C6" s="294"/>
      <c r="D6" s="72" t="s">
        <v>108</v>
      </c>
      <c r="E6" s="73" t="s">
        <v>109</v>
      </c>
      <c r="F6" s="116" t="s">
        <v>110</v>
      </c>
      <c r="G6" s="291"/>
      <c r="H6" s="291"/>
      <c r="I6" s="299"/>
      <c r="J6" s="306"/>
      <c r="K6" s="294"/>
      <c r="L6" s="73" t="s">
        <v>108</v>
      </c>
      <c r="M6" s="72" t="s">
        <v>109</v>
      </c>
      <c r="N6" s="117" t="s">
        <v>110</v>
      </c>
      <c r="O6" s="291"/>
      <c r="P6" s="291"/>
      <c r="Q6" s="299"/>
      <c r="R6" s="306"/>
      <c r="S6" s="294"/>
      <c r="T6" s="73" t="s">
        <v>108</v>
      </c>
      <c r="U6" s="73" t="s">
        <v>109</v>
      </c>
      <c r="V6" s="116" t="s">
        <v>110</v>
      </c>
      <c r="W6" s="291"/>
      <c r="X6" s="280"/>
    </row>
    <row r="7" spans="1:24" s="120" customFormat="1" ht="6" customHeight="1">
      <c r="A7" s="113"/>
      <c r="B7" s="433"/>
      <c r="C7" s="434"/>
      <c r="D7" s="434"/>
      <c r="E7" s="434"/>
      <c r="F7" s="434"/>
      <c r="G7" s="435"/>
      <c r="H7" s="436"/>
      <c r="I7" s="113"/>
      <c r="J7" s="433"/>
      <c r="K7" s="434"/>
      <c r="L7" s="434"/>
      <c r="M7" s="434"/>
      <c r="N7" s="434"/>
      <c r="O7" s="435"/>
      <c r="P7" s="436"/>
      <c r="Q7" s="113"/>
      <c r="R7" s="433"/>
      <c r="S7" s="434"/>
      <c r="T7" s="434"/>
      <c r="U7" s="434"/>
      <c r="V7" s="434"/>
      <c r="W7" s="435"/>
      <c r="X7" s="435"/>
    </row>
    <row r="8" spans="1:24" s="120" customFormat="1" ht="24.75" customHeight="1">
      <c r="A8" s="114" t="s">
        <v>114</v>
      </c>
      <c r="B8" s="437">
        <v>27</v>
      </c>
      <c r="C8" s="438">
        <v>909</v>
      </c>
      <c r="D8" s="438">
        <v>2813</v>
      </c>
      <c r="E8" s="438">
        <v>1444</v>
      </c>
      <c r="F8" s="438">
        <v>1369</v>
      </c>
      <c r="G8" s="439">
        <v>3.094609460946095</v>
      </c>
      <c r="H8" s="440">
        <v>105.47845142439738</v>
      </c>
      <c r="I8" s="114" t="s">
        <v>115</v>
      </c>
      <c r="J8" s="437">
        <v>41</v>
      </c>
      <c r="K8" s="438">
        <v>1885</v>
      </c>
      <c r="L8" s="438">
        <v>6037</v>
      </c>
      <c r="M8" s="438">
        <v>3188</v>
      </c>
      <c r="N8" s="438">
        <v>2849</v>
      </c>
      <c r="O8" s="439">
        <v>3.202652519893899</v>
      </c>
      <c r="P8" s="440">
        <v>111.8989118989119</v>
      </c>
      <c r="Q8" s="114" t="s">
        <v>116</v>
      </c>
      <c r="R8" s="437">
        <v>37</v>
      </c>
      <c r="S8" s="438">
        <v>3055</v>
      </c>
      <c r="T8" s="438">
        <v>6957</v>
      </c>
      <c r="U8" s="438">
        <v>3605</v>
      </c>
      <c r="V8" s="438">
        <v>3352</v>
      </c>
      <c r="W8" s="439">
        <v>2.277250409165303</v>
      </c>
      <c r="X8" s="445">
        <v>107.54773269689737</v>
      </c>
    </row>
    <row r="9" spans="1:24" s="120" customFormat="1" ht="24.75" customHeight="1">
      <c r="A9" s="114" t="s">
        <v>117</v>
      </c>
      <c r="B9" s="437">
        <v>15</v>
      </c>
      <c r="C9" s="438">
        <v>743</v>
      </c>
      <c r="D9" s="438">
        <v>1952</v>
      </c>
      <c r="E9" s="438">
        <v>944</v>
      </c>
      <c r="F9" s="438">
        <v>1008</v>
      </c>
      <c r="G9" s="439">
        <v>2.6271870794078063</v>
      </c>
      <c r="H9" s="440">
        <v>93.65079365079364</v>
      </c>
      <c r="I9" s="114" t="s">
        <v>118</v>
      </c>
      <c r="J9" s="437">
        <v>35</v>
      </c>
      <c r="K9" s="438">
        <v>2115</v>
      </c>
      <c r="L9" s="438">
        <v>6110</v>
      </c>
      <c r="M9" s="438">
        <v>3055</v>
      </c>
      <c r="N9" s="438">
        <v>3055</v>
      </c>
      <c r="O9" s="439">
        <v>2.888888888888889</v>
      </c>
      <c r="P9" s="440">
        <v>100</v>
      </c>
      <c r="Q9" s="114" t="s">
        <v>119</v>
      </c>
      <c r="R9" s="437">
        <v>28</v>
      </c>
      <c r="S9" s="438">
        <v>1145</v>
      </c>
      <c r="T9" s="438">
        <v>3649</v>
      </c>
      <c r="U9" s="438">
        <v>1866</v>
      </c>
      <c r="V9" s="438">
        <v>1783</v>
      </c>
      <c r="W9" s="439">
        <v>3.1868995633187773</v>
      </c>
      <c r="X9" s="445">
        <v>104.65507571508694</v>
      </c>
    </row>
    <row r="10" spans="1:24" s="120" customFormat="1" ht="24.75" customHeight="1">
      <c r="A10" s="114" t="s">
        <v>120</v>
      </c>
      <c r="B10" s="437">
        <v>18</v>
      </c>
      <c r="C10" s="438">
        <v>652</v>
      </c>
      <c r="D10" s="438">
        <v>1910</v>
      </c>
      <c r="E10" s="438">
        <v>978</v>
      </c>
      <c r="F10" s="438">
        <v>932</v>
      </c>
      <c r="G10" s="439">
        <v>2.9294478527607364</v>
      </c>
      <c r="H10" s="440">
        <v>104.93562231759657</v>
      </c>
      <c r="I10" s="114" t="s">
        <v>121</v>
      </c>
      <c r="J10" s="437">
        <v>25</v>
      </c>
      <c r="K10" s="438">
        <v>1132</v>
      </c>
      <c r="L10" s="438">
        <v>3163</v>
      </c>
      <c r="M10" s="438">
        <v>1534</v>
      </c>
      <c r="N10" s="438">
        <v>1629</v>
      </c>
      <c r="O10" s="439">
        <v>2.7941696113074204</v>
      </c>
      <c r="P10" s="440">
        <v>94.1682013505218</v>
      </c>
      <c r="Q10" s="114" t="s">
        <v>122</v>
      </c>
      <c r="R10" s="437">
        <v>41</v>
      </c>
      <c r="S10" s="438">
        <v>1511</v>
      </c>
      <c r="T10" s="438">
        <v>4441</v>
      </c>
      <c r="U10" s="438">
        <v>2250</v>
      </c>
      <c r="V10" s="438">
        <v>2191</v>
      </c>
      <c r="W10" s="439">
        <v>2.939113170086036</v>
      </c>
      <c r="X10" s="445">
        <v>102.6928343222273</v>
      </c>
    </row>
    <row r="11" spans="1:24" s="120" customFormat="1" ht="24.75" customHeight="1">
      <c r="A11" s="114" t="s">
        <v>123</v>
      </c>
      <c r="B11" s="437">
        <v>30</v>
      </c>
      <c r="C11" s="438">
        <v>1427</v>
      </c>
      <c r="D11" s="438">
        <v>4557</v>
      </c>
      <c r="E11" s="438">
        <v>2293</v>
      </c>
      <c r="F11" s="438">
        <v>2264</v>
      </c>
      <c r="G11" s="439">
        <v>3.1934127540294326</v>
      </c>
      <c r="H11" s="440">
        <v>101.28091872791519</v>
      </c>
      <c r="I11" s="114" t="s">
        <v>124</v>
      </c>
      <c r="J11" s="437">
        <v>36</v>
      </c>
      <c r="K11" s="438">
        <v>2002</v>
      </c>
      <c r="L11" s="438">
        <v>6385</v>
      </c>
      <c r="M11" s="438">
        <v>3208</v>
      </c>
      <c r="N11" s="438">
        <v>3177</v>
      </c>
      <c r="O11" s="439">
        <v>3.1893106893106893</v>
      </c>
      <c r="P11" s="440">
        <v>100.97576329870948</v>
      </c>
      <c r="Q11" s="114" t="s">
        <v>125</v>
      </c>
      <c r="R11" s="437">
        <v>37</v>
      </c>
      <c r="S11" s="438">
        <v>1856</v>
      </c>
      <c r="T11" s="438">
        <v>5642</v>
      </c>
      <c r="U11" s="438">
        <v>2783</v>
      </c>
      <c r="V11" s="438">
        <v>2859</v>
      </c>
      <c r="W11" s="439">
        <v>3.0398706896551726</v>
      </c>
      <c r="X11" s="445">
        <v>97.34172787688003</v>
      </c>
    </row>
    <row r="12" spans="1:24" s="120" customFormat="1" ht="24.75" customHeight="1">
      <c r="A12" s="114" t="s">
        <v>126</v>
      </c>
      <c r="B12" s="437">
        <v>22</v>
      </c>
      <c r="C12" s="438">
        <v>1386</v>
      </c>
      <c r="D12" s="438">
        <v>4216</v>
      </c>
      <c r="E12" s="438">
        <v>2071</v>
      </c>
      <c r="F12" s="438">
        <v>2145</v>
      </c>
      <c r="G12" s="439">
        <v>3.041847041847042</v>
      </c>
      <c r="H12" s="440">
        <v>96.55011655011656</v>
      </c>
      <c r="I12" s="114" t="s">
        <v>127</v>
      </c>
      <c r="J12" s="437">
        <v>32</v>
      </c>
      <c r="K12" s="438">
        <v>1499</v>
      </c>
      <c r="L12" s="438">
        <v>4950</v>
      </c>
      <c r="M12" s="438">
        <v>2549</v>
      </c>
      <c r="N12" s="438">
        <v>2401</v>
      </c>
      <c r="O12" s="439">
        <v>3.3022014676450966</v>
      </c>
      <c r="P12" s="440">
        <v>106.16409829237817</v>
      </c>
      <c r="Q12" s="114" t="s">
        <v>128</v>
      </c>
      <c r="R12" s="437">
        <v>35</v>
      </c>
      <c r="S12" s="438">
        <v>2151</v>
      </c>
      <c r="T12" s="438">
        <v>5892</v>
      </c>
      <c r="U12" s="438">
        <v>2826</v>
      </c>
      <c r="V12" s="438">
        <v>3066</v>
      </c>
      <c r="W12" s="439">
        <v>2.739191073919107</v>
      </c>
      <c r="X12" s="445">
        <v>92.17221135029354</v>
      </c>
    </row>
    <row r="13" spans="1:24" s="120" customFormat="1" ht="24.75" customHeight="1">
      <c r="A13" s="114" t="s">
        <v>129</v>
      </c>
      <c r="B13" s="437">
        <v>30</v>
      </c>
      <c r="C13" s="438">
        <v>1515</v>
      </c>
      <c r="D13" s="438">
        <v>4753</v>
      </c>
      <c r="E13" s="438">
        <v>2405</v>
      </c>
      <c r="F13" s="438">
        <v>2348</v>
      </c>
      <c r="G13" s="439">
        <v>3.1372937293729373</v>
      </c>
      <c r="H13" s="440">
        <v>102.42759795570699</v>
      </c>
      <c r="I13" s="114" t="s">
        <v>130</v>
      </c>
      <c r="J13" s="437">
        <v>29</v>
      </c>
      <c r="K13" s="438">
        <v>1556</v>
      </c>
      <c r="L13" s="438">
        <v>5036</v>
      </c>
      <c r="M13" s="438">
        <v>2567</v>
      </c>
      <c r="N13" s="438">
        <v>2469</v>
      </c>
      <c r="O13" s="439">
        <v>3.236503856041131</v>
      </c>
      <c r="P13" s="440">
        <v>103.96921830700688</v>
      </c>
      <c r="Q13" s="114" t="s">
        <v>131</v>
      </c>
      <c r="R13" s="437">
        <v>42</v>
      </c>
      <c r="S13" s="438">
        <v>2660</v>
      </c>
      <c r="T13" s="438">
        <v>8038</v>
      </c>
      <c r="U13" s="438">
        <v>3976</v>
      </c>
      <c r="V13" s="438">
        <v>4062</v>
      </c>
      <c r="W13" s="439">
        <v>3.0218045112781953</v>
      </c>
      <c r="X13" s="445">
        <v>97.88281634662728</v>
      </c>
    </row>
    <row r="14" spans="1:24" s="120" customFormat="1" ht="24.75" customHeight="1">
      <c r="A14" s="114" t="s">
        <v>132</v>
      </c>
      <c r="B14" s="437">
        <v>21</v>
      </c>
      <c r="C14" s="438">
        <v>977</v>
      </c>
      <c r="D14" s="438">
        <v>2873</v>
      </c>
      <c r="E14" s="438">
        <v>1449</v>
      </c>
      <c r="F14" s="438">
        <v>1424</v>
      </c>
      <c r="G14" s="439">
        <v>2.940634595701126</v>
      </c>
      <c r="H14" s="440">
        <v>101.75561797752809</v>
      </c>
      <c r="I14" s="114" t="s">
        <v>133</v>
      </c>
      <c r="J14" s="437">
        <v>48</v>
      </c>
      <c r="K14" s="438">
        <v>1747</v>
      </c>
      <c r="L14" s="438">
        <v>5056</v>
      </c>
      <c r="M14" s="438">
        <v>2542</v>
      </c>
      <c r="N14" s="438">
        <v>2514</v>
      </c>
      <c r="O14" s="439">
        <v>2.894104178591872</v>
      </c>
      <c r="P14" s="440">
        <v>101.1137629276054</v>
      </c>
      <c r="Q14" s="114" t="s">
        <v>134</v>
      </c>
      <c r="R14" s="437">
        <v>24</v>
      </c>
      <c r="S14" s="438">
        <v>1200</v>
      </c>
      <c r="T14" s="438">
        <v>3733</v>
      </c>
      <c r="U14" s="438">
        <v>1926</v>
      </c>
      <c r="V14" s="438">
        <v>1807</v>
      </c>
      <c r="W14" s="439">
        <v>3.1108333333333333</v>
      </c>
      <c r="X14" s="445">
        <v>106.58550083010515</v>
      </c>
    </row>
    <row r="15" spans="1:24" s="120" customFormat="1" ht="24.75" customHeight="1">
      <c r="A15" s="114" t="s">
        <v>135</v>
      </c>
      <c r="B15" s="437">
        <v>36</v>
      </c>
      <c r="C15" s="438">
        <v>1456</v>
      </c>
      <c r="D15" s="438">
        <v>4929</v>
      </c>
      <c r="E15" s="438">
        <v>2495</v>
      </c>
      <c r="F15" s="438">
        <v>2434</v>
      </c>
      <c r="G15" s="439">
        <v>3.385302197802198</v>
      </c>
      <c r="H15" s="440">
        <v>102.50616269515201</v>
      </c>
      <c r="I15" s="114" t="s">
        <v>136</v>
      </c>
      <c r="J15" s="437">
        <v>34</v>
      </c>
      <c r="K15" s="438">
        <v>2251</v>
      </c>
      <c r="L15" s="438">
        <v>6647</v>
      </c>
      <c r="M15" s="438">
        <v>3237</v>
      </c>
      <c r="N15" s="438">
        <v>3410</v>
      </c>
      <c r="O15" s="439">
        <v>2.9529098178587296</v>
      </c>
      <c r="P15" s="440">
        <v>94.9266862170088</v>
      </c>
      <c r="Q15" s="114" t="s">
        <v>137</v>
      </c>
      <c r="R15" s="437">
        <v>42</v>
      </c>
      <c r="S15" s="438">
        <v>1674</v>
      </c>
      <c r="T15" s="438">
        <v>5092</v>
      </c>
      <c r="U15" s="438">
        <v>2502</v>
      </c>
      <c r="V15" s="438">
        <v>2590</v>
      </c>
      <c r="W15" s="439">
        <v>3.041816009557945</v>
      </c>
      <c r="X15" s="445">
        <v>96.6023166023166</v>
      </c>
    </row>
    <row r="16" spans="1:24" s="120" customFormat="1" ht="24.75" customHeight="1">
      <c r="A16" s="114" t="s">
        <v>138</v>
      </c>
      <c r="B16" s="437">
        <v>34</v>
      </c>
      <c r="C16" s="438">
        <v>1446</v>
      </c>
      <c r="D16" s="438">
        <v>4684</v>
      </c>
      <c r="E16" s="438">
        <v>2407</v>
      </c>
      <c r="F16" s="438">
        <v>2277</v>
      </c>
      <c r="G16" s="439">
        <v>3.239280774550484</v>
      </c>
      <c r="H16" s="440">
        <v>105.7092665788318</v>
      </c>
      <c r="I16" s="114" t="s">
        <v>139</v>
      </c>
      <c r="J16" s="437">
        <v>33</v>
      </c>
      <c r="K16" s="438">
        <v>1981</v>
      </c>
      <c r="L16" s="438">
        <v>6321</v>
      </c>
      <c r="M16" s="438">
        <v>3091</v>
      </c>
      <c r="N16" s="438">
        <v>3230</v>
      </c>
      <c r="O16" s="439">
        <v>3.1908127208480566</v>
      </c>
      <c r="P16" s="440">
        <v>95.69659442724458</v>
      </c>
      <c r="Q16" s="114" t="s">
        <v>140</v>
      </c>
      <c r="R16" s="437">
        <v>29</v>
      </c>
      <c r="S16" s="438">
        <v>1316</v>
      </c>
      <c r="T16" s="438">
        <v>4156</v>
      </c>
      <c r="U16" s="438">
        <v>2051</v>
      </c>
      <c r="V16" s="438">
        <v>2105</v>
      </c>
      <c r="W16" s="439">
        <v>3.1580547112462005</v>
      </c>
      <c r="X16" s="445">
        <v>97.43467933491686</v>
      </c>
    </row>
    <row r="17" spans="1:24" ht="24.75" customHeight="1">
      <c r="A17" s="114" t="s">
        <v>141</v>
      </c>
      <c r="B17" s="437">
        <v>40</v>
      </c>
      <c r="C17" s="438">
        <v>2154</v>
      </c>
      <c r="D17" s="438">
        <v>6681</v>
      </c>
      <c r="E17" s="438">
        <v>3398</v>
      </c>
      <c r="F17" s="438">
        <v>3283</v>
      </c>
      <c r="G17" s="439">
        <v>3.1016713091922004</v>
      </c>
      <c r="H17" s="440">
        <v>103.50289369479135</v>
      </c>
      <c r="I17" s="114" t="s">
        <v>142</v>
      </c>
      <c r="J17" s="437">
        <v>45</v>
      </c>
      <c r="K17" s="438">
        <v>2052</v>
      </c>
      <c r="L17" s="438">
        <v>6237</v>
      </c>
      <c r="M17" s="438">
        <v>3090</v>
      </c>
      <c r="N17" s="438">
        <v>3147</v>
      </c>
      <c r="O17" s="439">
        <v>3.039473684210526</v>
      </c>
      <c r="P17" s="440">
        <v>98.18875119161106</v>
      </c>
      <c r="Q17" s="114" t="s">
        <v>143</v>
      </c>
      <c r="R17" s="437">
        <v>43</v>
      </c>
      <c r="S17" s="438">
        <v>2338</v>
      </c>
      <c r="T17" s="438">
        <v>6275</v>
      </c>
      <c r="U17" s="438">
        <v>3033</v>
      </c>
      <c r="V17" s="438">
        <v>3242</v>
      </c>
      <c r="W17" s="439">
        <v>2.683917878528657</v>
      </c>
      <c r="X17" s="445">
        <v>93.55336212214682</v>
      </c>
    </row>
    <row r="18" spans="1:24" ht="24.75" customHeight="1">
      <c r="A18" s="114" t="s">
        <v>144</v>
      </c>
      <c r="B18" s="437">
        <v>40</v>
      </c>
      <c r="C18" s="438">
        <v>2255</v>
      </c>
      <c r="D18" s="438">
        <v>6204</v>
      </c>
      <c r="E18" s="438">
        <v>2977</v>
      </c>
      <c r="F18" s="438">
        <v>3227</v>
      </c>
      <c r="G18" s="439">
        <v>2.7512195121951217</v>
      </c>
      <c r="H18" s="440">
        <v>92.25286643941742</v>
      </c>
      <c r="I18" s="114" t="s">
        <v>145</v>
      </c>
      <c r="J18" s="437">
        <v>28</v>
      </c>
      <c r="K18" s="438">
        <v>1611</v>
      </c>
      <c r="L18" s="438">
        <v>4997</v>
      </c>
      <c r="M18" s="438">
        <v>2559</v>
      </c>
      <c r="N18" s="438">
        <v>2438</v>
      </c>
      <c r="O18" s="439">
        <v>3.101800124146493</v>
      </c>
      <c r="P18" s="440">
        <v>104.9630844954881</v>
      </c>
      <c r="Q18" s="114" t="s">
        <v>146</v>
      </c>
      <c r="R18" s="437">
        <v>43</v>
      </c>
      <c r="S18" s="438">
        <v>1200</v>
      </c>
      <c r="T18" s="438">
        <v>3323</v>
      </c>
      <c r="U18" s="438">
        <v>1636</v>
      </c>
      <c r="V18" s="438">
        <v>1687</v>
      </c>
      <c r="W18" s="439">
        <v>2.7691666666666666</v>
      </c>
      <c r="X18" s="445">
        <v>96.9768820391227</v>
      </c>
    </row>
    <row r="19" spans="1:24" ht="24.75" customHeight="1">
      <c r="A19" s="114" t="s">
        <v>147</v>
      </c>
      <c r="B19" s="437">
        <v>32</v>
      </c>
      <c r="C19" s="438">
        <v>1509</v>
      </c>
      <c r="D19" s="438">
        <v>4798</v>
      </c>
      <c r="E19" s="438">
        <v>2520</v>
      </c>
      <c r="F19" s="438">
        <v>2278</v>
      </c>
      <c r="G19" s="439">
        <v>3.179589131875414</v>
      </c>
      <c r="H19" s="440">
        <v>110.6233538191396</v>
      </c>
      <c r="I19" s="114" t="s">
        <v>148</v>
      </c>
      <c r="J19" s="437">
        <v>16</v>
      </c>
      <c r="K19" s="438">
        <v>698</v>
      </c>
      <c r="L19" s="438">
        <v>2069</v>
      </c>
      <c r="M19" s="438">
        <v>1048</v>
      </c>
      <c r="N19" s="438">
        <v>1021</v>
      </c>
      <c r="O19" s="439">
        <v>2.964183381088825</v>
      </c>
      <c r="P19" s="440">
        <v>102.64446620959843</v>
      </c>
      <c r="Q19" s="114" t="s">
        <v>149</v>
      </c>
      <c r="R19" s="437">
        <v>38</v>
      </c>
      <c r="S19" s="438">
        <v>1039</v>
      </c>
      <c r="T19" s="438">
        <v>3167</v>
      </c>
      <c r="U19" s="438">
        <v>1549</v>
      </c>
      <c r="V19" s="438">
        <v>1618</v>
      </c>
      <c r="W19" s="439">
        <v>3.0481231953801733</v>
      </c>
      <c r="X19" s="445">
        <v>95.73547589616811</v>
      </c>
    </row>
    <row r="20" spans="1:24" ht="24.75" customHeight="1">
      <c r="A20" s="114" t="s">
        <v>150</v>
      </c>
      <c r="B20" s="437">
        <v>33</v>
      </c>
      <c r="C20" s="438">
        <v>1420</v>
      </c>
      <c r="D20" s="438">
        <v>4526</v>
      </c>
      <c r="E20" s="438">
        <v>2252</v>
      </c>
      <c r="F20" s="438">
        <v>2274</v>
      </c>
      <c r="G20" s="439">
        <v>3.187323943661972</v>
      </c>
      <c r="H20" s="440">
        <v>99.0325417766051</v>
      </c>
      <c r="I20" s="114" t="s">
        <v>151</v>
      </c>
      <c r="J20" s="437">
        <v>31</v>
      </c>
      <c r="K20" s="438">
        <v>1731</v>
      </c>
      <c r="L20" s="438">
        <v>5153</v>
      </c>
      <c r="M20" s="438">
        <v>2555</v>
      </c>
      <c r="N20" s="438">
        <v>2598</v>
      </c>
      <c r="O20" s="439">
        <v>2.976891969959561</v>
      </c>
      <c r="P20" s="440">
        <v>98.3448806774442</v>
      </c>
      <c r="Q20" s="114" t="s">
        <v>152</v>
      </c>
      <c r="R20" s="437">
        <v>29</v>
      </c>
      <c r="S20" s="438">
        <v>1209</v>
      </c>
      <c r="T20" s="438">
        <v>3512</v>
      </c>
      <c r="U20" s="438">
        <v>1849</v>
      </c>
      <c r="V20" s="438">
        <v>1663</v>
      </c>
      <c r="W20" s="439">
        <v>2.9048800661703886</v>
      </c>
      <c r="X20" s="445">
        <v>111.18460613349369</v>
      </c>
    </row>
    <row r="21" spans="1:24" ht="24.75" customHeight="1">
      <c r="A21" s="114" t="s">
        <v>153</v>
      </c>
      <c r="B21" s="437">
        <v>15</v>
      </c>
      <c r="C21" s="438">
        <v>229</v>
      </c>
      <c r="D21" s="438">
        <v>585</v>
      </c>
      <c r="E21" s="438">
        <v>278</v>
      </c>
      <c r="F21" s="438">
        <v>307</v>
      </c>
      <c r="G21" s="439">
        <v>2.554585152838428</v>
      </c>
      <c r="H21" s="440">
        <v>90.55374592833876</v>
      </c>
      <c r="I21" s="114" t="s">
        <v>154</v>
      </c>
      <c r="J21" s="437">
        <v>36</v>
      </c>
      <c r="K21" s="438">
        <v>846</v>
      </c>
      <c r="L21" s="438">
        <v>2296</v>
      </c>
      <c r="M21" s="438">
        <v>1154</v>
      </c>
      <c r="N21" s="438">
        <v>1142</v>
      </c>
      <c r="O21" s="439">
        <v>2.713947990543735</v>
      </c>
      <c r="P21" s="440">
        <v>101.0507880910683</v>
      </c>
      <c r="Q21" s="114" t="s">
        <v>155</v>
      </c>
      <c r="R21" s="437">
        <v>47</v>
      </c>
      <c r="S21" s="438">
        <v>1847</v>
      </c>
      <c r="T21" s="438">
        <v>5704</v>
      </c>
      <c r="U21" s="438">
        <v>2946</v>
      </c>
      <c r="V21" s="438">
        <v>2758</v>
      </c>
      <c r="W21" s="439">
        <v>3.088251218191662</v>
      </c>
      <c r="X21" s="445">
        <v>106.81653372008702</v>
      </c>
    </row>
    <row r="22" spans="1:24" ht="24.75" customHeight="1">
      <c r="A22" s="114" t="s">
        <v>156</v>
      </c>
      <c r="B22" s="437">
        <v>31</v>
      </c>
      <c r="C22" s="438">
        <v>1130</v>
      </c>
      <c r="D22" s="438">
        <v>3325</v>
      </c>
      <c r="E22" s="438">
        <v>1652</v>
      </c>
      <c r="F22" s="438">
        <v>1673</v>
      </c>
      <c r="G22" s="439">
        <v>2.9424778761061945</v>
      </c>
      <c r="H22" s="440">
        <v>98.74476987447699</v>
      </c>
      <c r="I22" s="114" t="s">
        <v>157</v>
      </c>
      <c r="J22" s="437">
        <v>39</v>
      </c>
      <c r="K22" s="438">
        <v>1534</v>
      </c>
      <c r="L22" s="438">
        <v>4610</v>
      </c>
      <c r="M22" s="438">
        <v>2330</v>
      </c>
      <c r="N22" s="438">
        <v>2280</v>
      </c>
      <c r="O22" s="439">
        <v>3.0052151238591915</v>
      </c>
      <c r="P22" s="440">
        <v>102.19298245614036</v>
      </c>
      <c r="Q22" s="115"/>
      <c r="R22" s="446"/>
      <c r="S22" s="447"/>
      <c r="T22" s="447"/>
      <c r="U22" s="447"/>
      <c r="V22" s="447"/>
      <c r="W22" s="448"/>
      <c r="X22" s="448"/>
    </row>
    <row r="23" spans="1:24" ht="24.75" customHeight="1">
      <c r="A23" s="114" t="s">
        <v>158</v>
      </c>
      <c r="B23" s="437">
        <v>41</v>
      </c>
      <c r="C23" s="438">
        <v>1347</v>
      </c>
      <c r="D23" s="438">
        <v>4000</v>
      </c>
      <c r="E23" s="438">
        <v>2012</v>
      </c>
      <c r="F23" s="438">
        <v>1988</v>
      </c>
      <c r="G23" s="439">
        <v>2.969561989606533</v>
      </c>
      <c r="H23" s="440">
        <v>101.20724346076459</v>
      </c>
      <c r="I23" s="114" t="s">
        <v>159</v>
      </c>
      <c r="J23" s="437">
        <v>18</v>
      </c>
      <c r="K23" s="438">
        <v>1478</v>
      </c>
      <c r="L23" s="438">
        <v>3692</v>
      </c>
      <c r="M23" s="438">
        <v>1798</v>
      </c>
      <c r="N23" s="438">
        <v>1894</v>
      </c>
      <c r="O23" s="439">
        <v>2.4979702300405955</v>
      </c>
      <c r="P23" s="440">
        <v>94.93136219640971</v>
      </c>
      <c r="Q23" s="115"/>
      <c r="R23" s="449"/>
      <c r="S23" s="447"/>
      <c r="T23" s="447"/>
      <c r="U23" s="447"/>
      <c r="V23" s="447"/>
      <c r="W23" s="450"/>
      <c r="X23" s="450"/>
    </row>
    <row r="24" spans="1:24" ht="6" customHeight="1" thickBot="1">
      <c r="A24" s="118"/>
      <c r="B24" s="441"/>
      <c r="C24" s="442"/>
      <c r="D24" s="442"/>
      <c r="E24" s="442"/>
      <c r="F24" s="442"/>
      <c r="G24" s="443"/>
      <c r="H24" s="444"/>
      <c r="I24" s="118"/>
      <c r="J24" s="441"/>
      <c r="K24" s="442"/>
      <c r="L24" s="442"/>
      <c r="M24" s="442"/>
      <c r="N24" s="442"/>
      <c r="O24" s="443"/>
      <c r="P24" s="444"/>
      <c r="Q24" s="118"/>
      <c r="R24" s="441"/>
      <c r="S24" s="442"/>
      <c r="T24" s="442"/>
      <c r="U24" s="442"/>
      <c r="V24" s="442"/>
      <c r="W24" s="443"/>
      <c r="X24" s="443"/>
    </row>
    <row r="25" spans="1:23" ht="15.75" customHeight="1">
      <c r="A25" s="108"/>
      <c r="C25" s="109"/>
      <c r="E25" s="111"/>
      <c r="G25" s="111"/>
      <c r="I25" s="108"/>
      <c r="K25" s="109"/>
      <c r="M25" s="111"/>
      <c r="O25" s="111"/>
      <c r="Q25" s="108" t="s">
        <v>160</v>
      </c>
      <c r="S25" s="109"/>
      <c r="U25" s="111"/>
      <c r="W25" s="111"/>
    </row>
    <row r="26" spans="1:17" ht="12.75" customHeight="1">
      <c r="A26" s="112"/>
      <c r="I26" s="112"/>
      <c r="Q26" s="112" t="s">
        <v>161</v>
      </c>
    </row>
    <row r="41" ht="12.75" customHeight="1"/>
  </sheetData>
  <sheetProtection/>
  <mergeCells count="24">
    <mergeCell ref="H4:H6"/>
    <mergeCell ref="O4:O6"/>
    <mergeCell ref="K4:N4"/>
    <mergeCell ref="J5:J6"/>
    <mergeCell ref="A2:H2"/>
    <mergeCell ref="I2:P2"/>
    <mergeCell ref="C4:F4"/>
    <mergeCell ref="G4:G6"/>
    <mergeCell ref="Q2:X2"/>
    <mergeCell ref="B5:B6"/>
    <mergeCell ref="C5:C6"/>
    <mergeCell ref="W4:W6"/>
    <mergeCell ref="A4:A6"/>
    <mergeCell ref="D5:F5"/>
    <mergeCell ref="I4:I6"/>
    <mergeCell ref="L5:N5"/>
    <mergeCell ref="R5:R6"/>
    <mergeCell ref="S5:S6"/>
    <mergeCell ref="X4:X6"/>
    <mergeCell ref="K5:K6"/>
    <mergeCell ref="S4:V4"/>
    <mergeCell ref="Q4:Q6"/>
    <mergeCell ref="T5:V5"/>
    <mergeCell ref="P4:P6"/>
  </mergeCells>
  <printOptions/>
  <pageMargins left="1.1023622047244095" right="1.1023622047244095" top="1.5748031496062993" bottom="1.3779527559055118" header="0.5118110236220472" footer="0.9055118110236221"/>
  <pageSetup horizontalDpi="600" verticalDpi="600" orientation="portrait" paperSize="9" r:id="rId1"/>
  <headerFooter alignWithMargins="0">
    <oddFooter>&amp;C&amp;"Arial,粗體"- &amp;P+18 -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="110" zoomScaleNormal="110" zoomScalePageLayoutView="0" workbookViewId="0" topLeftCell="A10">
      <selection activeCell="L17" sqref="L17"/>
    </sheetView>
  </sheetViews>
  <sheetFormatPr defaultColWidth="10.625" defaultRowHeight="21.75" customHeight="1"/>
  <cols>
    <col min="1" max="1" width="13.00390625" style="144" customWidth="1"/>
    <col min="2" max="2" width="5.50390625" style="159" customWidth="1"/>
    <col min="3" max="3" width="6.625" style="159" customWidth="1"/>
    <col min="4" max="10" width="7.625" style="159" customWidth="1"/>
    <col min="11" max="11" width="9.50390625" style="159" customWidth="1"/>
    <col min="12" max="12" width="7.625" style="159" customWidth="1"/>
    <col min="13" max="13" width="5.875" style="159" customWidth="1"/>
    <col min="14" max="14" width="6.125" style="159" customWidth="1"/>
    <col min="15" max="15" width="6.50390625" style="159" customWidth="1"/>
    <col min="16" max="19" width="7.625" style="159" customWidth="1"/>
    <col min="20" max="20" width="7.625" style="160" customWidth="1"/>
    <col min="21" max="21" width="7.625" style="159" customWidth="1"/>
    <col min="22" max="16384" width="10.625" style="65" customWidth="1"/>
  </cols>
  <sheetData>
    <row r="1" spans="1:21" s="144" customFormat="1" ht="24" customHeight="1">
      <c r="A1" s="141" t="s">
        <v>200</v>
      </c>
      <c r="B1" s="142"/>
      <c r="C1" s="142"/>
      <c r="D1" s="142"/>
      <c r="E1" s="142"/>
      <c r="F1" s="142"/>
      <c r="G1" s="142"/>
      <c r="H1" s="142"/>
      <c r="I1" s="142"/>
      <c r="J1" s="143"/>
      <c r="K1" s="142"/>
      <c r="L1" s="142"/>
      <c r="M1" s="142"/>
      <c r="N1" s="142"/>
      <c r="O1" s="142"/>
      <c r="P1" s="142"/>
      <c r="Q1" s="142"/>
      <c r="R1" s="142"/>
      <c r="S1" s="142"/>
      <c r="T1" s="313" t="s">
        <v>11</v>
      </c>
      <c r="U1" s="314"/>
    </row>
    <row r="2" spans="1:21" s="145" customFormat="1" ht="24" customHeight="1">
      <c r="A2" s="316" t="s">
        <v>201</v>
      </c>
      <c r="B2" s="316"/>
      <c r="C2" s="316"/>
      <c r="D2" s="316"/>
      <c r="E2" s="316"/>
      <c r="F2" s="316"/>
      <c r="G2" s="316"/>
      <c r="H2" s="316"/>
      <c r="I2" s="316"/>
      <c r="J2" s="316"/>
      <c r="K2" s="316" t="s">
        <v>202</v>
      </c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21" ht="15.75" customHeight="1" thickBot="1">
      <c r="A3" s="146"/>
      <c r="B3" s="147"/>
      <c r="C3" s="147"/>
      <c r="D3" s="147"/>
      <c r="E3" s="147"/>
      <c r="F3" s="147"/>
      <c r="G3" s="147"/>
      <c r="H3" s="147"/>
      <c r="I3" s="147"/>
      <c r="J3" s="148" t="s">
        <v>203</v>
      </c>
      <c r="K3" s="147"/>
      <c r="L3" s="147"/>
      <c r="M3" s="147"/>
      <c r="N3" s="147"/>
      <c r="O3" s="147"/>
      <c r="P3" s="147"/>
      <c r="Q3" s="147"/>
      <c r="R3" s="147"/>
      <c r="S3" s="147"/>
      <c r="T3" s="311" t="s">
        <v>204</v>
      </c>
      <c r="U3" s="312"/>
    </row>
    <row r="4" spans="1:21" ht="19.5" customHeight="1">
      <c r="A4" s="317" t="s">
        <v>472</v>
      </c>
      <c r="B4" s="320" t="s">
        <v>205</v>
      </c>
      <c r="C4" s="321"/>
      <c r="D4" s="321"/>
      <c r="E4" s="321"/>
      <c r="F4" s="321"/>
      <c r="G4" s="321"/>
      <c r="H4" s="321"/>
      <c r="I4" s="321"/>
      <c r="J4" s="321"/>
      <c r="K4" s="321" t="s">
        <v>5</v>
      </c>
      <c r="L4" s="321"/>
      <c r="M4" s="323"/>
      <c r="N4" s="324" t="s">
        <v>206</v>
      </c>
      <c r="O4" s="321"/>
      <c r="P4" s="321"/>
      <c r="Q4" s="321"/>
      <c r="R4" s="321"/>
      <c r="S4" s="321"/>
      <c r="T4" s="321"/>
      <c r="U4" s="321"/>
    </row>
    <row r="5" spans="1:21" ht="25.5" customHeight="1">
      <c r="A5" s="318"/>
      <c r="B5" s="149" t="s">
        <v>207</v>
      </c>
      <c r="C5" s="150" t="s">
        <v>208</v>
      </c>
      <c r="D5" s="307" t="s">
        <v>209</v>
      </c>
      <c r="E5" s="307"/>
      <c r="F5" s="307"/>
      <c r="G5" s="307"/>
      <c r="H5" s="307"/>
      <c r="I5" s="307"/>
      <c r="J5" s="151" t="s">
        <v>210</v>
      </c>
      <c r="K5" s="151" t="s">
        <v>211</v>
      </c>
      <c r="L5" s="150" t="s">
        <v>212</v>
      </c>
      <c r="M5" s="150" t="s">
        <v>213</v>
      </c>
      <c r="N5" s="150" t="s">
        <v>207</v>
      </c>
      <c r="O5" s="150" t="s">
        <v>214</v>
      </c>
      <c r="P5" s="307" t="s">
        <v>215</v>
      </c>
      <c r="Q5" s="307"/>
      <c r="R5" s="307"/>
      <c r="S5" s="307"/>
      <c r="T5" s="307"/>
      <c r="U5" s="308"/>
    </row>
    <row r="6" spans="1:21" ht="19.5" customHeight="1">
      <c r="A6" s="318"/>
      <c r="B6" s="123"/>
      <c r="C6" s="309" t="s">
        <v>1</v>
      </c>
      <c r="D6" s="124" t="s">
        <v>190</v>
      </c>
      <c r="E6" s="124" t="s">
        <v>191</v>
      </c>
      <c r="F6" s="124" t="s">
        <v>192</v>
      </c>
      <c r="G6" s="124" t="s">
        <v>193</v>
      </c>
      <c r="H6" s="152" t="s">
        <v>194</v>
      </c>
      <c r="I6" s="152" t="s">
        <v>195</v>
      </c>
      <c r="J6" s="322" t="s">
        <v>99</v>
      </c>
      <c r="K6" s="322" t="s">
        <v>6</v>
      </c>
      <c r="L6" s="124"/>
      <c r="M6" s="124"/>
      <c r="N6" s="124"/>
      <c r="O6" s="309" t="s">
        <v>7</v>
      </c>
      <c r="P6" s="124" t="s">
        <v>190</v>
      </c>
      <c r="Q6" s="150" t="s">
        <v>191</v>
      </c>
      <c r="R6" s="124" t="s">
        <v>192</v>
      </c>
      <c r="S6" s="124" t="s">
        <v>193</v>
      </c>
      <c r="T6" s="150" t="s">
        <v>194</v>
      </c>
      <c r="U6" s="153" t="s">
        <v>196</v>
      </c>
    </row>
    <row r="7" spans="1:31" ht="25.5" customHeight="1" thickBot="1">
      <c r="A7" s="319"/>
      <c r="B7" s="125" t="s">
        <v>89</v>
      </c>
      <c r="C7" s="315"/>
      <c r="D7" s="126" t="s">
        <v>95</v>
      </c>
      <c r="E7" s="76" t="s">
        <v>2</v>
      </c>
      <c r="F7" s="76" t="s">
        <v>96</v>
      </c>
      <c r="G7" s="76" t="s">
        <v>97</v>
      </c>
      <c r="H7" s="76" t="s">
        <v>3</v>
      </c>
      <c r="I7" s="76" t="s">
        <v>4</v>
      </c>
      <c r="J7" s="310"/>
      <c r="K7" s="310"/>
      <c r="L7" s="77" t="s">
        <v>8</v>
      </c>
      <c r="M7" s="77" t="s">
        <v>88</v>
      </c>
      <c r="N7" s="77" t="s">
        <v>89</v>
      </c>
      <c r="O7" s="310"/>
      <c r="P7" s="126" t="s">
        <v>95</v>
      </c>
      <c r="Q7" s="77" t="s">
        <v>2</v>
      </c>
      <c r="R7" s="76" t="s">
        <v>96</v>
      </c>
      <c r="S7" s="76" t="s">
        <v>97</v>
      </c>
      <c r="T7" s="77" t="s">
        <v>9</v>
      </c>
      <c r="U7" s="78" t="s">
        <v>10</v>
      </c>
      <c r="AD7" s="154"/>
      <c r="AE7" s="154"/>
    </row>
    <row r="8" spans="1:26" ht="19.5" customHeight="1">
      <c r="A8" s="155"/>
      <c r="B8" s="451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452"/>
      <c r="U8" s="160"/>
      <c r="V8" s="154"/>
      <c r="W8" s="154"/>
      <c r="X8" s="154"/>
      <c r="Y8" s="154"/>
      <c r="Z8" s="154"/>
    </row>
    <row r="9" spans="1:26" ht="24.75" customHeight="1">
      <c r="A9" s="156" t="s">
        <v>168</v>
      </c>
      <c r="B9" s="453">
        <v>12041</v>
      </c>
      <c r="C9" s="454">
        <v>187</v>
      </c>
      <c r="D9" s="454" t="s">
        <v>81</v>
      </c>
      <c r="E9" s="454">
        <v>478</v>
      </c>
      <c r="F9" s="454" t="s">
        <v>81</v>
      </c>
      <c r="G9" s="454" t="s">
        <v>81</v>
      </c>
      <c r="H9" s="454">
        <v>161</v>
      </c>
      <c r="I9" s="454">
        <v>34</v>
      </c>
      <c r="J9" s="454">
        <v>3408</v>
      </c>
      <c r="K9" s="454">
        <v>7595</v>
      </c>
      <c r="L9" s="454">
        <v>177</v>
      </c>
      <c r="M9" s="454">
        <v>1</v>
      </c>
      <c r="N9" s="454">
        <v>13058</v>
      </c>
      <c r="O9" s="454">
        <v>301</v>
      </c>
      <c r="P9" s="454" t="s">
        <v>81</v>
      </c>
      <c r="Q9" s="454">
        <v>432</v>
      </c>
      <c r="R9" s="454" t="s">
        <v>81</v>
      </c>
      <c r="S9" s="454" t="s">
        <v>81</v>
      </c>
      <c r="T9" s="452">
        <v>144</v>
      </c>
      <c r="U9" s="454">
        <v>82</v>
      </c>
      <c r="V9" s="154"/>
      <c r="W9" s="154"/>
      <c r="X9" s="154"/>
      <c r="Y9" s="154"/>
      <c r="Z9" s="154"/>
    </row>
    <row r="10" spans="1:26" ht="19.5" customHeight="1">
      <c r="A10" s="155"/>
      <c r="B10" s="453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2"/>
      <c r="N10" s="454"/>
      <c r="O10" s="454"/>
      <c r="P10" s="454"/>
      <c r="Q10" s="454"/>
      <c r="R10" s="454"/>
      <c r="S10" s="454"/>
      <c r="T10" s="452"/>
      <c r="U10" s="454"/>
      <c r="V10" s="154"/>
      <c r="W10" s="154"/>
      <c r="X10" s="154"/>
      <c r="Y10" s="154"/>
      <c r="Z10" s="154"/>
    </row>
    <row r="11" spans="1:26" ht="24.75" customHeight="1">
      <c r="A11" s="156" t="s">
        <v>169</v>
      </c>
      <c r="B11" s="453">
        <v>12015</v>
      </c>
      <c r="C11" s="454">
        <v>129</v>
      </c>
      <c r="D11" s="454" t="s">
        <v>81</v>
      </c>
      <c r="E11" s="454">
        <v>518</v>
      </c>
      <c r="F11" s="454" t="s">
        <v>81</v>
      </c>
      <c r="G11" s="454" t="s">
        <v>81</v>
      </c>
      <c r="H11" s="454">
        <v>161</v>
      </c>
      <c r="I11" s="454">
        <v>46</v>
      </c>
      <c r="J11" s="454">
        <v>3408</v>
      </c>
      <c r="K11" s="454">
        <v>7508</v>
      </c>
      <c r="L11" s="454">
        <v>244</v>
      </c>
      <c r="M11" s="454">
        <v>1</v>
      </c>
      <c r="N11" s="454">
        <v>12890</v>
      </c>
      <c r="O11" s="454">
        <v>206</v>
      </c>
      <c r="P11" s="454" t="s">
        <v>81</v>
      </c>
      <c r="Q11" s="454">
        <v>508</v>
      </c>
      <c r="R11" s="454" t="s">
        <v>81</v>
      </c>
      <c r="S11" s="454" t="s">
        <v>81</v>
      </c>
      <c r="T11" s="452">
        <v>117</v>
      </c>
      <c r="U11" s="454">
        <v>152</v>
      </c>
      <c r="V11" s="154"/>
      <c r="W11" s="154"/>
      <c r="X11" s="154"/>
      <c r="Y11" s="154"/>
      <c r="Z11" s="154"/>
    </row>
    <row r="12" spans="1:26" ht="19.5" customHeight="1">
      <c r="A12" s="155"/>
      <c r="B12" s="453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2"/>
      <c r="U12" s="454"/>
      <c r="V12" s="154"/>
      <c r="W12" s="154"/>
      <c r="X12" s="154"/>
      <c r="Y12" s="154"/>
      <c r="Z12" s="154"/>
    </row>
    <row r="13" spans="1:26" ht="24.75" customHeight="1">
      <c r="A13" s="156" t="s">
        <v>170</v>
      </c>
      <c r="B13" s="455">
        <v>12792</v>
      </c>
      <c r="C13" s="427">
        <v>223</v>
      </c>
      <c r="D13" s="454" t="s">
        <v>81</v>
      </c>
      <c r="E13" s="427">
        <v>554</v>
      </c>
      <c r="F13" s="454" t="s">
        <v>81</v>
      </c>
      <c r="G13" s="454" t="s">
        <v>81</v>
      </c>
      <c r="H13" s="427">
        <v>146</v>
      </c>
      <c r="I13" s="427">
        <v>66</v>
      </c>
      <c r="J13" s="427">
        <v>3632</v>
      </c>
      <c r="K13" s="427">
        <v>7928</v>
      </c>
      <c r="L13" s="427">
        <v>242</v>
      </c>
      <c r="M13" s="456">
        <v>1</v>
      </c>
      <c r="N13" s="427">
        <v>11878</v>
      </c>
      <c r="O13" s="427">
        <v>332</v>
      </c>
      <c r="P13" s="454" t="s">
        <v>81</v>
      </c>
      <c r="Q13" s="427">
        <v>466</v>
      </c>
      <c r="R13" s="454" t="s">
        <v>81</v>
      </c>
      <c r="S13" s="454" t="s">
        <v>81</v>
      </c>
      <c r="T13" s="456">
        <v>112</v>
      </c>
      <c r="U13" s="427">
        <v>138</v>
      </c>
      <c r="V13" s="154"/>
      <c r="W13" s="154"/>
      <c r="X13" s="154"/>
      <c r="Y13" s="154"/>
      <c r="Z13" s="154"/>
    </row>
    <row r="14" spans="1:26" ht="19.5" customHeight="1">
      <c r="A14" s="155"/>
      <c r="B14" s="453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2"/>
      <c r="U14" s="454"/>
      <c r="V14" s="154"/>
      <c r="W14" s="154"/>
      <c r="X14" s="154"/>
      <c r="Y14" s="154"/>
      <c r="Z14" s="154"/>
    </row>
    <row r="15" spans="1:26" ht="24.75" customHeight="1">
      <c r="A15" s="156" t="s">
        <v>171</v>
      </c>
      <c r="B15" s="455">
        <v>11079</v>
      </c>
      <c r="C15" s="427">
        <v>229</v>
      </c>
      <c r="D15" s="454" t="s">
        <v>81</v>
      </c>
      <c r="E15" s="427">
        <v>470</v>
      </c>
      <c r="F15" s="454" t="s">
        <v>81</v>
      </c>
      <c r="G15" s="454" t="s">
        <v>81</v>
      </c>
      <c r="H15" s="427">
        <v>148</v>
      </c>
      <c r="I15" s="427">
        <v>44</v>
      </c>
      <c r="J15" s="427">
        <v>3067</v>
      </c>
      <c r="K15" s="427">
        <v>6841</v>
      </c>
      <c r="L15" s="427">
        <v>280</v>
      </c>
      <c r="M15" s="456">
        <v>0</v>
      </c>
      <c r="N15" s="427">
        <v>9715</v>
      </c>
      <c r="O15" s="427">
        <v>391</v>
      </c>
      <c r="P15" s="454" t="s">
        <v>81</v>
      </c>
      <c r="Q15" s="427">
        <v>382</v>
      </c>
      <c r="R15" s="454" t="s">
        <v>81</v>
      </c>
      <c r="S15" s="454" t="s">
        <v>81</v>
      </c>
      <c r="T15" s="456">
        <v>117</v>
      </c>
      <c r="U15" s="427">
        <v>83</v>
      </c>
      <c r="V15" s="154"/>
      <c r="W15" s="154"/>
      <c r="X15" s="154"/>
      <c r="Y15" s="154"/>
      <c r="Z15" s="154"/>
    </row>
    <row r="16" spans="1:26" ht="19.5" customHeight="1">
      <c r="A16" s="155"/>
      <c r="B16" s="453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2"/>
      <c r="N16" s="454"/>
      <c r="O16" s="454"/>
      <c r="P16" s="454"/>
      <c r="Q16" s="454"/>
      <c r="R16" s="454"/>
      <c r="S16" s="454"/>
      <c r="T16" s="452"/>
      <c r="U16" s="454"/>
      <c r="V16" s="154"/>
      <c r="W16" s="154"/>
      <c r="X16" s="154"/>
      <c r="Y16" s="154"/>
      <c r="Z16" s="154"/>
    </row>
    <row r="17" spans="1:26" ht="24.75" customHeight="1">
      <c r="A17" s="156" t="s">
        <v>172</v>
      </c>
      <c r="B17" s="455">
        <v>11680</v>
      </c>
      <c r="C17" s="427">
        <v>258</v>
      </c>
      <c r="D17" s="454" t="s">
        <v>81</v>
      </c>
      <c r="E17" s="427">
        <v>431</v>
      </c>
      <c r="F17" s="454" t="s">
        <v>81</v>
      </c>
      <c r="G17" s="454" t="s">
        <v>81</v>
      </c>
      <c r="H17" s="427">
        <v>135</v>
      </c>
      <c r="I17" s="427">
        <v>36</v>
      </c>
      <c r="J17" s="427">
        <v>3334</v>
      </c>
      <c r="K17" s="427">
        <v>7218</v>
      </c>
      <c r="L17" s="427">
        <v>268</v>
      </c>
      <c r="M17" s="457">
        <v>0</v>
      </c>
      <c r="N17" s="427">
        <v>10128</v>
      </c>
      <c r="O17" s="427">
        <v>236</v>
      </c>
      <c r="P17" s="454" t="s">
        <v>81</v>
      </c>
      <c r="Q17" s="427">
        <v>411</v>
      </c>
      <c r="R17" s="454" t="s">
        <v>81</v>
      </c>
      <c r="S17" s="454" t="s">
        <v>81</v>
      </c>
      <c r="T17" s="456">
        <v>115</v>
      </c>
      <c r="U17" s="427">
        <v>99</v>
      </c>
      <c r="V17" s="154"/>
      <c r="W17" s="154"/>
      <c r="X17" s="154"/>
      <c r="Y17" s="154"/>
      <c r="Z17" s="154"/>
    </row>
    <row r="18" spans="1:26" ht="19.5" customHeight="1">
      <c r="A18" s="157"/>
      <c r="B18" s="453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2"/>
      <c r="N18" s="454"/>
      <c r="O18" s="454"/>
      <c r="P18" s="454"/>
      <c r="Q18" s="454"/>
      <c r="R18" s="454"/>
      <c r="S18" s="454"/>
      <c r="T18" s="452"/>
      <c r="U18" s="454"/>
      <c r="V18" s="154"/>
      <c r="W18" s="154"/>
      <c r="X18" s="154"/>
      <c r="Y18" s="154"/>
      <c r="Z18" s="154"/>
    </row>
    <row r="19" spans="1:26" ht="24" customHeight="1">
      <c r="A19" s="156" t="s">
        <v>173</v>
      </c>
      <c r="B19" s="455">
        <v>10895</v>
      </c>
      <c r="C19" s="427">
        <v>252</v>
      </c>
      <c r="D19" s="454" t="s">
        <v>81</v>
      </c>
      <c r="E19" s="427">
        <v>437</v>
      </c>
      <c r="F19" s="454" t="s">
        <v>81</v>
      </c>
      <c r="G19" s="454" t="s">
        <v>81</v>
      </c>
      <c r="H19" s="427">
        <v>118</v>
      </c>
      <c r="I19" s="427">
        <v>50</v>
      </c>
      <c r="J19" s="427">
        <v>2942</v>
      </c>
      <c r="K19" s="427">
        <v>6580</v>
      </c>
      <c r="L19" s="427">
        <v>515</v>
      </c>
      <c r="M19" s="427">
        <v>1</v>
      </c>
      <c r="N19" s="427">
        <v>10523</v>
      </c>
      <c r="O19" s="427">
        <v>416</v>
      </c>
      <c r="P19" s="454" t="s">
        <v>81</v>
      </c>
      <c r="Q19" s="427">
        <v>428</v>
      </c>
      <c r="R19" s="454" t="s">
        <v>81</v>
      </c>
      <c r="S19" s="454" t="s">
        <v>81</v>
      </c>
      <c r="T19" s="456">
        <v>112</v>
      </c>
      <c r="U19" s="427">
        <v>265</v>
      </c>
      <c r="V19" s="154"/>
      <c r="W19" s="154"/>
      <c r="X19" s="154"/>
      <c r="Y19" s="154"/>
      <c r="Z19" s="154"/>
    </row>
    <row r="20" spans="1:26" ht="19.5" customHeight="1">
      <c r="A20" s="155"/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2"/>
      <c r="N20" s="454"/>
      <c r="O20" s="454"/>
      <c r="P20" s="454"/>
      <c r="Q20" s="454"/>
      <c r="R20" s="454"/>
      <c r="S20" s="454"/>
      <c r="T20" s="452"/>
      <c r="U20" s="454"/>
      <c r="V20" s="154"/>
      <c r="W20" s="154"/>
      <c r="X20" s="154"/>
      <c r="Y20" s="154"/>
      <c r="Z20" s="154"/>
    </row>
    <row r="21" spans="1:26" ht="24.75" customHeight="1">
      <c r="A21" s="156" t="s">
        <v>174</v>
      </c>
      <c r="B21" s="455">
        <v>11375</v>
      </c>
      <c r="C21" s="427">
        <v>255</v>
      </c>
      <c r="D21" s="454" t="s">
        <v>81</v>
      </c>
      <c r="E21" s="427">
        <v>502</v>
      </c>
      <c r="F21" s="454" t="s">
        <v>81</v>
      </c>
      <c r="G21" s="454" t="s">
        <v>81</v>
      </c>
      <c r="H21" s="427">
        <v>144</v>
      </c>
      <c r="I21" s="427">
        <v>31</v>
      </c>
      <c r="J21" s="427">
        <v>3655</v>
      </c>
      <c r="K21" s="427">
        <v>6452</v>
      </c>
      <c r="L21" s="427">
        <v>336</v>
      </c>
      <c r="M21" s="457">
        <v>0</v>
      </c>
      <c r="N21" s="427">
        <v>10851</v>
      </c>
      <c r="O21" s="427">
        <v>311</v>
      </c>
      <c r="P21" s="454" t="s">
        <v>81</v>
      </c>
      <c r="Q21" s="427">
        <v>560</v>
      </c>
      <c r="R21" s="454" t="s">
        <v>81</v>
      </c>
      <c r="S21" s="454" t="s">
        <v>81</v>
      </c>
      <c r="T21" s="456">
        <v>118</v>
      </c>
      <c r="U21" s="427">
        <v>139</v>
      </c>
      <c r="V21" s="154"/>
      <c r="W21" s="154"/>
      <c r="X21" s="154"/>
      <c r="Y21" s="154"/>
      <c r="Z21" s="154"/>
    </row>
    <row r="22" spans="1:26" ht="19.5" customHeight="1">
      <c r="A22" s="155"/>
      <c r="B22" s="453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2"/>
      <c r="N22" s="454"/>
      <c r="O22" s="454"/>
      <c r="P22" s="454"/>
      <c r="Q22" s="454"/>
      <c r="R22" s="454"/>
      <c r="S22" s="454"/>
      <c r="T22" s="452"/>
      <c r="U22" s="454"/>
      <c r="V22" s="154"/>
      <c r="W22" s="154"/>
      <c r="X22" s="154"/>
      <c r="Y22" s="154"/>
      <c r="Z22" s="154"/>
    </row>
    <row r="23" spans="1:26" ht="24.75" customHeight="1">
      <c r="A23" s="156" t="s">
        <v>175</v>
      </c>
      <c r="B23" s="455">
        <v>10303</v>
      </c>
      <c r="C23" s="427">
        <v>256</v>
      </c>
      <c r="D23" s="454">
        <v>880</v>
      </c>
      <c r="E23" s="427">
        <v>387</v>
      </c>
      <c r="F23" s="454">
        <v>234</v>
      </c>
      <c r="G23" s="454">
        <v>151</v>
      </c>
      <c r="H23" s="427">
        <v>188</v>
      </c>
      <c r="I23" s="427">
        <v>40</v>
      </c>
      <c r="J23" s="427">
        <v>1562</v>
      </c>
      <c r="K23" s="427">
        <v>6361</v>
      </c>
      <c r="L23" s="427">
        <v>244</v>
      </c>
      <c r="M23" s="427">
        <v>0</v>
      </c>
      <c r="N23" s="427">
        <v>9953</v>
      </c>
      <c r="O23" s="427">
        <v>326</v>
      </c>
      <c r="P23" s="454">
        <v>824</v>
      </c>
      <c r="Q23" s="427">
        <v>680</v>
      </c>
      <c r="R23" s="454">
        <v>243</v>
      </c>
      <c r="S23" s="454">
        <v>134</v>
      </c>
      <c r="T23" s="456">
        <v>155</v>
      </c>
      <c r="U23" s="427">
        <v>196</v>
      </c>
      <c r="V23" s="154"/>
      <c r="W23" s="154"/>
      <c r="X23" s="154"/>
      <c r="Y23" s="154"/>
      <c r="Z23" s="154"/>
    </row>
    <row r="24" spans="1:26" ht="19.5" customHeight="1">
      <c r="A24" s="155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2"/>
      <c r="N24" s="454"/>
      <c r="O24" s="454"/>
      <c r="P24" s="454"/>
      <c r="Q24" s="454"/>
      <c r="R24" s="454"/>
      <c r="S24" s="454"/>
      <c r="T24" s="452"/>
      <c r="U24" s="454"/>
      <c r="V24" s="154"/>
      <c r="W24" s="154"/>
      <c r="X24" s="154"/>
      <c r="Y24" s="154"/>
      <c r="Z24" s="154"/>
    </row>
    <row r="25" spans="1:26" ht="24.75" customHeight="1">
      <c r="A25" s="156" t="s">
        <v>176</v>
      </c>
      <c r="B25" s="455">
        <v>10602</v>
      </c>
      <c r="C25" s="427">
        <v>258</v>
      </c>
      <c r="D25" s="427">
        <v>937</v>
      </c>
      <c r="E25" s="427">
        <v>387</v>
      </c>
      <c r="F25" s="427">
        <v>247</v>
      </c>
      <c r="G25" s="427">
        <v>128</v>
      </c>
      <c r="H25" s="427">
        <v>216</v>
      </c>
      <c r="I25" s="427">
        <v>30</v>
      </c>
      <c r="J25" s="427">
        <v>1490</v>
      </c>
      <c r="K25" s="427">
        <v>6645</v>
      </c>
      <c r="L25" s="427">
        <v>264</v>
      </c>
      <c r="M25" s="427">
        <v>0</v>
      </c>
      <c r="N25" s="427">
        <v>10572</v>
      </c>
      <c r="O25" s="427">
        <v>382</v>
      </c>
      <c r="P25" s="427">
        <v>806</v>
      </c>
      <c r="Q25" s="427">
        <v>594</v>
      </c>
      <c r="R25" s="427">
        <v>252</v>
      </c>
      <c r="S25" s="427">
        <v>138</v>
      </c>
      <c r="T25" s="456">
        <v>172</v>
      </c>
      <c r="U25" s="427">
        <v>243</v>
      </c>
      <c r="V25" s="154"/>
      <c r="W25" s="154"/>
      <c r="X25" s="154"/>
      <c r="Y25" s="154"/>
      <c r="Z25" s="154"/>
    </row>
    <row r="26" spans="1:26" ht="19.5" customHeight="1">
      <c r="A26" s="155"/>
      <c r="B26" s="451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452"/>
      <c r="N26" s="160"/>
      <c r="O26" s="160"/>
      <c r="P26" s="160"/>
      <c r="Q26" s="160"/>
      <c r="R26" s="160"/>
      <c r="S26" s="160"/>
      <c r="T26" s="452"/>
      <c r="U26" s="160"/>
      <c r="V26" s="154"/>
      <c r="W26" s="154"/>
      <c r="X26" s="154"/>
      <c r="Y26" s="154"/>
      <c r="Z26" s="154"/>
    </row>
    <row r="27" spans="1:26" ht="24.75" customHeight="1">
      <c r="A27" s="156" t="s">
        <v>198</v>
      </c>
      <c r="B27" s="455">
        <v>11563</v>
      </c>
      <c r="C27" s="427">
        <v>228</v>
      </c>
      <c r="D27" s="427">
        <v>1139</v>
      </c>
      <c r="E27" s="427">
        <v>420</v>
      </c>
      <c r="F27" s="427">
        <v>261</v>
      </c>
      <c r="G27" s="427">
        <v>126</v>
      </c>
      <c r="H27" s="427">
        <v>217</v>
      </c>
      <c r="I27" s="427">
        <v>50</v>
      </c>
      <c r="J27" s="427">
        <v>1543</v>
      </c>
      <c r="K27" s="427">
        <v>7343</v>
      </c>
      <c r="L27" s="427">
        <v>236</v>
      </c>
      <c r="M27" s="427">
        <v>0</v>
      </c>
      <c r="N27" s="427">
        <v>10582</v>
      </c>
      <c r="O27" s="427">
        <v>320</v>
      </c>
      <c r="P27" s="427">
        <v>740</v>
      </c>
      <c r="Q27" s="427">
        <v>539</v>
      </c>
      <c r="R27" s="427">
        <v>267</v>
      </c>
      <c r="S27" s="427">
        <v>137</v>
      </c>
      <c r="T27" s="456">
        <v>168</v>
      </c>
      <c r="U27" s="427">
        <v>197</v>
      </c>
      <c r="V27" s="154"/>
      <c r="W27" s="154"/>
      <c r="X27" s="154"/>
      <c r="Y27" s="154"/>
      <c r="Z27" s="154"/>
    </row>
    <row r="28" spans="1:26" ht="10.5" customHeight="1" thickBot="1">
      <c r="A28" s="158"/>
      <c r="B28" s="458"/>
      <c r="C28" s="459"/>
      <c r="D28" s="460"/>
      <c r="E28" s="460"/>
      <c r="F28" s="460"/>
      <c r="G28" s="460"/>
      <c r="H28" s="460"/>
      <c r="I28" s="461"/>
      <c r="J28" s="460"/>
      <c r="K28" s="460"/>
      <c r="L28" s="460"/>
      <c r="M28" s="459"/>
      <c r="N28" s="460"/>
      <c r="O28" s="459"/>
      <c r="P28" s="461"/>
      <c r="Q28" s="461"/>
      <c r="R28" s="461"/>
      <c r="S28" s="461"/>
      <c r="T28" s="461"/>
      <c r="U28" s="462"/>
      <c r="V28" s="154"/>
      <c r="W28" s="154"/>
      <c r="X28" s="154"/>
      <c r="Y28" s="154"/>
      <c r="Z28" s="154"/>
    </row>
    <row r="29" spans="1:11" ht="18" customHeight="1">
      <c r="A29" s="65" t="s">
        <v>197</v>
      </c>
      <c r="K29" s="71" t="s">
        <v>199</v>
      </c>
    </row>
    <row r="31" ht="21.75" customHeight="1">
      <c r="B31" s="160"/>
    </row>
    <row r="33" spans="1:2" ht="21.75" customHeight="1">
      <c r="A33" s="161"/>
      <c r="B33" s="160"/>
    </row>
  </sheetData>
  <sheetProtection/>
  <mergeCells count="14">
    <mergeCell ref="K4:M4"/>
    <mergeCell ref="K6:K7"/>
    <mergeCell ref="N4:U4"/>
    <mergeCell ref="D5:I5"/>
    <mergeCell ref="P5:U5"/>
    <mergeCell ref="O6:O7"/>
    <mergeCell ref="T3:U3"/>
    <mergeCell ref="T1:U1"/>
    <mergeCell ref="C6:C7"/>
    <mergeCell ref="A2:J2"/>
    <mergeCell ref="K2:U2"/>
    <mergeCell ref="A4:A7"/>
    <mergeCell ref="B4:J4"/>
    <mergeCell ref="J6:J7"/>
  </mergeCells>
  <printOptions/>
  <pageMargins left="0.5905511811023623" right="0.5905511811023623" top="1.5748031496062993" bottom="1.5748031496062993" header="0.5118110236220472" footer="0.9055118110236221"/>
  <pageSetup firstPageNumber="2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6">
      <selection activeCell="B8" sqref="B8:T28"/>
    </sheetView>
  </sheetViews>
  <sheetFormatPr defaultColWidth="10.625" defaultRowHeight="21.75" customHeight="1"/>
  <cols>
    <col min="1" max="1" width="16.125" style="144" customWidth="1"/>
    <col min="2" max="2" width="10.625" style="159" customWidth="1"/>
    <col min="3" max="3" width="11.75390625" style="159" customWidth="1"/>
    <col min="4" max="4" width="6.875" style="159" customWidth="1"/>
    <col min="5" max="5" width="5.875" style="159" customWidth="1"/>
    <col min="6" max="7" width="8.125" style="159" customWidth="1"/>
    <col min="8" max="8" width="6.125" style="159" customWidth="1"/>
    <col min="9" max="10" width="5.25390625" style="159" customWidth="1"/>
    <col min="11" max="11" width="6.125" style="159" customWidth="1"/>
    <col min="12" max="16" width="6.00390625" style="159" customWidth="1"/>
    <col min="17" max="17" width="5.125" style="159" customWidth="1"/>
    <col min="18" max="18" width="6.00390625" style="159" customWidth="1"/>
    <col min="19" max="19" width="5.125" style="160" customWidth="1"/>
    <col min="20" max="16384" width="10.625" style="65" customWidth="1"/>
  </cols>
  <sheetData>
    <row r="1" spans="1:19" s="144" customFormat="1" ht="13.5">
      <c r="A1" s="141" t="s">
        <v>241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88" t="s">
        <v>11</v>
      </c>
    </row>
    <row r="2" spans="1:19" s="145" customFormat="1" ht="24" customHeight="1">
      <c r="A2" s="316" t="s">
        <v>242</v>
      </c>
      <c r="B2" s="316"/>
      <c r="C2" s="316"/>
      <c r="D2" s="316"/>
      <c r="E2" s="316"/>
      <c r="F2" s="316"/>
      <c r="G2" s="316"/>
      <c r="H2" s="316" t="s">
        <v>243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15.75" customHeight="1" thickBot="1">
      <c r="A3" s="146"/>
      <c r="B3" s="147"/>
      <c r="C3" s="147"/>
      <c r="D3" s="147"/>
      <c r="E3" s="147"/>
      <c r="F3" s="147"/>
      <c r="G3" s="148" t="s">
        <v>216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89" t="s">
        <v>226</v>
      </c>
    </row>
    <row r="4" spans="1:19" ht="19.5" customHeight="1">
      <c r="A4" s="317" t="s">
        <v>227</v>
      </c>
      <c r="B4" s="90" t="s">
        <v>228</v>
      </c>
      <c r="C4" s="90"/>
      <c r="D4" s="90"/>
      <c r="E4" s="91"/>
      <c r="F4" s="330" t="s">
        <v>229</v>
      </c>
      <c r="G4" s="331"/>
      <c r="H4" s="325" t="s">
        <v>230</v>
      </c>
      <c r="I4" s="325"/>
      <c r="J4" s="325"/>
      <c r="K4" s="330" t="s">
        <v>231</v>
      </c>
      <c r="L4" s="325" t="s">
        <v>232</v>
      </c>
      <c r="M4" s="325"/>
      <c r="N4" s="325"/>
      <c r="O4" s="330" t="s">
        <v>233</v>
      </c>
      <c r="P4" s="330" t="s">
        <v>234</v>
      </c>
      <c r="Q4" s="330"/>
      <c r="R4" s="330" t="s">
        <v>235</v>
      </c>
      <c r="S4" s="339"/>
    </row>
    <row r="5" spans="1:19" ht="19.5" customHeight="1">
      <c r="A5" s="341"/>
      <c r="B5" s="92" t="s">
        <v>217</v>
      </c>
      <c r="C5" s="92" t="s">
        <v>218</v>
      </c>
      <c r="D5" s="92" t="s">
        <v>219</v>
      </c>
      <c r="E5" s="92" t="s">
        <v>220</v>
      </c>
      <c r="F5" s="332"/>
      <c r="G5" s="332"/>
      <c r="H5" s="326" t="s">
        <v>221</v>
      </c>
      <c r="I5" s="326" t="s">
        <v>222</v>
      </c>
      <c r="J5" s="326" t="s">
        <v>223</v>
      </c>
      <c r="K5" s="335"/>
      <c r="L5" s="326" t="s">
        <v>221</v>
      </c>
      <c r="M5" s="326" t="s">
        <v>222</v>
      </c>
      <c r="N5" s="326" t="s">
        <v>223</v>
      </c>
      <c r="O5" s="335"/>
      <c r="P5" s="338"/>
      <c r="Q5" s="338"/>
      <c r="R5" s="338"/>
      <c r="S5" s="340"/>
    </row>
    <row r="6" spans="1:19" ht="19.5" customHeight="1">
      <c r="A6" s="341"/>
      <c r="B6" s="333" t="s">
        <v>86</v>
      </c>
      <c r="C6" s="333" t="s">
        <v>12</v>
      </c>
      <c r="D6" s="333" t="s">
        <v>87</v>
      </c>
      <c r="E6" s="92"/>
      <c r="F6" s="162" t="s">
        <v>224</v>
      </c>
      <c r="G6" s="162" t="s">
        <v>225</v>
      </c>
      <c r="H6" s="327"/>
      <c r="I6" s="327"/>
      <c r="J6" s="327"/>
      <c r="K6" s="328" t="s">
        <v>15</v>
      </c>
      <c r="L6" s="327"/>
      <c r="M6" s="327"/>
      <c r="N6" s="327"/>
      <c r="O6" s="328" t="s">
        <v>16</v>
      </c>
      <c r="P6" s="333" t="s">
        <v>236</v>
      </c>
      <c r="Q6" s="333" t="s">
        <v>237</v>
      </c>
      <c r="R6" s="333" t="s">
        <v>236</v>
      </c>
      <c r="S6" s="336" t="s">
        <v>237</v>
      </c>
    </row>
    <row r="7" spans="1:19" ht="19.5" customHeight="1" thickBot="1">
      <c r="A7" s="342"/>
      <c r="B7" s="334"/>
      <c r="C7" s="334"/>
      <c r="D7" s="334"/>
      <c r="E7" s="94" t="s">
        <v>88</v>
      </c>
      <c r="F7" s="93" t="s">
        <v>13</v>
      </c>
      <c r="G7" s="93" t="s">
        <v>14</v>
      </c>
      <c r="H7" s="93" t="s">
        <v>17</v>
      </c>
      <c r="I7" s="93" t="s">
        <v>18</v>
      </c>
      <c r="J7" s="93" t="s">
        <v>19</v>
      </c>
      <c r="K7" s="329"/>
      <c r="L7" s="93" t="s">
        <v>17</v>
      </c>
      <c r="M7" s="93" t="s">
        <v>18</v>
      </c>
      <c r="N7" s="93" t="s">
        <v>19</v>
      </c>
      <c r="O7" s="329"/>
      <c r="P7" s="329"/>
      <c r="Q7" s="329"/>
      <c r="R7" s="329"/>
      <c r="S7" s="337"/>
    </row>
    <row r="8" spans="1:20" ht="18" customHeight="1">
      <c r="A8" s="155"/>
      <c r="B8" s="463"/>
      <c r="C8" s="464"/>
      <c r="D8" s="465"/>
      <c r="E8" s="465"/>
      <c r="F8" s="464"/>
      <c r="G8" s="464"/>
      <c r="H8" s="464"/>
      <c r="I8" s="464"/>
      <c r="J8" s="464"/>
      <c r="K8" s="466"/>
      <c r="L8" s="464"/>
      <c r="M8" s="464"/>
      <c r="N8" s="467"/>
      <c r="O8" s="466"/>
      <c r="P8" s="464"/>
      <c r="Q8" s="466"/>
      <c r="R8" s="464"/>
      <c r="S8" s="468"/>
      <c r="T8" s="154"/>
    </row>
    <row r="9" spans="1:20" ht="24.75" customHeight="1">
      <c r="A9" s="156" t="s">
        <v>168</v>
      </c>
      <c r="B9" s="463">
        <v>2659</v>
      </c>
      <c r="C9" s="464">
        <v>9439</v>
      </c>
      <c r="D9" s="454" t="s">
        <v>81</v>
      </c>
      <c r="E9" s="465">
        <v>1</v>
      </c>
      <c r="F9" s="464">
        <v>6617</v>
      </c>
      <c r="G9" s="464">
        <v>6617</v>
      </c>
      <c r="H9" s="464">
        <v>1967</v>
      </c>
      <c r="I9" s="464">
        <v>1033</v>
      </c>
      <c r="J9" s="464">
        <v>934</v>
      </c>
      <c r="K9" s="466">
        <v>9.92</v>
      </c>
      <c r="L9" s="464">
        <v>870</v>
      </c>
      <c r="M9" s="465">
        <v>593</v>
      </c>
      <c r="N9" s="464">
        <v>277</v>
      </c>
      <c r="O9" s="466">
        <v>4.39</v>
      </c>
      <c r="P9" s="464">
        <v>1252</v>
      </c>
      <c r="Q9" s="466">
        <v>6.31</v>
      </c>
      <c r="R9" s="464">
        <v>630</v>
      </c>
      <c r="S9" s="469">
        <v>3.18</v>
      </c>
      <c r="T9" s="154"/>
    </row>
    <row r="10" spans="1:20" ht="18" customHeight="1">
      <c r="A10" s="155"/>
      <c r="B10" s="463"/>
      <c r="C10" s="464"/>
      <c r="D10" s="454"/>
      <c r="E10" s="464"/>
      <c r="F10" s="464"/>
      <c r="G10" s="464"/>
      <c r="H10" s="464"/>
      <c r="I10" s="464"/>
      <c r="J10" s="464"/>
      <c r="K10" s="466"/>
      <c r="L10" s="464"/>
      <c r="M10" s="464"/>
      <c r="N10" s="464"/>
      <c r="O10" s="466"/>
      <c r="P10" s="464"/>
      <c r="Q10" s="466"/>
      <c r="R10" s="464"/>
      <c r="S10" s="469"/>
      <c r="T10" s="154"/>
    </row>
    <row r="11" spans="1:20" ht="24.75" customHeight="1">
      <c r="A11" s="156" t="s">
        <v>169</v>
      </c>
      <c r="B11" s="463">
        <v>2794</v>
      </c>
      <c r="C11" s="464">
        <v>9108</v>
      </c>
      <c r="D11" s="454" t="s">
        <v>81</v>
      </c>
      <c r="E11" s="465">
        <v>5</v>
      </c>
      <c r="F11" s="464">
        <v>6189</v>
      </c>
      <c r="G11" s="464">
        <v>6189</v>
      </c>
      <c r="H11" s="464">
        <v>1793</v>
      </c>
      <c r="I11" s="464">
        <v>899</v>
      </c>
      <c r="J11" s="464">
        <v>894</v>
      </c>
      <c r="K11" s="466">
        <v>9.04</v>
      </c>
      <c r="L11" s="464">
        <v>896</v>
      </c>
      <c r="M11" s="465">
        <v>595</v>
      </c>
      <c r="N11" s="464">
        <v>301</v>
      </c>
      <c r="O11" s="466">
        <v>4.52</v>
      </c>
      <c r="P11" s="464">
        <v>1294</v>
      </c>
      <c r="Q11" s="466">
        <v>6.52</v>
      </c>
      <c r="R11" s="464">
        <v>638</v>
      </c>
      <c r="S11" s="469">
        <v>3.22</v>
      </c>
      <c r="T11" s="154"/>
    </row>
    <row r="12" spans="1:20" ht="18" customHeight="1">
      <c r="A12" s="155"/>
      <c r="B12" s="463"/>
      <c r="C12" s="464"/>
      <c r="D12" s="454"/>
      <c r="E12" s="464"/>
      <c r="F12" s="464"/>
      <c r="G12" s="464"/>
      <c r="H12" s="464"/>
      <c r="I12" s="464"/>
      <c r="J12" s="464"/>
      <c r="K12" s="466"/>
      <c r="L12" s="464"/>
      <c r="M12" s="465"/>
      <c r="N12" s="464"/>
      <c r="O12" s="466"/>
      <c r="P12" s="464"/>
      <c r="Q12" s="466"/>
      <c r="R12" s="464"/>
      <c r="S12" s="469"/>
      <c r="T12" s="154"/>
    </row>
    <row r="13" spans="1:20" ht="24.75" customHeight="1">
      <c r="A13" s="156" t="s">
        <v>170</v>
      </c>
      <c r="B13" s="470">
        <v>2767</v>
      </c>
      <c r="C13" s="471">
        <v>8058</v>
      </c>
      <c r="D13" s="454" t="s">
        <v>81</v>
      </c>
      <c r="E13" s="471">
        <v>5</v>
      </c>
      <c r="F13" s="471">
        <v>6282</v>
      </c>
      <c r="G13" s="472">
        <v>6282</v>
      </c>
      <c r="H13" s="471">
        <v>1924</v>
      </c>
      <c r="I13" s="471">
        <v>1005</v>
      </c>
      <c r="J13" s="471">
        <v>919</v>
      </c>
      <c r="K13" s="466">
        <v>9.651221702206637</v>
      </c>
      <c r="L13" s="471">
        <v>882</v>
      </c>
      <c r="M13" s="472">
        <v>586</v>
      </c>
      <c r="N13" s="471">
        <v>296</v>
      </c>
      <c r="O13" s="469">
        <v>4.424312651427368</v>
      </c>
      <c r="P13" s="471">
        <v>1400</v>
      </c>
      <c r="Q13" s="466">
        <v>7.022718494329155</v>
      </c>
      <c r="R13" s="472">
        <v>706</v>
      </c>
      <c r="S13" s="466">
        <v>3.5414566121402737</v>
      </c>
      <c r="T13" s="154"/>
    </row>
    <row r="14" spans="1:20" ht="18" customHeight="1">
      <c r="A14" s="155"/>
      <c r="B14" s="463"/>
      <c r="C14" s="464"/>
      <c r="D14" s="454"/>
      <c r="E14" s="464"/>
      <c r="F14" s="464"/>
      <c r="G14" s="464"/>
      <c r="H14" s="464"/>
      <c r="I14" s="464"/>
      <c r="J14" s="464"/>
      <c r="K14" s="466"/>
      <c r="L14" s="464"/>
      <c r="M14" s="464"/>
      <c r="N14" s="464"/>
      <c r="O14" s="466"/>
      <c r="P14" s="464"/>
      <c r="Q14" s="466"/>
      <c r="R14" s="464"/>
      <c r="S14" s="466"/>
      <c r="T14" s="154"/>
    </row>
    <row r="15" spans="1:20" ht="24.75" customHeight="1">
      <c r="A15" s="156" t="s">
        <v>171</v>
      </c>
      <c r="B15" s="473">
        <v>2419</v>
      </c>
      <c r="C15" s="474">
        <v>6321</v>
      </c>
      <c r="D15" s="454" t="s">
        <v>81</v>
      </c>
      <c r="E15" s="474">
        <v>2</v>
      </c>
      <c r="F15" s="474">
        <v>5285</v>
      </c>
      <c r="G15" s="475">
        <v>5285</v>
      </c>
      <c r="H15" s="474">
        <v>1930</v>
      </c>
      <c r="I15" s="474">
        <v>1004</v>
      </c>
      <c r="J15" s="474">
        <v>926</v>
      </c>
      <c r="K15" s="476">
        <v>9.577902340134637</v>
      </c>
      <c r="L15" s="474">
        <v>945</v>
      </c>
      <c r="M15" s="475">
        <v>649</v>
      </c>
      <c r="N15" s="474">
        <v>296</v>
      </c>
      <c r="O15" s="476">
        <v>4.69</v>
      </c>
      <c r="P15" s="474">
        <v>1319</v>
      </c>
      <c r="Q15" s="476">
        <v>6.545727039708593</v>
      </c>
      <c r="R15" s="475">
        <v>623</v>
      </c>
      <c r="S15" s="476">
        <v>3.091727024820662</v>
      </c>
      <c r="T15" s="154"/>
    </row>
    <row r="16" spans="1:20" ht="18" customHeight="1">
      <c r="A16" s="155"/>
      <c r="B16" s="463"/>
      <c r="C16" s="464"/>
      <c r="D16" s="465"/>
      <c r="E16" s="465"/>
      <c r="F16" s="464"/>
      <c r="G16" s="464"/>
      <c r="H16" s="464"/>
      <c r="I16" s="464"/>
      <c r="J16" s="464"/>
      <c r="K16" s="466"/>
      <c r="L16" s="464"/>
      <c r="M16" s="465"/>
      <c r="N16" s="464"/>
      <c r="O16" s="466"/>
      <c r="P16" s="464"/>
      <c r="Q16" s="466"/>
      <c r="R16" s="464"/>
      <c r="S16" s="469"/>
      <c r="T16" s="154"/>
    </row>
    <row r="17" spans="1:20" ht="24.75" customHeight="1">
      <c r="A17" s="156" t="s">
        <v>172</v>
      </c>
      <c r="B17" s="470">
        <v>2626</v>
      </c>
      <c r="C17" s="471">
        <v>6637</v>
      </c>
      <c r="D17" s="477">
        <v>3</v>
      </c>
      <c r="E17" s="471">
        <v>1</v>
      </c>
      <c r="F17" s="471">
        <v>5821</v>
      </c>
      <c r="G17" s="472">
        <v>5821</v>
      </c>
      <c r="H17" s="471">
        <v>1927</v>
      </c>
      <c r="I17" s="471">
        <v>1015</v>
      </c>
      <c r="J17" s="471">
        <v>912</v>
      </c>
      <c r="K17" s="466">
        <v>9.447328813127228</v>
      </c>
      <c r="L17" s="471">
        <v>893</v>
      </c>
      <c r="M17" s="472">
        <v>596</v>
      </c>
      <c r="N17" s="471">
        <v>297</v>
      </c>
      <c r="O17" s="466">
        <v>4.3780304255955445</v>
      </c>
      <c r="P17" s="471">
        <v>1517</v>
      </c>
      <c r="Q17" s="466">
        <v>7.437258852887393</v>
      </c>
      <c r="R17" s="472">
        <v>608</v>
      </c>
      <c r="S17" s="466">
        <v>2.9807866727459027</v>
      </c>
      <c r="T17" s="154"/>
    </row>
    <row r="18" spans="1:20" ht="18" customHeight="1">
      <c r="A18" s="155"/>
      <c r="B18" s="463"/>
      <c r="C18" s="464"/>
      <c r="D18" s="465"/>
      <c r="E18" s="465"/>
      <c r="F18" s="464"/>
      <c r="G18" s="464"/>
      <c r="H18" s="464"/>
      <c r="I18" s="464"/>
      <c r="J18" s="464"/>
      <c r="K18" s="466"/>
      <c r="L18" s="464"/>
      <c r="M18" s="465"/>
      <c r="N18" s="464"/>
      <c r="O18" s="466"/>
      <c r="P18" s="464"/>
      <c r="Q18" s="466"/>
      <c r="R18" s="464"/>
      <c r="S18" s="469"/>
      <c r="T18" s="154"/>
    </row>
    <row r="19" spans="1:20" ht="24.75" customHeight="1">
      <c r="A19" s="156" t="s">
        <v>173</v>
      </c>
      <c r="B19" s="455">
        <v>2633</v>
      </c>
      <c r="C19" s="427">
        <v>6664</v>
      </c>
      <c r="D19" s="478">
        <v>1</v>
      </c>
      <c r="E19" s="427">
        <v>4</v>
      </c>
      <c r="F19" s="427">
        <v>5237</v>
      </c>
      <c r="G19" s="456">
        <v>5237</v>
      </c>
      <c r="H19" s="427">
        <v>1801</v>
      </c>
      <c r="I19" s="427">
        <v>889</v>
      </c>
      <c r="J19" s="427">
        <v>912</v>
      </c>
      <c r="K19" s="479">
        <v>8.75</v>
      </c>
      <c r="L19" s="427">
        <v>968</v>
      </c>
      <c r="M19" s="456">
        <v>657</v>
      </c>
      <c r="N19" s="427">
        <v>311</v>
      </c>
      <c r="O19" s="479">
        <v>4.702030665206188</v>
      </c>
      <c r="P19" s="427">
        <v>1083</v>
      </c>
      <c r="Q19" s="479">
        <v>5.2606396801841955</v>
      </c>
      <c r="R19" s="456">
        <v>604</v>
      </c>
      <c r="S19" s="479">
        <v>2.933911696058406</v>
      </c>
      <c r="T19" s="154"/>
    </row>
    <row r="20" spans="1:20" ht="18" customHeight="1">
      <c r="A20" s="155"/>
      <c r="B20" s="453"/>
      <c r="C20" s="454"/>
      <c r="D20" s="452"/>
      <c r="E20" s="452"/>
      <c r="F20" s="454"/>
      <c r="G20" s="454"/>
      <c r="H20" s="454"/>
      <c r="I20" s="454"/>
      <c r="J20" s="454"/>
      <c r="K20" s="428"/>
      <c r="L20" s="454"/>
      <c r="M20" s="452"/>
      <c r="N20" s="454"/>
      <c r="O20" s="428"/>
      <c r="P20" s="454"/>
      <c r="Q20" s="428"/>
      <c r="R20" s="454"/>
      <c r="S20" s="480"/>
      <c r="T20" s="154"/>
    </row>
    <row r="21" spans="1:20" ht="24.75" customHeight="1">
      <c r="A21" s="156" t="s">
        <v>174</v>
      </c>
      <c r="B21" s="455">
        <v>3023</v>
      </c>
      <c r="C21" s="427">
        <v>6695</v>
      </c>
      <c r="D21" s="481">
        <v>3</v>
      </c>
      <c r="E21" s="427">
        <v>2</v>
      </c>
      <c r="F21" s="427">
        <v>5417</v>
      </c>
      <c r="G21" s="456">
        <v>5417</v>
      </c>
      <c r="H21" s="456">
        <v>1474</v>
      </c>
      <c r="I21" s="427">
        <v>786</v>
      </c>
      <c r="J21" s="427">
        <v>688</v>
      </c>
      <c r="K21" s="479">
        <v>7.12</v>
      </c>
      <c r="L21" s="427">
        <v>1012</v>
      </c>
      <c r="M21" s="456">
        <v>679</v>
      </c>
      <c r="N21" s="427">
        <v>333</v>
      </c>
      <c r="O21" s="479">
        <v>4.89</v>
      </c>
      <c r="P21" s="427">
        <v>1338</v>
      </c>
      <c r="Q21" s="479">
        <v>6.46</v>
      </c>
      <c r="R21" s="456">
        <v>661</v>
      </c>
      <c r="S21" s="479">
        <v>3.19</v>
      </c>
      <c r="T21" s="154"/>
    </row>
    <row r="22" spans="1:20" ht="18" customHeight="1">
      <c r="A22" s="155"/>
      <c r="B22" s="453"/>
      <c r="C22" s="454"/>
      <c r="D22" s="452"/>
      <c r="E22" s="452"/>
      <c r="F22" s="454"/>
      <c r="G22" s="454"/>
      <c r="H22" s="454"/>
      <c r="I22" s="454"/>
      <c r="J22" s="454"/>
      <c r="K22" s="428"/>
      <c r="L22" s="454"/>
      <c r="M22" s="452"/>
      <c r="N22" s="454"/>
      <c r="O22" s="428"/>
      <c r="P22" s="454"/>
      <c r="Q22" s="428"/>
      <c r="R22" s="454"/>
      <c r="S22" s="480"/>
      <c r="T22" s="154"/>
    </row>
    <row r="23" spans="1:20" ht="24.75" customHeight="1">
      <c r="A23" s="156" t="s">
        <v>175</v>
      </c>
      <c r="B23" s="455">
        <v>1249</v>
      </c>
      <c r="C23" s="427">
        <v>6142</v>
      </c>
      <c r="D23" s="481">
        <v>2</v>
      </c>
      <c r="E23" s="427">
        <v>2</v>
      </c>
      <c r="F23" s="427">
        <v>5285</v>
      </c>
      <c r="G23" s="456">
        <v>5285</v>
      </c>
      <c r="H23" s="456">
        <v>1801</v>
      </c>
      <c r="I23" s="427">
        <v>948</v>
      </c>
      <c r="J23" s="427">
        <v>853</v>
      </c>
      <c r="K23" s="479">
        <v>8.66</v>
      </c>
      <c r="L23" s="427">
        <v>1047</v>
      </c>
      <c r="M23" s="456">
        <v>693</v>
      </c>
      <c r="N23" s="427">
        <v>354</v>
      </c>
      <c r="O23" s="479">
        <v>5.03</v>
      </c>
      <c r="P23" s="427">
        <v>1683</v>
      </c>
      <c r="Q23" s="479">
        <v>6.46</v>
      </c>
      <c r="R23" s="456">
        <v>620</v>
      </c>
      <c r="S23" s="479">
        <v>2.98</v>
      </c>
      <c r="T23" s="154"/>
    </row>
    <row r="24" spans="1:20" ht="18" customHeight="1">
      <c r="A24" s="155"/>
      <c r="B24" s="453"/>
      <c r="C24" s="454"/>
      <c r="D24" s="452"/>
      <c r="E24" s="452"/>
      <c r="F24" s="454"/>
      <c r="G24" s="454"/>
      <c r="H24" s="454"/>
      <c r="I24" s="454"/>
      <c r="J24" s="454"/>
      <c r="K24" s="428"/>
      <c r="L24" s="454"/>
      <c r="M24" s="452"/>
      <c r="N24" s="454"/>
      <c r="O24" s="428"/>
      <c r="P24" s="454"/>
      <c r="Q24" s="428"/>
      <c r="R24" s="454"/>
      <c r="S24" s="480"/>
      <c r="T24" s="154"/>
    </row>
    <row r="25" spans="1:20" ht="24.75" customHeight="1">
      <c r="A25" s="156" t="s">
        <v>176</v>
      </c>
      <c r="B25" s="455">
        <v>1372</v>
      </c>
      <c r="C25" s="427">
        <v>6610</v>
      </c>
      <c r="D25" s="481">
        <v>3</v>
      </c>
      <c r="E25" s="427" t="s">
        <v>81</v>
      </c>
      <c r="F25" s="427">
        <v>4978</v>
      </c>
      <c r="G25" s="456">
        <v>4978</v>
      </c>
      <c r="H25" s="456">
        <v>2046</v>
      </c>
      <c r="I25" s="427">
        <v>996</v>
      </c>
      <c r="J25" s="427">
        <v>1050</v>
      </c>
      <c r="K25" s="479">
        <v>9.79</v>
      </c>
      <c r="L25" s="427">
        <v>1085</v>
      </c>
      <c r="M25" s="456">
        <v>680</v>
      </c>
      <c r="N25" s="427">
        <v>405</v>
      </c>
      <c r="O25" s="479">
        <v>5.19</v>
      </c>
      <c r="P25" s="427">
        <v>1457</v>
      </c>
      <c r="Q25" s="479">
        <v>6.97</v>
      </c>
      <c r="R25" s="456">
        <v>578</v>
      </c>
      <c r="S25" s="479">
        <v>2.76</v>
      </c>
      <c r="T25" s="154"/>
    </row>
    <row r="26" spans="1:20" ht="18" customHeight="1">
      <c r="A26" s="155"/>
      <c r="B26" s="453"/>
      <c r="C26" s="454"/>
      <c r="D26" s="452"/>
      <c r="E26" s="452"/>
      <c r="F26" s="454"/>
      <c r="G26" s="454"/>
      <c r="H26" s="454"/>
      <c r="I26" s="454"/>
      <c r="J26" s="454"/>
      <c r="K26" s="428"/>
      <c r="L26" s="454"/>
      <c r="M26" s="452"/>
      <c r="N26" s="454"/>
      <c r="O26" s="428"/>
      <c r="P26" s="454"/>
      <c r="Q26" s="428"/>
      <c r="R26" s="454"/>
      <c r="S26" s="480"/>
      <c r="T26" s="154"/>
    </row>
    <row r="27" spans="1:20" ht="24.75" customHeight="1">
      <c r="A27" s="156" t="s">
        <v>238</v>
      </c>
      <c r="B27" s="455">
        <v>1358</v>
      </c>
      <c r="C27" s="427">
        <v>6853</v>
      </c>
      <c r="D27" s="481">
        <v>1</v>
      </c>
      <c r="E27" s="454">
        <v>2</v>
      </c>
      <c r="F27" s="427">
        <v>5549</v>
      </c>
      <c r="G27" s="456">
        <v>5549</v>
      </c>
      <c r="H27" s="456">
        <v>1668</v>
      </c>
      <c r="I27" s="427">
        <v>853</v>
      </c>
      <c r="J27" s="427">
        <v>815</v>
      </c>
      <c r="K27" s="479">
        <v>7.93</v>
      </c>
      <c r="L27" s="427">
        <v>1055</v>
      </c>
      <c r="M27" s="456">
        <v>695</v>
      </c>
      <c r="N27" s="427">
        <v>360</v>
      </c>
      <c r="O27" s="479">
        <v>5.02</v>
      </c>
      <c r="P27" s="427">
        <v>1465</v>
      </c>
      <c r="Q27" s="479">
        <v>6.96</v>
      </c>
      <c r="R27" s="456">
        <v>575</v>
      </c>
      <c r="S27" s="479">
        <v>2.73</v>
      </c>
      <c r="T27" s="154"/>
    </row>
    <row r="28" spans="1:20" ht="10.5" customHeight="1" thickBot="1">
      <c r="A28" s="158"/>
      <c r="B28" s="482"/>
      <c r="C28" s="483"/>
      <c r="D28" s="484"/>
      <c r="E28" s="484"/>
      <c r="F28" s="484"/>
      <c r="G28" s="484"/>
      <c r="H28" s="148"/>
      <c r="I28" s="148"/>
      <c r="J28" s="148"/>
      <c r="K28" s="485"/>
      <c r="L28" s="148"/>
      <c r="M28" s="486"/>
      <c r="N28" s="148"/>
      <c r="O28" s="485"/>
      <c r="P28" s="486"/>
      <c r="Q28" s="163"/>
      <c r="R28" s="486"/>
      <c r="S28" s="163"/>
      <c r="T28" s="154"/>
    </row>
    <row r="29" spans="1:8" ht="13.5" customHeight="1">
      <c r="A29" s="143" t="s">
        <v>239</v>
      </c>
      <c r="H29" s="65" t="s">
        <v>240</v>
      </c>
    </row>
    <row r="30" ht="21.75" customHeight="1">
      <c r="A30" s="143"/>
    </row>
  </sheetData>
  <sheetProtection/>
  <mergeCells count="25">
    <mergeCell ref="S6:S7"/>
    <mergeCell ref="P4:Q5"/>
    <mergeCell ref="R4:S5"/>
    <mergeCell ref="P6:P7"/>
    <mergeCell ref="A2:G2"/>
    <mergeCell ref="A4:A7"/>
    <mergeCell ref="K4:K5"/>
    <mergeCell ref="H2:S2"/>
    <mergeCell ref="R6:R7"/>
    <mergeCell ref="Q6:Q7"/>
    <mergeCell ref="O4:O5"/>
    <mergeCell ref="H5:H6"/>
    <mergeCell ref="M5:M6"/>
    <mergeCell ref="O6:O7"/>
    <mergeCell ref="I5:I6"/>
    <mergeCell ref="J5:J6"/>
    <mergeCell ref="H4:J4"/>
    <mergeCell ref="L4:N4"/>
    <mergeCell ref="N5:N6"/>
    <mergeCell ref="K6:K7"/>
    <mergeCell ref="L5:L6"/>
    <mergeCell ref="F4:G5"/>
    <mergeCell ref="B6:B7"/>
    <mergeCell ref="C6:C7"/>
    <mergeCell ref="D6:D7"/>
  </mergeCells>
  <printOptions/>
  <pageMargins left="1.1811023622047245" right="0.984251968503937" top="1.5748031496062993" bottom="1.5748031496062993" header="0.5118110236220472" footer="0.9055118110236221"/>
  <pageSetup firstPageNumber="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3">
      <selection activeCell="L27" sqref="L27"/>
    </sheetView>
  </sheetViews>
  <sheetFormatPr defaultColWidth="9.00390625" defaultRowHeight="15.75"/>
  <cols>
    <col min="1" max="1" width="10.125" style="166" customWidth="1"/>
    <col min="2" max="2" width="4.625" style="166" customWidth="1"/>
    <col min="3" max="3" width="7.375" style="166" customWidth="1"/>
    <col min="4" max="11" width="6.625" style="166" customWidth="1"/>
    <col min="12" max="23" width="5.625" style="166" customWidth="1"/>
    <col min="24" max="24" width="7.875" style="166" customWidth="1"/>
    <col min="25" max="16384" width="9.00390625" style="166" customWidth="1"/>
  </cols>
  <sheetData>
    <row r="1" spans="1:24" ht="15.75">
      <c r="A1" s="164" t="s">
        <v>244</v>
      </c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7" t="s">
        <v>44</v>
      </c>
    </row>
    <row r="2" spans="1:24" ht="24" customHeight="1">
      <c r="A2" s="343" t="s">
        <v>283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3" t="s">
        <v>284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24" ht="16.5" thickBot="1">
      <c r="A3" s="167"/>
      <c r="B3" s="168"/>
      <c r="C3" s="169"/>
      <c r="D3" s="169"/>
      <c r="E3" s="169"/>
      <c r="F3" s="169"/>
      <c r="G3" s="169"/>
      <c r="H3" s="169"/>
      <c r="I3" s="169"/>
      <c r="J3" s="169"/>
      <c r="K3" s="56" t="s">
        <v>216</v>
      </c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29" t="s">
        <v>226</v>
      </c>
    </row>
    <row r="4" spans="1:24" ht="24.75" customHeight="1">
      <c r="A4" s="170" t="s">
        <v>245</v>
      </c>
      <c r="B4" s="171" t="s">
        <v>246</v>
      </c>
      <c r="C4" s="33" t="s">
        <v>247</v>
      </c>
      <c r="D4" s="33" t="s">
        <v>248</v>
      </c>
      <c r="E4" s="34" t="s">
        <v>249</v>
      </c>
      <c r="F4" s="34" t="s">
        <v>250</v>
      </c>
      <c r="G4" s="34" t="s">
        <v>251</v>
      </c>
      <c r="H4" s="35" t="s">
        <v>252</v>
      </c>
      <c r="I4" s="35" t="s">
        <v>253</v>
      </c>
      <c r="J4" s="35" t="s">
        <v>254</v>
      </c>
      <c r="K4" s="34" t="s">
        <v>255</v>
      </c>
      <c r="L4" s="35" t="s">
        <v>256</v>
      </c>
      <c r="M4" s="34" t="s">
        <v>257</v>
      </c>
      <c r="N4" s="35" t="s">
        <v>258</v>
      </c>
      <c r="O4" s="35" t="s">
        <v>259</v>
      </c>
      <c r="P4" s="35" t="s">
        <v>260</v>
      </c>
      <c r="Q4" s="35" t="s">
        <v>261</v>
      </c>
      <c r="R4" s="35" t="s">
        <v>262</v>
      </c>
      <c r="S4" s="34" t="s">
        <v>263</v>
      </c>
      <c r="T4" s="34" t="s">
        <v>264</v>
      </c>
      <c r="U4" s="35" t="s">
        <v>265</v>
      </c>
      <c r="V4" s="34" t="s">
        <v>266</v>
      </c>
      <c r="W4" s="34" t="s">
        <v>267</v>
      </c>
      <c r="X4" s="36" t="s">
        <v>268</v>
      </c>
    </row>
    <row r="5" spans="1:24" ht="24.75" customHeight="1" thickBot="1">
      <c r="A5" s="37" t="s">
        <v>20</v>
      </c>
      <c r="B5" s="38" t="s">
        <v>21</v>
      </c>
      <c r="C5" s="39" t="s">
        <v>22</v>
      </c>
      <c r="D5" s="39" t="s">
        <v>23</v>
      </c>
      <c r="E5" s="39" t="s">
        <v>24</v>
      </c>
      <c r="F5" s="39" t="s">
        <v>25</v>
      </c>
      <c r="G5" s="39" t="s">
        <v>26</v>
      </c>
      <c r="H5" s="17" t="s">
        <v>27</v>
      </c>
      <c r="I5" s="17" t="s">
        <v>28</v>
      </c>
      <c r="J5" s="17" t="s">
        <v>29</v>
      </c>
      <c r="K5" s="39" t="s">
        <v>30</v>
      </c>
      <c r="L5" s="17" t="s">
        <v>31</v>
      </c>
      <c r="M5" s="39" t="s">
        <v>32</v>
      </c>
      <c r="N5" s="17" t="s">
        <v>33</v>
      </c>
      <c r="O5" s="17" t="s">
        <v>34</v>
      </c>
      <c r="P5" s="17" t="s">
        <v>35</v>
      </c>
      <c r="Q5" s="17" t="s">
        <v>36</v>
      </c>
      <c r="R5" s="17" t="s">
        <v>37</v>
      </c>
      <c r="S5" s="39" t="s">
        <v>38</v>
      </c>
      <c r="T5" s="39" t="s">
        <v>39</v>
      </c>
      <c r="U5" s="17" t="s">
        <v>40</v>
      </c>
      <c r="V5" s="39" t="s">
        <v>41</v>
      </c>
      <c r="W5" s="39" t="s">
        <v>42</v>
      </c>
      <c r="X5" s="40" t="s">
        <v>43</v>
      </c>
    </row>
    <row r="6" spans="1:28" ht="6" customHeight="1">
      <c r="A6" s="32"/>
      <c r="B6" s="172"/>
      <c r="C6" s="487"/>
      <c r="D6" s="488"/>
      <c r="E6" s="489"/>
      <c r="F6" s="489"/>
      <c r="G6" s="489"/>
      <c r="H6" s="489"/>
      <c r="I6" s="489"/>
      <c r="J6" s="489"/>
      <c r="K6" s="488"/>
      <c r="L6" s="109"/>
      <c r="M6" s="488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8"/>
      <c r="Y6" s="490"/>
      <c r="Z6" s="490"/>
      <c r="AA6" s="490"/>
      <c r="AB6" s="490"/>
    </row>
    <row r="7" spans="1:28" ht="15" customHeight="1">
      <c r="A7" s="345" t="s">
        <v>285</v>
      </c>
      <c r="B7" s="172" t="s">
        <v>269</v>
      </c>
      <c r="C7" s="127">
        <v>198353</v>
      </c>
      <c r="D7" s="491">
        <v>11609</v>
      </c>
      <c r="E7" s="491">
        <v>15499</v>
      </c>
      <c r="F7" s="491">
        <v>17755</v>
      </c>
      <c r="G7" s="491">
        <v>15814</v>
      </c>
      <c r="H7" s="491">
        <v>18574</v>
      </c>
      <c r="I7" s="491">
        <v>17316</v>
      </c>
      <c r="J7" s="491">
        <v>15616</v>
      </c>
      <c r="K7" s="491">
        <v>16314</v>
      </c>
      <c r="L7" s="491">
        <v>16777</v>
      </c>
      <c r="M7" s="491">
        <v>15299</v>
      </c>
      <c r="N7" s="491">
        <v>12368</v>
      </c>
      <c r="O7" s="491">
        <v>6891</v>
      </c>
      <c r="P7" s="491">
        <v>5086</v>
      </c>
      <c r="Q7" s="491">
        <v>3545</v>
      </c>
      <c r="R7" s="491">
        <v>3751</v>
      </c>
      <c r="S7" s="491">
        <v>3786</v>
      </c>
      <c r="T7" s="491">
        <v>1532</v>
      </c>
      <c r="U7" s="491">
        <v>599</v>
      </c>
      <c r="V7" s="491">
        <v>178</v>
      </c>
      <c r="W7" s="491">
        <v>35</v>
      </c>
      <c r="X7" s="491">
        <v>9</v>
      </c>
      <c r="Y7" s="490"/>
      <c r="Z7" s="490"/>
      <c r="AA7" s="490"/>
      <c r="AB7" s="490"/>
    </row>
    <row r="8" spans="1:28" ht="15" customHeight="1">
      <c r="A8" s="345"/>
      <c r="B8" s="172" t="s">
        <v>270</v>
      </c>
      <c r="C8" s="127">
        <v>100874</v>
      </c>
      <c r="D8" s="492">
        <v>6102</v>
      </c>
      <c r="E8" s="491">
        <v>8057</v>
      </c>
      <c r="F8" s="491">
        <v>9320</v>
      </c>
      <c r="G8" s="491">
        <v>8276</v>
      </c>
      <c r="H8" s="491">
        <v>8478</v>
      </c>
      <c r="I8" s="491">
        <v>8934</v>
      </c>
      <c r="J8" s="491">
        <v>7879</v>
      </c>
      <c r="K8" s="491">
        <v>7874</v>
      </c>
      <c r="L8" s="491">
        <v>8082</v>
      </c>
      <c r="M8" s="492">
        <v>7215</v>
      </c>
      <c r="N8" s="491">
        <v>5802</v>
      </c>
      <c r="O8" s="491">
        <v>3207</v>
      </c>
      <c r="P8" s="491">
        <v>2395</v>
      </c>
      <c r="Q8" s="491">
        <v>1639</v>
      </c>
      <c r="R8" s="491">
        <v>2423</v>
      </c>
      <c r="S8" s="491">
        <v>2770</v>
      </c>
      <c r="T8" s="491">
        <v>973</v>
      </c>
      <c r="U8" s="491">
        <v>335</v>
      </c>
      <c r="V8" s="491">
        <v>96</v>
      </c>
      <c r="W8" s="491">
        <v>13</v>
      </c>
      <c r="X8" s="491">
        <v>4</v>
      </c>
      <c r="Y8" s="490"/>
      <c r="Z8" s="490"/>
      <c r="AA8" s="490"/>
      <c r="AB8" s="490"/>
    </row>
    <row r="9" spans="1:28" ht="15" customHeight="1">
      <c r="A9" s="345"/>
      <c r="B9" s="172" t="s">
        <v>271</v>
      </c>
      <c r="C9" s="127">
        <v>87479</v>
      </c>
      <c r="D9" s="492">
        <v>5507</v>
      </c>
      <c r="E9" s="491">
        <v>7442</v>
      </c>
      <c r="F9" s="491">
        <v>8435</v>
      </c>
      <c r="G9" s="491">
        <v>7538</v>
      </c>
      <c r="H9" s="491">
        <v>9096</v>
      </c>
      <c r="I9" s="491">
        <v>8382</v>
      </c>
      <c r="J9" s="491">
        <v>7737</v>
      </c>
      <c r="K9" s="491">
        <v>8440</v>
      </c>
      <c r="L9" s="491">
        <v>8695</v>
      </c>
      <c r="M9" s="492">
        <v>8084</v>
      </c>
      <c r="N9" s="491">
        <v>6566</v>
      </c>
      <c r="O9" s="491">
        <v>3684</v>
      </c>
      <c r="P9" s="491">
        <v>2691</v>
      </c>
      <c r="Q9" s="491">
        <v>1906</v>
      </c>
      <c r="R9" s="491">
        <v>1328</v>
      </c>
      <c r="S9" s="491">
        <v>1016</v>
      </c>
      <c r="T9" s="491">
        <v>559</v>
      </c>
      <c r="U9" s="491">
        <v>264</v>
      </c>
      <c r="V9" s="491">
        <v>82</v>
      </c>
      <c r="W9" s="491">
        <v>22</v>
      </c>
      <c r="X9" s="491">
        <v>5</v>
      </c>
      <c r="Y9" s="490"/>
      <c r="Z9" s="490"/>
      <c r="AA9" s="490"/>
      <c r="AB9" s="490"/>
    </row>
    <row r="10" spans="1:28" ht="15" customHeight="1">
      <c r="A10" s="345" t="s">
        <v>275</v>
      </c>
      <c r="B10" s="172" t="s">
        <v>269</v>
      </c>
      <c r="C10" s="127">
        <v>198375</v>
      </c>
      <c r="D10" s="491">
        <v>10620</v>
      </c>
      <c r="E10" s="491">
        <v>15325</v>
      </c>
      <c r="F10" s="491">
        <v>17481</v>
      </c>
      <c r="G10" s="491">
        <v>15731</v>
      </c>
      <c r="H10" s="491">
        <v>18099</v>
      </c>
      <c r="I10" s="491">
        <v>17778</v>
      </c>
      <c r="J10" s="491">
        <v>15582</v>
      </c>
      <c r="K10" s="491">
        <v>16206</v>
      </c>
      <c r="L10" s="491">
        <v>16789</v>
      </c>
      <c r="M10" s="492">
        <v>15431</v>
      </c>
      <c r="N10" s="491">
        <v>13115</v>
      </c>
      <c r="O10" s="491">
        <v>7791</v>
      </c>
      <c r="P10" s="491">
        <v>5040</v>
      </c>
      <c r="Q10" s="491">
        <v>3781</v>
      </c>
      <c r="R10" s="491">
        <v>3227</v>
      </c>
      <c r="S10" s="491">
        <v>3792</v>
      </c>
      <c r="T10" s="491">
        <v>1742</v>
      </c>
      <c r="U10" s="491">
        <v>622</v>
      </c>
      <c r="V10" s="491">
        <v>182</v>
      </c>
      <c r="W10" s="491">
        <v>32</v>
      </c>
      <c r="X10" s="491">
        <v>9</v>
      </c>
      <c r="Y10" s="490"/>
      <c r="Z10" s="490"/>
      <c r="AA10" s="490"/>
      <c r="AB10" s="490"/>
    </row>
    <row r="11" spans="1:28" ht="15" customHeight="1">
      <c r="A11" s="345"/>
      <c r="B11" s="172" t="s">
        <v>270</v>
      </c>
      <c r="C11" s="127">
        <v>100817</v>
      </c>
      <c r="D11" s="492">
        <v>5529</v>
      </c>
      <c r="E11" s="491">
        <v>8056</v>
      </c>
      <c r="F11" s="491">
        <v>9224</v>
      </c>
      <c r="G11" s="491">
        <v>8279</v>
      </c>
      <c r="H11" s="491">
        <v>9239</v>
      </c>
      <c r="I11" s="491">
        <v>9160</v>
      </c>
      <c r="J11" s="491">
        <v>7868</v>
      </c>
      <c r="K11" s="491">
        <v>7908</v>
      </c>
      <c r="L11" s="491">
        <v>8036</v>
      </c>
      <c r="M11" s="491">
        <v>7326</v>
      </c>
      <c r="N11" s="491">
        <v>6171</v>
      </c>
      <c r="O11" s="491">
        <v>3644</v>
      </c>
      <c r="P11" s="491">
        <v>2341</v>
      </c>
      <c r="Q11" s="491">
        <v>1781</v>
      </c>
      <c r="R11" s="491">
        <v>1894</v>
      </c>
      <c r="S11" s="491">
        <v>2762</v>
      </c>
      <c r="T11" s="491">
        <v>1132</v>
      </c>
      <c r="U11" s="491">
        <v>351</v>
      </c>
      <c r="V11" s="491">
        <v>94</v>
      </c>
      <c r="W11" s="491">
        <v>17</v>
      </c>
      <c r="X11" s="491">
        <v>5</v>
      </c>
      <c r="Y11" s="490"/>
      <c r="Z11" s="490"/>
      <c r="AA11" s="490"/>
      <c r="AB11" s="490"/>
    </row>
    <row r="12" spans="1:28" ht="15" customHeight="1">
      <c r="A12" s="345"/>
      <c r="B12" s="172" t="s">
        <v>271</v>
      </c>
      <c r="C12" s="127">
        <v>97558</v>
      </c>
      <c r="D12" s="492">
        <v>5091</v>
      </c>
      <c r="E12" s="491">
        <v>7269</v>
      </c>
      <c r="F12" s="491">
        <v>8257</v>
      </c>
      <c r="G12" s="491">
        <v>7452</v>
      </c>
      <c r="H12" s="491">
        <v>8860</v>
      </c>
      <c r="I12" s="491">
        <v>8618</v>
      </c>
      <c r="J12" s="491">
        <v>7714</v>
      </c>
      <c r="K12" s="491">
        <v>8298</v>
      </c>
      <c r="L12" s="491">
        <v>8753</v>
      </c>
      <c r="M12" s="492">
        <v>8105</v>
      </c>
      <c r="N12" s="491">
        <v>6944</v>
      </c>
      <c r="O12" s="491">
        <v>4147</v>
      </c>
      <c r="P12" s="491">
        <v>2699</v>
      </c>
      <c r="Q12" s="491">
        <v>2000</v>
      </c>
      <c r="R12" s="491">
        <v>1333</v>
      </c>
      <c r="S12" s="491">
        <v>1030</v>
      </c>
      <c r="T12" s="491">
        <v>610</v>
      </c>
      <c r="U12" s="491">
        <v>271</v>
      </c>
      <c r="V12" s="491">
        <v>88</v>
      </c>
      <c r="W12" s="491">
        <v>15</v>
      </c>
      <c r="X12" s="491">
        <v>4</v>
      </c>
      <c r="Y12" s="490"/>
      <c r="Z12" s="490"/>
      <c r="AA12" s="490"/>
      <c r="AB12" s="490"/>
    </row>
    <row r="13" spans="1:28" ht="15" customHeight="1">
      <c r="A13" s="345" t="s">
        <v>276</v>
      </c>
      <c r="B13" s="172" t="s">
        <v>269</v>
      </c>
      <c r="C13" s="127">
        <v>200331</v>
      </c>
      <c r="D13" s="491">
        <v>10301</v>
      </c>
      <c r="E13" s="491">
        <v>14739</v>
      </c>
      <c r="F13" s="491">
        <v>17300</v>
      </c>
      <c r="G13" s="491">
        <v>16099</v>
      </c>
      <c r="H13" s="491">
        <v>17122</v>
      </c>
      <c r="I13" s="491">
        <v>18305</v>
      </c>
      <c r="J13" s="491">
        <v>16216</v>
      </c>
      <c r="K13" s="491">
        <v>16179</v>
      </c>
      <c r="L13" s="491">
        <v>16822</v>
      </c>
      <c r="M13" s="491">
        <v>15698</v>
      </c>
      <c r="N13" s="491">
        <v>13701</v>
      </c>
      <c r="O13" s="491">
        <v>8930</v>
      </c>
      <c r="P13" s="491">
        <v>5135</v>
      </c>
      <c r="Q13" s="491">
        <v>4091</v>
      </c>
      <c r="R13" s="491">
        <v>3024</v>
      </c>
      <c r="S13" s="491">
        <v>3800</v>
      </c>
      <c r="T13" s="491">
        <v>1929</v>
      </c>
      <c r="U13" s="491">
        <v>689</v>
      </c>
      <c r="V13" s="491">
        <v>209</v>
      </c>
      <c r="W13" s="491">
        <v>34</v>
      </c>
      <c r="X13" s="491">
        <v>8</v>
      </c>
      <c r="Y13" s="490"/>
      <c r="Z13" s="490"/>
      <c r="AA13" s="490"/>
      <c r="AB13" s="490"/>
    </row>
    <row r="14" spans="1:28" ht="15" customHeight="1">
      <c r="A14" s="345"/>
      <c r="B14" s="172" t="s">
        <v>270</v>
      </c>
      <c r="C14" s="127">
        <v>101652</v>
      </c>
      <c r="D14" s="491">
        <v>5389</v>
      </c>
      <c r="E14" s="491">
        <v>7780</v>
      </c>
      <c r="F14" s="491">
        <v>9082</v>
      </c>
      <c r="G14" s="491">
        <v>8564</v>
      </c>
      <c r="H14" s="491">
        <v>8725</v>
      </c>
      <c r="I14" s="491">
        <v>9373</v>
      </c>
      <c r="J14" s="491">
        <v>8218</v>
      </c>
      <c r="K14" s="491">
        <v>7992</v>
      </c>
      <c r="L14" s="491">
        <v>8021</v>
      </c>
      <c r="M14" s="491">
        <v>7493</v>
      </c>
      <c r="N14" s="491">
        <v>6456</v>
      </c>
      <c r="O14" s="491">
        <v>4113</v>
      </c>
      <c r="P14" s="491">
        <v>2366</v>
      </c>
      <c r="Q14" s="491">
        <v>1921</v>
      </c>
      <c r="R14" s="491">
        <v>1621</v>
      </c>
      <c r="S14" s="491">
        <v>2733</v>
      </c>
      <c r="T14" s="491">
        <v>1291</v>
      </c>
      <c r="U14" s="491">
        <v>393</v>
      </c>
      <c r="V14" s="491">
        <v>104</v>
      </c>
      <c r="W14" s="491">
        <v>13</v>
      </c>
      <c r="X14" s="492">
        <v>4</v>
      </c>
      <c r="Y14" s="490"/>
      <c r="Z14" s="490"/>
      <c r="AA14" s="490"/>
      <c r="AB14" s="490"/>
    </row>
    <row r="15" spans="1:28" ht="15" customHeight="1">
      <c r="A15" s="345"/>
      <c r="B15" s="172" t="s">
        <v>271</v>
      </c>
      <c r="C15" s="127">
        <v>98679</v>
      </c>
      <c r="D15" s="493">
        <v>4912</v>
      </c>
      <c r="E15" s="493">
        <v>6959</v>
      </c>
      <c r="F15" s="493">
        <v>8218</v>
      </c>
      <c r="G15" s="493">
        <v>7535</v>
      </c>
      <c r="H15" s="493">
        <v>8397</v>
      </c>
      <c r="I15" s="493">
        <v>8932</v>
      </c>
      <c r="J15" s="493">
        <v>7998</v>
      </c>
      <c r="K15" s="493">
        <v>8187</v>
      </c>
      <c r="L15" s="493">
        <v>8801</v>
      </c>
      <c r="M15" s="493">
        <v>8205</v>
      </c>
      <c r="N15" s="493">
        <v>7245</v>
      </c>
      <c r="O15" s="493">
        <v>4817</v>
      </c>
      <c r="P15" s="493">
        <v>2769</v>
      </c>
      <c r="Q15" s="493">
        <v>2170</v>
      </c>
      <c r="R15" s="493">
        <v>1403</v>
      </c>
      <c r="S15" s="493">
        <v>1067</v>
      </c>
      <c r="T15" s="493">
        <v>638</v>
      </c>
      <c r="U15" s="493">
        <v>296</v>
      </c>
      <c r="V15" s="493">
        <v>105</v>
      </c>
      <c r="W15" s="493">
        <v>21</v>
      </c>
      <c r="X15" s="494">
        <v>4</v>
      </c>
      <c r="Y15" s="490"/>
      <c r="Z15" s="490"/>
      <c r="AA15" s="490"/>
      <c r="AB15" s="490"/>
    </row>
    <row r="16" spans="1:28" ht="15" customHeight="1">
      <c r="A16" s="345" t="s">
        <v>277</v>
      </c>
      <c r="B16" s="172" t="s">
        <v>269</v>
      </c>
      <c r="C16" s="495">
        <v>202680</v>
      </c>
      <c r="D16" s="496">
        <v>10053</v>
      </c>
      <c r="E16" s="496">
        <v>14093</v>
      </c>
      <c r="F16" s="496">
        <v>17315</v>
      </c>
      <c r="G16" s="496">
        <v>16329</v>
      </c>
      <c r="H16" s="496">
        <v>16317</v>
      </c>
      <c r="I16" s="496">
        <v>19160</v>
      </c>
      <c r="J16" s="496">
        <v>16571</v>
      </c>
      <c r="K16" s="496">
        <v>16478</v>
      </c>
      <c r="L16" s="496">
        <v>16528</v>
      </c>
      <c r="M16" s="496">
        <v>16152</v>
      </c>
      <c r="N16" s="496">
        <v>14064</v>
      </c>
      <c r="O16" s="496">
        <v>10084</v>
      </c>
      <c r="P16" s="496">
        <v>5404</v>
      </c>
      <c r="Q16" s="496">
        <v>4270</v>
      </c>
      <c r="R16" s="496">
        <v>3020</v>
      </c>
      <c r="S16" s="496">
        <v>3649</v>
      </c>
      <c r="T16" s="496">
        <v>2178</v>
      </c>
      <c r="U16" s="496">
        <v>746</v>
      </c>
      <c r="V16" s="496">
        <v>221</v>
      </c>
      <c r="W16" s="496">
        <v>39</v>
      </c>
      <c r="X16" s="496">
        <v>9</v>
      </c>
      <c r="Y16" s="490"/>
      <c r="Z16" s="490"/>
      <c r="AA16" s="490"/>
      <c r="AB16" s="490"/>
    </row>
    <row r="17" spans="1:28" ht="15" customHeight="1">
      <c r="A17" s="345"/>
      <c r="B17" s="172" t="s">
        <v>270</v>
      </c>
      <c r="C17" s="128">
        <v>102544</v>
      </c>
      <c r="D17" s="496">
        <v>5298</v>
      </c>
      <c r="E17" s="496">
        <v>7464</v>
      </c>
      <c r="F17" s="496">
        <v>9038</v>
      </c>
      <c r="G17" s="496">
        <v>8661</v>
      </c>
      <c r="H17" s="496">
        <v>8353</v>
      </c>
      <c r="I17" s="496">
        <v>9778</v>
      </c>
      <c r="J17" s="496">
        <v>8421</v>
      </c>
      <c r="K17" s="496">
        <v>8070</v>
      </c>
      <c r="L17" s="496">
        <v>7891</v>
      </c>
      <c r="M17" s="496">
        <v>7762</v>
      </c>
      <c r="N17" s="496">
        <v>6581</v>
      </c>
      <c r="O17" s="496">
        <v>4675</v>
      </c>
      <c r="P17" s="496">
        <v>2466</v>
      </c>
      <c r="Q17" s="496">
        <v>1991</v>
      </c>
      <c r="R17" s="496">
        <v>1519</v>
      </c>
      <c r="S17" s="496">
        <v>2540</v>
      </c>
      <c r="T17" s="496">
        <v>1498</v>
      </c>
      <c r="U17" s="496">
        <v>407</v>
      </c>
      <c r="V17" s="496">
        <v>105</v>
      </c>
      <c r="W17" s="496">
        <v>20</v>
      </c>
      <c r="X17" s="497">
        <v>6</v>
      </c>
      <c r="Y17" s="490"/>
      <c r="Z17" s="490"/>
      <c r="AA17" s="490"/>
      <c r="AB17" s="490"/>
    </row>
    <row r="18" spans="1:28" ht="15" customHeight="1">
      <c r="A18" s="345"/>
      <c r="B18" s="172" t="s">
        <v>271</v>
      </c>
      <c r="C18" s="128">
        <v>100136</v>
      </c>
      <c r="D18" s="496">
        <v>4755</v>
      </c>
      <c r="E18" s="496">
        <v>6629</v>
      </c>
      <c r="F18" s="496">
        <v>8277</v>
      </c>
      <c r="G18" s="496">
        <v>7668</v>
      </c>
      <c r="H18" s="496">
        <v>7964</v>
      </c>
      <c r="I18" s="496">
        <v>9382</v>
      </c>
      <c r="J18" s="496">
        <v>8150</v>
      </c>
      <c r="K18" s="496">
        <v>8408</v>
      </c>
      <c r="L18" s="496">
        <v>8637</v>
      </c>
      <c r="M18" s="496">
        <v>8390</v>
      </c>
      <c r="N18" s="496">
        <v>7483</v>
      </c>
      <c r="O18" s="496">
        <v>5409</v>
      </c>
      <c r="P18" s="496">
        <v>2938</v>
      </c>
      <c r="Q18" s="496">
        <v>2279</v>
      </c>
      <c r="R18" s="496">
        <v>1501</v>
      </c>
      <c r="S18" s="496">
        <v>1109</v>
      </c>
      <c r="T18" s="496">
        <v>680</v>
      </c>
      <c r="U18" s="496">
        <v>339</v>
      </c>
      <c r="V18" s="496">
        <v>116</v>
      </c>
      <c r="W18" s="496">
        <v>19</v>
      </c>
      <c r="X18" s="497">
        <v>3</v>
      </c>
      <c r="Y18" s="490"/>
      <c r="Z18" s="490"/>
      <c r="AA18" s="490"/>
      <c r="AB18" s="490"/>
    </row>
    <row r="19" spans="1:28" ht="15" customHeight="1">
      <c r="A19" s="345" t="s">
        <v>278</v>
      </c>
      <c r="B19" s="172" t="s">
        <v>269</v>
      </c>
      <c r="C19" s="129">
        <v>205266</v>
      </c>
      <c r="D19" s="493">
        <v>10019</v>
      </c>
      <c r="E19" s="493">
        <v>13844</v>
      </c>
      <c r="F19" s="493">
        <v>16787</v>
      </c>
      <c r="G19" s="493">
        <v>16365</v>
      </c>
      <c r="H19" s="493">
        <v>15976</v>
      </c>
      <c r="I19" s="493">
        <v>19359</v>
      </c>
      <c r="J19" s="493">
        <v>17467</v>
      </c>
      <c r="K19" s="493">
        <v>16548</v>
      </c>
      <c r="L19" s="493">
        <v>16410</v>
      </c>
      <c r="M19" s="493">
        <v>16413</v>
      </c>
      <c r="N19" s="493">
        <v>14533</v>
      </c>
      <c r="O19" s="493">
        <v>11151</v>
      </c>
      <c r="P19" s="493">
        <v>5896</v>
      </c>
      <c r="Q19" s="493">
        <v>4431</v>
      </c>
      <c r="R19" s="493">
        <v>3111</v>
      </c>
      <c r="S19" s="493">
        <v>3367</v>
      </c>
      <c r="T19" s="493">
        <v>2490</v>
      </c>
      <c r="U19" s="493">
        <v>797</v>
      </c>
      <c r="V19" s="493">
        <v>250</v>
      </c>
      <c r="W19" s="493">
        <v>43</v>
      </c>
      <c r="X19" s="493">
        <v>9</v>
      </c>
      <c r="Y19" s="490"/>
      <c r="Z19" s="490"/>
      <c r="AA19" s="490"/>
      <c r="AB19" s="490"/>
    </row>
    <row r="20" spans="1:28" ht="15" customHeight="1">
      <c r="A20" s="345"/>
      <c r="B20" s="172" t="s">
        <v>270</v>
      </c>
      <c r="C20" s="129">
        <f>SUM(D20:X20)</f>
        <v>103710</v>
      </c>
      <c r="D20" s="493">
        <v>5289</v>
      </c>
      <c r="E20" s="493">
        <v>7363</v>
      </c>
      <c r="F20" s="493">
        <v>8753</v>
      </c>
      <c r="G20" s="493">
        <v>8604</v>
      </c>
      <c r="H20" s="493">
        <v>8240</v>
      </c>
      <c r="I20" s="493">
        <v>9842</v>
      </c>
      <c r="J20" s="493">
        <v>8904</v>
      </c>
      <c r="K20" s="493">
        <v>8188</v>
      </c>
      <c r="L20" s="493">
        <v>7831</v>
      </c>
      <c r="M20" s="493">
        <v>7909</v>
      </c>
      <c r="N20" s="493">
        <v>6843</v>
      </c>
      <c r="O20" s="493">
        <v>5127</v>
      </c>
      <c r="P20" s="493">
        <v>2698</v>
      </c>
      <c r="Q20" s="493">
        <v>2038</v>
      </c>
      <c r="R20" s="493">
        <v>1481</v>
      </c>
      <c r="S20" s="493">
        <v>2244</v>
      </c>
      <c r="T20" s="493">
        <v>1765</v>
      </c>
      <c r="U20" s="493">
        <v>445</v>
      </c>
      <c r="V20" s="493">
        <v>119</v>
      </c>
      <c r="W20" s="493">
        <v>23</v>
      </c>
      <c r="X20" s="494">
        <v>4</v>
      </c>
      <c r="Y20" s="490"/>
      <c r="Z20" s="490"/>
      <c r="AA20" s="490"/>
      <c r="AB20" s="490"/>
    </row>
    <row r="21" spans="1:28" ht="15" customHeight="1">
      <c r="A21" s="345"/>
      <c r="B21" s="172" t="s">
        <v>271</v>
      </c>
      <c r="C21" s="129">
        <f>SUM(D21:X21)</f>
        <v>101556</v>
      </c>
      <c r="D21" s="493">
        <v>4730</v>
      </c>
      <c r="E21" s="493">
        <v>6481</v>
      </c>
      <c r="F21" s="493">
        <v>8034</v>
      </c>
      <c r="G21" s="493">
        <v>7761</v>
      </c>
      <c r="H21" s="493">
        <v>7736</v>
      </c>
      <c r="I21" s="493">
        <v>9517</v>
      </c>
      <c r="J21" s="493">
        <v>8563</v>
      </c>
      <c r="K21" s="493">
        <v>8360</v>
      </c>
      <c r="L21" s="493">
        <v>8579</v>
      </c>
      <c r="M21" s="493">
        <v>8504</v>
      </c>
      <c r="N21" s="493">
        <v>7690</v>
      </c>
      <c r="O21" s="493">
        <v>6024</v>
      </c>
      <c r="P21" s="493">
        <v>3198</v>
      </c>
      <c r="Q21" s="493">
        <v>2393</v>
      </c>
      <c r="R21" s="493">
        <v>1630</v>
      </c>
      <c r="S21" s="493">
        <v>1123</v>
      </c>
      <c r="T21" s="493">
        <v>725</v>
      </c>
      <c r="U21" s="493">
        <v>352</v>
      </c>
      <c r="V21" s="493">
        <v>131</v>
      </c>
      <c r="W21" s="493">
        <v>20</v>
      </c>
      <c r="X21" s="494">
        <v>5</v>
      </c>
      <c r="Y21" s="490"/>
      <c r="Z21" s="490"/>
      <c r="AA21" s="490"/>
      <c r="AB21" s="490"/>
    </row>
    <row r="22" spans="1:28" ht="15" customHeight="1">
      <c r="A22" s="345" t="s">
        <v>279</v>
      </c>
      <c r="B22" s="172" t="s">
        <v>272</v>
      </c>
      <c r="C22" s="129">
        <v>206471</v>
      </c>
      <c r="D22" s="493">
        <v>9823</v>
      </c>
      <c r="E22" s="493">
        <v>13066</v>
      </c>
      <c r="F22" s="493">
        <v>16373</v>
      </c>
      <c r="G22" s="493">
        <v>16518</v>
      </c>
      <c r="H22" s="493">
        <v>15451</v>
      </c>
      <c r="I22" s="493">
        <v>19012</v>
      </c>
      <c r="J22" s="493">
        <v>18400</v>
      </c>
      <c r="K22" s="493">
        <v>16460</v>
      </c>
      <c r="L22" s="493">
        <v>16397</v>
      </c>
      <c r="M22" s="493">
        <v>16508</v>
      </c>
      <c r="N22" s="493">
        <v>14938</v>
      </c>
      <c r="O22" s="493">
        <v>11969</v>
      </c>
      <c r="P22" s="493">
        <v>6560</v>
      </c>
      <c r="Q22" s="493">
        <v>4701</v>
      </c>
      <c r="R22" s="493">
        <v>3203</v>
      </c>
      <c r="S22" s="493">
        <v>3098</v>
      </c>
      <c r="T22" s="493">
        <v>2757</v>
      </c>
      <c r="U22" s="493">
        <v>908</v>
      </c>
      <c r="V22" s="493">
        <v>270</v>
      </c>
      <c r="W22" s="493">
        <v>52</v>
      </c>
      <c r="X22" s="493">
        <v>7</v>
      </c>
      <c r="Y22" s="490"/>
      <c r="Z22" s="490"/>
      <c r="AA22" s="490"/>
      <c r="AB22" s="490"/>
    </row>
    <row r="23" spans="1:28" ht="15" customHeight="1">
      <c r="A23" s="345"/>
      <c r="B23" s="172" t="s">
        <v>273</v>
      </c>
      <c r="C23" s="129">
        <f>SUM(D23:X23)</f>
        <v>104064</v>
      </c>
      <c r="D23" s="493">
        <v>5082</v>
      </c>
      <c r="E23" s="493">
        <v>6931</v>
      </c>
      <c r="F23" s="493">
        <v>8522</v>
      </c>
      <c r="G23" s="493">
        <v>8702</v>
      </c>
      <c r="H23" s="493">
        <v>8053</v>
      </c>
      <c r="I23" s="493">
        <v>9659</v>
      </c>
      <c r="J23" s="493">
        <v>9362</v>
      </c>
      <c r="K23" s="493">
        <v>8209</v>
      </c>
      <c r="L23" s="493">
        <v>7869</v>
      </c>
      <c r="M23" s="493">
        <v>7986</v>
      </c>
      <c r="N23" s="493">
        <v>7005</v>
      </c>
      <c r="O23" s="493">
        <v>5506</v>
      </c>
      <c r="P23" s="493">
        <v>2989</v>
      </c>
      <c r="Q23" s="493">
        <v>2145</v>
      </c>
      <c r="R23" s="493">
        <v>1460</v>
      </c>
      <c r="S23" s="493">
        <v>1918</v>
      </c>
      <c r="T23" s="493">
        <v>1982</v>
      </c>
      <c r="U23" s="493">
        <v>521</v>
      </c>
      <c r="V23" s="493">
        <v>136</v>
      </c>
      <c r="W23" s="493">
        <v>24</v>
      </c>
      <c r="X23" s="494">
        <v>3</v>
      </c>
      <c r="Y23" s="490"/>
      <c r="Z23" s="490"/>
      <c r="AA23" s="490"/>
      <c r="AB23" s="490"/>
    </row>
    <row r="24" spans="1:28" ht="15" customHeight="1">
      <c r="A24" s="345"/>
      <c r="B24" s="172" t="s">
        <v>274</v>
      </c>
      <c r="C24" s="129">
        <f>SUM(D24:X24)</f>
        <v>102407</v>
      </c>
      <c r="D24" s="493">
        <v>4741</v>
      </c>
      <c r="E24" s="493">
        <v>6135</v>
      </c>
      <c r="F24" s="493">
        <v>7851</v>
      </c>
      <c r="G24" s="493">
        <v>7816</v>
      </c>
      <c r="H24" s="493">
        <v>7398</v>
      </c>
      <c r="I24" s="493">
        <v>9353</v>
      </c>
      <c r="J24" s="493">
        <v>9038</v>
      </c>
      <c r="K24" s="493">
        <v>8251</v>
      </c>
      <c r="L24" s="493">
        <v>8528</v>
      </c>
      <c r="M24" s="493">
        <v>8522</v>
      </c>
      <c r="N24" s="493">
        <v>7933</v>
      </c>
      <c r="O24" s="493">
        <v>6463</v>
      </c>
      <c r="P24" s="493">
        <v>3571</v>
      </c>
      <c r="Q24" s="493">
        <v>2556</v>
      </c>
      <c r="R24" s="493">
        <v>1743</v>
      </c>
      <c r="S24" s="493">
        <v>1180</v>
      </c>
      <c r="T24" s="493">
        <v>775</v>
      </c>
      <c r="U24" s="493">
        <v>387</v>
      </c>
      <c r="V24" s="493">
        <v>134</v>
      </c>
      <c r="W24" s="493">
        <v>28</v>
      </c>
      <c r="X24" s="494">
        <v>4</v>
      </c>
      <c r="Y24" s="490"/>
      <c r="Z24" s="490"/>
      <c r="AA24" s="490"/>
      <c r="AB24" s="490"/>
    </row>
    <row r="25" spans="1:28" ht="15" customHeight="1">
      <c r="A25" s="345" t="s">
        <v>280</v>
      </c>
      <c r="B25" s="172" t="s">
        <v>272</v>
      </c>
      <c r="C25" s="129">
        <v>207457</v>
      </c>
      <c r="D25" s="493">
        <v>9400</v>
      </c>
      <c r="E25" s="493">
        <v>11980</v>
      </c>
      <c r="F25" s="493">
        <v>16138</v>
      </c>
      <c r="G25" s="493">
        <v>16410</v>
      </c>
      <c r="H25" s="493">
        <v>15506</v>
      </c>
      <c r="I25" s="493">
        <v>18616</v>
      </c>
      <c r="J25" s="493">
        <v>18879</v>
      </c>
      <c r="K25" s="493">
        <v>16524</v>
      </c>
      <c r="L25" s="493">
        <v>16476</v>
      </c>
      <c r="M25" s="493">
        <v>16635</v>
      </c>
      <c r="N25" s="493">
        <v>15172</v>
      </c>
      <c r="O25" s="493">
        <v>12918</v>
      </c>
      <c r="P25" s="493">
        <v>7495</v>
      </c>
      <c r="Q25" s="493">
        <v>4758</v>
      </c>
      <c r="R25" s="493">
        <v>3467</v>
      </c>
      <c r="S25" s="493">
        <v>2777</v>
      </c>
      <c r="T25" s="493">
        <v>2900</v>
      </c>
      <c r="U25" s="493">
        <v>1051</v>
      </c>
      <c r="V25" s="493">
        <v>286</v>
      </c>
      <c r="W25" s="493">
        <v>59</v>
      </c>
      <c r="X25" s="493">
        <v>10</v>
      </c>
      <c r="Y25" s="490"/>
      <c r="Z25" s="490"/>
      <c r="AA25" s="490"/>
      <c r="AB25" s="490"/>
    </row>
    <row r="26" spans="1:28" ht="15" customHeight="1">
      <c r="A26" s="345"/>
      <c r="B26" s="172" t="s">
        <v>273</v>
      </c>
      <c r="C26" s="129">
        <v>104445</v>
      </c>
      <c r="D26" s="493">
        <v>4897</v>
      </c>
      <c r="E26" s="493">
        <v>6326</v>
      </c>
      <c r="F26" s="493">
        <v>8473</v>
      </c>
      <c r="G26" s="493">
        <v>8624</v>
      </c>
      <c r="H26" s="493">
        <v>8169</v>
      </c>
      <c r="I26" s="493">
        <v>9468</v>
      </c>
      <c r="J26" s="493">
        <v>9573</v>
      </c>
      <c r="K26" s="493">
        <v>8284</v>
      </c>
      <c r="L26" s="493">
        <v>7978</v>
      </c>
      <c r="M26" s="493">
        <v>7942</v>
      </c>
      <c r="N26" s="493">
        <v>7169</v>
      </c>
      <c r="O26" s="493">
        <v>5950</v>
      </c>
      <c r="P26" s="493">
        <v>3434</v>
      </c>
      <c r="Q26" s="493">
        <v>2121</v>
      </c>
      <c r="R26" s="493">
        <v>1579</v>
      </c>
      <c r="S26" s="493">
        <v>1580</v>
      </c>
      <c r="T26" s="493">
        <v>2075</v>
      </c>
      <c r="U26" s="493">
        <v>633</v>
      </c>
      <c r="V26" s="493">
        <v>140</v>
      </c>
      <c r="W26" s="493">
        <v>24</v>
      </c>
      <c r="X26" s="494">
        <v>6</v>
      </c>
      <c r="Y26" s="70"/>
      <c r="Z26" s="490"/>
      <c r="AA26" s="490"/>
      <c r="AB26" s="490"/>
    </row>
    <row r="27" spans="1:28" ht="15" customHeight="1">
      <c r="A27" s="345"/>
      <c r="B27" s="172" t="s">
        <v>274</v>
      </c>
      <c r="C27" s="129">
        <v>103012</v>
      </c>
      <c r="D27" s="493">
        <v>4503</v>
      </c>
      <c r="E27" s="493">
        <v>5654</v>
      </c>
      <c r="F27" s="493">
        <v>7665</v>
      </c>
      <c r="G27" s="493">
        <v>7786</v>
      </c>
      <c r="H27" s="493">
        <v>7337</v>
      </c>
      <c r="I27" s="493">
        <v>9148</v>
      </c>
      <c r="J27" s="493">
        <v>9306</v>
      </c>
      <c r="K27" s="493">
        <v>8240</v>
      </c>
      <c r="L27" s="493">
        <v>8498</v>
      </c>
      <c r="M27" s="493">
        <v>8693</v>
      </c>
      <c r="N27" s="493">
        <v>8003</v>
      </c>
      <c r="O27" s="493">
        <v>6968</v>
      </c>
      <c r="P27" s="493">
        <v>4061</v>
      </c>
      <c r="Q27" s="493">
        <v>2637</v>
      </c>
      <c r="R27" s="493">
        <v>1888</v>
      </c>
      <c r="S27" s="493">
        <v>1197</v>
      </c>
      <c r="T27" s="493">
        <v>825</v>
      </c>
      <c r="U27" s="493">
        <v>418</v>
      </c>
      <c r="V27" s="493">
        <v>146</v>
      </c>
      <c r="W27" s="493">
        <v>35</v>
      </c>
      <c r="X27" s="494">
        <v>4</v>
      </c>
      <c r="Y27" s="70"/>
      <c r="Z27" s="490"/>
      <c r="AA27" s="490"/>
      <c r="AB27" s="490"/>
    </row>
    <row r="28" spans="1:28" ht="15" customHeight="1">
      <c r="A28" s="345" t="s">
        <v>281</v>
      </c>
      <c r="B28" s="172" t="s">
        <v>272</v>
      </c>
      <c r="C28" s="129">
        <v>208561</v>
      </c>
      <c r="D28" s="493">
        <v>9231</v>
      </c>
      <c r="E28" s="493">
        <v>11483</v>
      </c>
      <c r="F28" s="493">
        <v>15382</v>
      </c>
      <c r="G28" s="493">
        <v>16418</v>
      </c>
      <c r="H28" s="493">
        <v>15872</v>
      </c>
      <c r="I28" s="493">
        <v>17472</v>
      </c>
      <c r="J28" s="493">
        <v>19133</v>
      </c>
      <c r="K28" s="493">
        <v>17061</v>
      </c>
      <c r="L28" s="493">
        <v>16433</v>
      </c>
      <c r="M28" s="493">
        <v>16717</v>
      </c>
      <c r="N28" s="493">
        <v>15438</v>
      </c>
      <c r="O28" s="493">
        <v>13466</v>
      </c>
      <c r="P28" s="493">
        <v>8682</v>
      </c>
      <c r="Q28" s="493">
        <v>4898</v>
      </c>
      <c r="R28" s="493">
        <v>3739</v>
      </c>
      <c r="S28" s="493">
        <v>2661</v>
      </c>
      <c r="T28" s="493">
        <v>2894</v>
      </c>
      <c r="U28" s="493">
        <v>1175</v>
      </c>
      <c r="V28" s="493">
        <v>322</v>
      </c>
      <c r="W28" s="493">
        <v>74</v>
      </c>
      <c r="X28" s="493">
        <v>10</v>
      </c>
      <c r="Y28" s="490"/>
      <c r="Z28" s="490"/>
      <c r="AA28" s="490"/>
      <c r="AB28" s="490"/>
    </row>
    <row r="29" spans="1:28" ht="15" customHeight="1">
      <c r="A29" s="346"/>
      <c r="B29" s="172" t="s">
        <v>273</v>
      </c>
      <c r="C29" s="129">
        <v>104912</v>
      </c>
      <c r="D29" s="493">
        <v>4827</v>
      </c>
      <c r="E29" s="493">
        <v>6070</v>
      </c>
      <c r="F29" s="493">
        <v>8097</v>
      </c>
      <c r="G29" s="493">
        <v>8608</v>
      </c>
      <c r="H29" s="493">
        <v>8391</v>
      </c>
      <c r="I29" s="493">
        <v>8890</v>
      </c>
      <c r="J29" s="493">
        <v>9692</v>
      </c>
      <c r="K29" s="493">
        <v>8523</v>
      </c>
      <c r="L29" s="493">
        <v>8105</v>
      </c>
      <c r="M29" s="493">
        <v>8002</v>
      </c>
      <c r="N29" s="493">
        <v>7283</v>
      </c>
      <c r="O29" s="493">
        <v>6225</v>
      </c>
      <c r="P29" s="493">
        <v>3956</v>
      </c>
      <c r="Q29" s="493">
        <v>2216</v>
      </c>
      <c r="R29" s="493">
        <v>1674</v>
      </c>
      <c r="S29" s="493">
        <v>1370</v>
      </c>
      <c r="T29" s="493">
        <v>2044</v>
      </c>
      <c r="U29" s="493">
        <v>751</v>
      </c>
      <c r="V29" s="493">
        <v>152</v>
      </c>
      <c r="W29" s="493">
        <v>31</v>
      </c>
      <c r="X29" s="494">
        <v>5</v>
      </c>
      <c r="Y29" s="70"/>
      <c r="Z29" s="490"/>
      <c r="AA29" s="490"/>
      <c r="AB29" s="490"/>
    </row>
    <row r="30" spans="1:28" ht="15" customHeight="1">
      <c r="A30" s="346"/>
      <c r="B30" s="172" t="s">
        <v>274</v>
      </c>
      <c r="C30" s="129">
        <v>103649</v>
      </c>
      <c r="D30" s="493">
        <v>4404</v>
      </c>
      <c r="E30" s="493">
        <v>5413</v>
      </c>
      <c r="F30" s="493">
        <v>7285</v>
      </c>
      <c r="G30" s="493">
        <v>7810</v>
      </c>
      <c r="H30" s="493">
        <v>7481</v>
      </c>
      <c r="I30" s="493">
        <v>8582</v>
      </c>
      <c r="J30" s="493">
        <v>9441</v>
      </c>
      <c r="K30" s="493">
        <v>8538</v>
      </c>
      <c r="L30" s="493">
        <v>8328</v>
      </c>
      <c r="M30" s="493">
        <v>8715</v>
      </c>
      <c r="N30" s="493">
        <v>8155</v>
      </c>
      <c r="O30" s="493">
        <v>7241</v>
      </c>
      <c r="P30" s="493">
        <v>4726</v>
      </c>
      <c r="Q30" s="493">
        <v>2682</v>
      </c>
      <c r="R30" s="493">
        <v>2065</v>
      </c>
      <c r="S30" s="493">
        <v>1291</v>
      </c>
      <c r="T30" s="493">
        <v>850</v>
      </c>
      <c r="U30" s="493">
        <v>424</v>
      </c>
      <c r="V30" s="493">
        <v>170</v>
      </c>
      <c r="W30" s="493">
        <v>43</v>
      </c>
      <c r="X30" s="494">
        <v>5</v>
      </c>
      <c r="Y30" s="70"/>
      <c r="Z30" s="490"/>
      <c r="AA30" s="490"/>
      <c r="AB30" s="490"/>
    </row>
    <row r="31" spans="1:28" ht="15" customHeight="1">
      <c r="A31" s="345" t="s">
        <v>282</v>
      </c>
      <c r="B31" s="172" t="s">
        <v>272</v>
      </c>
      <c r="C31" s="129">
        <v>209552</v>
      </c>
      <c r="D31" s="493">
        <v>9375</v>
      </c>
      <c r="E31" s="493">
        <v>11076</v>
      </c>
      <c r="F31" s="493">
        <v>14613</v>
      </c>
      <c r="G31" s="493">
        <v>16318</v>
      </c>
      <c r="H31" s="493">
        <v>16102</v>
      </c>
      <c r="I31" s="493">
        <v>16524</v>
      </c>
      <c r="J31" s="493">
        <v>19767</v>
      </c>
      <c r="K31" s="493">
        <v>17130</v>
      </c>
      <c r="L31" s="493">
        <v>16628</v>
      </c>
      <c r="M31" s="493">
        <v>16294</v>
      </c>
      <c r="N31" s="493">
        <v>15837</v>
      </c>
      <c r="O31" s="493">
        <v>13770</v>
      </c>
      <c r="P31" s="493">
        <v>9793</v>
      </c>
      <c r="Q31" s="493">
        <v>5175</v>
      </c>
      <c r="R31" s="493">
        <v>3929</v>
      </c>
      <c r="S31" s="493">
        <v>2655</v>
      </c>
      <c r="T31" s="493">
        <v>2768</v>
      </c>
      <c r="U31" s="493">
        <v>1364</v>
      </c>
      <c r="V31" s="493">
        <v>351</v>
      </c>
      <c r="W31" s="493">
        <v>72</v>
      </c>
      <c r="X31" s="493">
        <v>11</v>
      </c>
      <c r="Y31" s="490"/>
      <c r="Z31" s="490"/>
      <c r="AA31" s="490"/>
      <c r="AB31" s="490"/>
    </row>
    <row r="32" spans="1:28" ht="15" customHeight="1">
      <c r="A32" s="346"/>
      <c r="B32" s="172" t="s">
        <v>273</v>
      </c>
      <c r="C32" s="129">
        <v>105330</v>
      </c>
      <c r="D32" s="493">
        <v>4836</v>
      </c>
      <c r="E32" s="493">
        <v>5850</v>
      </c>
      <c r="F32" s="493">
        <v>7689</v>
      </c>
      <c r="G32" s="493">
        <v>8515</v>
      </c>
      <c r="H32" s="493">
        <v>8543</v>
      </c>
      <c r="I32" s="493">
        <v>8503</v>
      </c>
      <c r="J32" s="493">
        <v>10060</v>
      </c>
      <c r="K32" s="493">
        <v>8612</v>
      </c>
      <c r="L32" s="493">
        <v>8178</v>
      </c>
      <c r="M32" s="493">
        <v>7804</v>
      </c>
      <c r="N32" s="493">
        <v>7546</v>
      </c>
      <c r="O32" s="493">
        <v>6351</v>
      </c>
      <c r="P32" s="493">
        <v>4474</v>
      </c>
      <c r="Q32" s="493">
        <v>2338</v>
      </c>
      <c r="R32" s="493">
        <v>1748</v>
      </c>
      <c r="S32" s="493">
        <v>1295</v>
      </c>
      <c r="T32" s="493">
        <v>1861</v>
      </c>
      <c r="U32" s="493">
        <v>921</v>
      </c>
      <c r="V32" s="493">
        <v>169</v>
      </c>
      <c r="W32" s="493">
        <v>32</v>
      </c>
      <c r="X32" s="493">
        <v>5</v>
      </c>
      <c r="Y32" s="70"/>
      <c r="Z32" s="490"/>
      <c r="AA32" s="490"/>
      <c r="AB32" s="490"/>
    </row>
    <row r="33" spans="1:28" ht="15" customHeight="1">
      <c r="A33" s="346"/>
      <c r="B33" s="172" t="s">
        <v>274</v>
      </c>
      <c r="C33" s="129">
        <v>104222</v>
      </c>
      <c r="D33" s="493">
        <v>4539</v>
      </c>
      <c r="E33" s="493">
        <v>5226</v>
      </c>
      <c r="F33" s="493">
        <v>6924</v>
      </c>
      <c r="G33" s="493">
        <v>7803</v>
      </c>
      <c r="H33" s="493">
        <v>7559</v>
      </c>
      <c r="I33" s="493">
        <v>8021</v>
      </c>
      <c r="J33" s="493">
        <v>9707</v>
      </c>
      <c r="K33" s="493">
        <v>8518</v>
      </c>
      <c r="L33" s="493">
        <v>8450</v>
      </c>
      <c r="M33" s="493">
        <v>8490</v>
      </c>
      <c r="N33" s="493">
        <v>8291</v>
      </c>
      <c r="O33" s="493">
        <v>7419</v>
      </c>
      <c r="P33" s="493">
        <v>5319</v>
      </c>
      <c r="Q33" s="493">
        <v>2837</v>
      </c>
      <c r="R33" s="493">
        <v>2181</v>
      </c>
      <c r="S33" s="493">
        <v>1360</v>
      </c>
      <c r="T33" s="493">
        <v>907</v>
      </c>
      <c r="U33" s="493">
        <v>443</v>
      </c>
      <c r="V33" s="493">
        <v>182</v>
      </c>
      <c r="W33" s="493">
        <v>40</v>
      </c>
      <c r="X33" s="493">
        <v>6</v>
      </c>
      <c r="Y33" s="70"/>
      <c r="Z33" s="490"/>
      <c r="AA33" s="490"/>
      <c r="AB33" s="490"/>
    </row>
    <row r="34" spans="1:28" ht="15" customHeight="1">
      <c r="A34" s="345" t="s">
        <v>177</v>
      </c>
      <c r="B34" s="172" t="s">
        <v>272</v>
      </c>
      <c r="C34" s="129">
        <v>209552</v>
      </c>
      <c r="D34" s="493">
        <v>9375</v>
      </c>
      <c r="E34" s="493">
        <v>11076</v>
      </c>
      <c r="F34" s="493">
        <v>14613</v>
      </c>
      <c r="G34" s="493">
        <v>16318</v>
      </c>
      <c r="H34" s="493">
        <v>16102</v>
      </c>
      <c r="I34" s="493">
        <v>16524</v>
      </c>
      <c r="J34" s="493">
        <v>19767</v>
      </c>
      <c r="K34" s="493">
        <v>17130</v>
      </c>
      <c r="L34" s="493">
        <v>16628</v>
      </c>
      <c r="M34" s="493">
        <v>16294</v>
      </c>
      <c r="N34" s="493">
        <v>15837</v>
      </c>
      <c r="O34" s="493">
        <v>13770</v>
      </c>
      <c r="P34" s="493">
        <v>9793</v>
      </c>
      <c r="Q34" s="493">
        <v>5175</v>
      </c>
      <c r="R34" s="493">
        <v>3929</v>
      </c>
      <c r="S34" s="493">
        <v>2655</v>
      </c>
      <c r="T34" s="493">
        <v>2768</v>
      </c>
      <c r="U34" s="493">
        <v>1364</v>
      </c>
      <c r="V34" s="493">
        <v>351</v>
      </c>
      <c r="W34" s="493">
        <v>72</v>
      </c>
      <c r="X34" s="493">
        <v>11</v>
      </c>
      <c r="Y34" s="490"/>
      <c r="Z34" s="490"/>
      <c r="AA34" s="490"/>
      <c r="AB34" s="490"/>
    </row>
    <row r="35" spans="1:28" ht="15" customHeight="1">
      <c r="A35" s="346"/>
      <c r="B35" s="172" t="s">
        <v>273</v>
      </c>
      <c r="C35" s="498">
        <v>105878</v>
      </c>
      <c r="D35" s="493">
        <v>4738</v>
      </c>
      <c r="E35" s="493">
        <v>5773</v>
      </c>
      <c r="F35" s="493">
        <v>7487</v>
      </c>
      <c r="G35" s="493">
        <v>8248</v>
      </c>
      <c r="H35" s="493">
        <v>8493</v>
      </c>
      <c r="I35" s="493">
        <v>8335</v>
      </c>
      <c r="J35" s="493">
        <v>10105</v>
      </c>
      <c r="K35" s="493">
        <v>9009</v>
      </c>
      <c r="L35" s="493">
        <v>8241</v>
      </c>
      <c r="M35" s="493">
        <v>7706</v>
      </c>
      <c r="N35" s="493">
        <v>7632</v>
      </c>
      <c r="O35" s="493">
        <v>6609</v>
      </c>
      <c r="P35" s="493">
        <v>4904</v>
      </c>
      <c r="Q35" s="493">
        <v>2563</v>
      </c>
      <c r="R35" s="493">
        <v>1826</v>
      </c>
      <c r="S35" s="493">
        <v>1239</v>
      </c>
      <c r="T35" s="493">
        <v>1646</v>
      </c>
      <c r="U35" s="493">
        <v>1099</v>
      </c>
      <c r="V35" s="493">
        <v>195</v>
      </c>
      <c r="W35" s="493">
        <v>34</v>
      </c>
      <c r="X35" s="493">
        <v>5</v>
      </c>
      <c r="Y35" s="70"/>
      <c r="Z35" s="490"/>
      <c r="AA35" s="490"/>
      <c r="AB35" s="490"/>
    </row>
    <row r="36" spans="1:28" ht="15" customHeight="1">
      <c r="A36" s="346"/>
      <c r="B36" s="172" t="s">
        <v>274</v>
      </c>
      <c r="C36" s="498">
        <v>105268</v>
      </c>
      <c r="D36" s="493">
        <v>4539</v>
      </c>
      <c r="E36" s="493">
        <v>5137</v>
      </c>
      <c r="F36" s="493">
        <v>6751</v>
      </c>
      <c r="G36" s="493">
        <v>7548</v>
      </c>
      <c r="H36" s="493">
        <v>7556</v>
      </c>
      <c r="I36" s="493">
        <v>7882</v>
      </c>
      <c r="J36" s="493">
        <v>9588</v>
      </c>
      <c r="K36" s="493">
        <v>8880</v>
      </c>
      <c r="L36" s="493">
        <v>8427</v>
      </c>
      <c r="M36" s="493">
        <v>8451</v>
      </c>
      <c r="N36" s="493">
        <v>8419</v>
      </c>
      <c r="O36" s="493">
        <v>7619</v>
      </c>
      <c r="P36" s="493">
        <v>5911</v>
      </c>
      <c r="Q36" s="493">
        <v>3121</v>
      </c>
      <c r="R36" s="493">
        <v>2279</v>
      </c>
      <c r="S36" s="493">
        <v>1503</v>
      </c>
      <c r="T36" s="493">
        <v>914</v>
      </c>
      <c r="U36" s="493">
        <v>506</v>
      </c>
      <c r="V36" s="493">
        <v>180</v>
      </c>
      <c r="W36" s="493">
        <v>50</v>
      </c>
      <c r="X36" s="493">
        <v>7</v>
      </c>
      <c r="Y36" s="70"/>
      <c r="Z36" s="490"/>
      <c r="AA36" s="490"/>
      <c r="AB36" s="490"/>
    </row>
    <row r="37" spans="1:28" ht="6" customHeight="1" thickBot="1">
      <c r="A37" s="173"/>
      <c r="B37" s="174"/>
      <c r="C37" s="244"/>
      <c r="D37" s="486"/>
      <c r="E37" s="148"/>
      <c r="F37" s="148"/>
      <c r="G37" s="148"/>
      <c r="H37" s="148"/>
      <c r="I37" s="148"/>
      <c r="J37" s="148"/>
      <c r="K37" s="147"/>
      <c r="L37" s="147"/>
      <c r="M37" s="486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7"/>
      <c r="Y37" s="490"/>
      <c r="Z37" s="490"/>
      <c r="AA37" s="490"/>
      <c r="AB37" s="490"/>
    </row>
    <row r="38" spans="1:12" ht="20.25" customHeight="1">
      <c r="A38" s="8" t="s">
        <v>197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4" t="s">
        <v>98</v>
      </c>
    </row>
  </sheetData>
  <sheetProtection/>
  <mergeCells count="12">
    <mergeCell ref="A25:A27"/>
    <mergeCell ref="A16:A18"/>
    <mergeCell ref="A2:K2"/>
    <mergeCell ref="L2:X2"/>
    <mergeCell ref="A7:A9"/>
    <mergeCell ref="A10:A12"/>
    <mergeCell ref="A34:A36"/>
    <mergeCell ref="A13:A15"/>
    <mergeCell ref="A31:A33"/>
    <mergeCell ref="A19:A21"/>
    <mergeCell ref="A22:A24"/>
    <mergeCell ref="A28:A30"/>
  </mergeCells>
  <printOptions/>
  <pageMargins left="0.984251968503937" right="0.984251968503937" top="1.5748031496062993" bottom="1.5748031496062993" header="0.5118110236220472" footer="0.9055118110236221"/>
  <pageSetup firstPageNumber="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32" sqref="G32"/>
    </sheetView>
  </sheetViews>
  <sheetFormatPr defaultColWidth="10.625" defaultRowHeight="21.75" customHeight="1"/>
  <cols>
    <col min="1" max="1" width="19.375" style="132" customWidth="1"/>
    <col min="2" max="4" width="9.875" style="6" customWidth="1"/>
    <col min="5" max="7" width="7.625" style="6" customWidth="1"/>
    <col min="8" max="16384" width="10.625" style="8" customWidth="1"/>
  </cols>
  <sheetData>
    <row r="1" spans="1:7" s="132" customFormat="1" ht="13.5">
      <c r="A1" s="175" t="s">
        <v>179</v>
      </c>
      <c r="B1" s="165"/>
      <c r="C1" s="165"/>
      <c r="D1" s="165"/>
      <c r="E1" s="165"/>
      <c r="F1" s="165"/>
      <c r="G1" s="176"/>
    </row>
    <row r="2" spans="1:7" ht="35.25" customHeight="1">
      <c r="A2" s="347" t="s">
        <v>296</v>
      </c>
      <c r="B2" s="347"/>
      <c r="C2" s="347"/>
      <c r="D2" s="347"/>
      <c r="E2" s="347"/>
      <c r="F2" s="347"/>
      <c r="G2" s="347"/>
    </row>
    <row r="3" spans="1:8" ht="24.75" customHeight="1" thickBot="1">
      <c r="A3" s="168"/>
      <c r="B3" s="169"/>
      <c r="C3" s="169"/>
      <c r="D3" s="169"/>
      <c r="E3" s="169"/>
      <c r="F3" s="355" t="s">
        <v>297</v>
      </c>
      <c r="G3" s="355"/>
      <c r="H3" s="41"/>
    </row>
    <row r="4" spans="1:7" ht="21" customHeight="1">
      <c r="A4" s="348" t="s">
        <v>298</v>
      </c>
      <c r="B4" s="350" t="s">
        <v>299</v>
      </c>
      <c r="C4" s="350"/>
      <c r="D4" s="350"/>
      <c r="E4" s="351" t="s">
        <v>300</v>
      </c>
      <c r="F4" s="351" t="s">
        <v>301</v>
      </c>
      <c r="G4" s="353" t="s">
        <v>302</v>
      </c>
    </row>
    <row r="5" spans="1:7" ht="41.25" customHeight="1" thickBot="1">
      <c r="A5" s="349"/>
      <c r="B5" s="39" t="s">
        <v>47</v>
      </c>
      <c r="C5" s="39" t="s">
        <v>45</v>
      </c>
      <c r="D5" s="39" t="s">
        <v>46</v>
      </c>
      <c r="E5" s="352"/>
      <c r="F5" s="352"/>
      <c r="G5" s="354"/>
    </row>
    <row r="6" spans="1:8" ht="10.5" customHeight="1">
      <c r="A6" s="177"/>
      <c r="B6" s="178"/>
      <c r="C6" s="499"/>
      <c r="D6" s="499"/>
      <c r="E6" s="499"/>
      <c r="F6" s="499"/>
      <c r="G6" s="499"/>
      <c r="H6" s="215"/>
    </row>
    <row r="7" spans="1:8" ht="13.5">
      <c r="A7" s="179" t="s">
        <v>286</v>
      </c>
      <c r="B7" s="500">
        <v>44863</v>
      </c>
      <c r="C7" s="501">
        <v>140055</v>
      </c>
      <c r="D7" s="502">
        <v>13435</v>
      </c>
      <c r="E7" s="503">
        <v>9.59</v>
      </c>
      <c r="F7" s="503">
        <v>32.03241583663561</v>
      </c>
      <c r="G7" s="504">
        <v>41.6250758630538</v>
      </c>
      <c r="H7" s="215"/>
    </row>
    <row r="8" spans="1:8" ht="13.5">
      <c r="A8" s="180"/>
      <c r="B8" s="500"/>
      <c r="C8" s="501"/>
      <c r="D8" s="502"/>
      <c r="E8" s="503"/>
      <c r="F8" s="503"/>
      <c r="G8" s="503"/>
      <c r="H8" s="215"/>
    </row>
    <row r="9" spans="1:8" ht="13.5">
      <c r="A9" s="179" t="s">
        <v>287</v>
      </c>
      <c r="B9" s="500">
        <v>43426</v>
      </c>
      <c r="C9" s="501">
        <v>141562</v>
      </c>
      <c r="D9" s="502">
        <v>13387</v>
      </c>
      <c r="E9" s="503">
        <v>9.456633842415338</v>
      </c>
      <c r="F9" s="503">
        <v>30.676311439510602</v>
      </c>
      <c r="G9" s="504">
        <v>40.13294528192594</v>
      </c>
      <c r="H9" s="215"/>
    </row>
    <row r="10" spans="1:8" ht="13.5">
      <c r="A10" s="180"/>
      <c r="B10" s="500"/>
      <c r="C10" s="501"/>
      <c r="D10" s="502"/>
      <c r="E10" s="503"/>
      <c r="F10" s="503"/>
      <c r="G10" s="503"/>
      <c r="H10" s="215"/>
    </row>
    <row r="11" spans="1:8" ht="13.5">
      <c r="A11" s="179" t="s">
        <v>288</v>
      </c>
      <c r="B11" s="500">
        <v>42340</v>
      </c>
      <c r="C11" s="501">
        <v>144207</v>
      </c>
      <c r="D11" s="502">
        <v>13784</v>
      </c>
      <c r="E11" s="504">
        <v>9.558481904484525</v>
      </c>
      <c r="F11" s="503">
        <v>29.360571955591613</v>
      </c>
      <c r="G11" s="504">
        <v>38.91905386007614</v>
      </c>
      <c r="H11" s="215"/>
    </row>
    <row r="12" spans="1:8" ht="13.5">
      <c r="A12" s="180"/>
      <c r="B12" s="500"/>
      <c r="C12" s="501"/>
      <c r="D12" s="502"/>
      <c r="E12" s="504"/>
      <c r="F12" s="503"/>
      <c r="G12" s="504"/>
      <c r="H12" s="215"/>
    </row>
    <row r="13" spans="1:8" ht="13.5">
      <c r="A13" s="179" t="s">
        <v>289</v>
      </c>
      <c r="B13" s="505">
        <v>41461</v>
      </c>
      <c r="C13" s="506">
        <v>147087</v>
      </c>
      <c r="D13" s="506">
        <v>14132</v>
      </c>
      <c r="E13" s="504">
        <v>9.607919122696092</v>
      </c>
      <c r="F13" s="504">
        <v>28.18807916403217</v>
      </c>
      <c r="G13" s="504">
        <v>37.79599828672826</v>
      </c>
      <c r="H13" s="215"/>
    </row>
    <row r="14" spans="1:8" ht="13.5">
      <c r="A14" s="180"/>
      <c r="B14" s="500"/>
      <c r="C14" s="501"/>
      <c r="D14" s="502"/>
      <c r="E14" s="503"/>
      <c r="F14" s="503"/>
      <c r="G14" s="503"/>
      <c r="H14" s="215"/>
    </row>
    <row r="15" spans="1:8" ht="13.5">
      <c r="A15" s="179" t="s">
        <v>290</v>
      </c>
      <c r="B15" s="505">
        <v>40650</v>
      </c>
      <c r="C15" s="506">
        <v>150118</v>
      </c>
      <c r="D15" s="506">
        <v>14498</v>
      </c>
      <c r="E15" s="504">
        <v>9.657735914413994</v>
      </c>
      <c r="F15" s="504">
        <v>27.078698090835207</v>
      </c>
      <c r="G15" s="504">
        <v>36.7364340052492</v>
      </c>
      <c r="H15" s="215"/>
    </row>
    <row r="16" spans="1:8" ht="13.5">
      <c r="A16" s="180"/>
      <c r="B16" s="500"/>
      <c r="C16" s="501"/>
      <c r="D16" s="502"/>
      <c r="E16" s="503"/>
      <c r="F16" s="503"/>
      <c r="G16" s="503"/>
      <c r="H16" s="215"/>
    </row>
    <row r="17" spans="1:8" ht="13.5">
      <c r="A17" s="179" t="s">
        <v>291</v>
      </c>
      <c r="B17" s="505">
        <v>39262</v>
      </c>
      <c r="C17" s="506">
        <v>152213</v>
      </c>
      <c r="D17" s="506">
        <v>14996</v>
      </c>
      <c r="E17" s="504">
        <v>9.85</v>
      </c>
      <c r="F17" s="504">
        <v>25.79</v>
      </c>
      <c r="G17" s="504">
        <v>35.65</v>
      </c>
      <c r="H17" s="215"/>
    </row>
    <row r="18" spans="1:8" ht="13.5">
      <c r="A18" s="180"/>
      <c r="B18" s="500"/>
      <c r="C18" s="501"/>
      <c r="D18" s="502"/>
      <c r="E18" s="503"/>
      <c r="F18" s="503"/>
      <c r="G18" s="503"/>
      <c r="H18" s="215"/>
    </row>
    <row r="19" spans="1:8" ht="13.5">
      <c r="A19" s="179" t="s">
        <v>292</v>
      </c>
      <c r="B19" s="505">
        <v>37518</v>
      </c>
      <c r="C19" s="506">
        <v>154631</v>
      </c>
      <c r="D19" s="506">
        <v>15308</v>
      </c>
      <c r="E19" s="504">
        <v>9.9</v>
      </c>
      <c r="F19" s="504">
        <v>24.26</v>
      </c>
      <c r="G19" s="504">
        <v>34.16</v>
      </c>
      <c r="H19" s="215"/>
    </row>
    <row r="20" spans="1:8" ht="13.5">
      <c r="A20" s="180"/>
      <c r="B20" s="500"/>
      <c r="C20" s="501"/>
      <c r="D20" s="502"/>
      <c r="E20" s="503"/>
      <c r="F20" s="503"/>
      <c r="G20" s="503"/>
      <c r="H20" s="215"/>
    </row>
    <row r="21" spans="1:8" ht="13.5">
      <c r="A21" s="180" t="s">
        <v>293</v>
      </c>
      <c r="B21" s="500">
        <v>36096</v>
      </c>
      <c r="C21" s="501">
        <v>156692</v>
      </c>
      <c r="D21" s="502">
        <v>15773</v>
      </c>
      <c r="E21" s="503">
        <v>10.07</v>
      </c>
      <c r="F21" s="503">
        <v>23.04</v>
      </c>
      <c r="G21" s="503">
        <v>33.1</v>
      </c>
      <c r="H21" s="215"/>
    </row>
    <row r="22" spans="1:8" ht="13.5">
      <c r="A22" s="179"/>
      <c r="B22" s="505"/>
      <c r="C22" s="506"/>
      <c r="D22" s="506"/>
      <c r="E22" s="504"/>
      <c r="F22" s="504"/>
      <c r="G22" s="504"/>
      <c r="H22" s="215"/>
    </row>
    <row r="23" spans="1:8" ht="13.5">
      <c r="A23" s="180" t="s">
        <v>294</v>
      </c>
      <c r="B23" s="500">
        <v>35064</v>
      </c>
      <c r="C23" s="501">
        <v>158163</v>
      </c>
      <c r="D23" s="502">
        <v>16325</v>
      </c>
      <c r="E23" s="503">
        <v>10.321630216928106</v>
      </c>
      <c r="F23" s="503">
        <v>22.169533961798905</v>
      </c>
      <c r="G23" s="503">
        <v>32.49116417872701</v>
      </c>
      <c r="H23" s="215"/>
    </row>
    <row r="24" spans="1:8" ht="13.5">
      <c r="A24" s="179"/>
      <c r="B24" s="505"/>
      <c r="C24" s="506"/>
      <c r="D24" s="506"/>
      <c r="E24" s="504"/>
      <c r="F24" s="504"/>
      <c r="G24" s="504"/>
      <c r="H24" s="215"/>
    </row>
    <row r="25" spans="1:8" ht="13.5">
      <c r="A25" s="180" t="s">
        <v>303</v>
      </c>
      <c r="B25" s="507">
        <v>34425</v>
      </c>
      <c r="C25" s="508">
        <v>159554</v>
      </c>
      <c r="D25" s="508">
        <v>17167</v>
      </c>
      <c r="E25" s="509">
        <v>10.76</v>
      </c>
      <c r="F25" s="509">
        <v>21.58</v>
      </c>
      <c r="G25" s="503">
        <v>32.34</v>
      </c>
      <c r="H25" s="215"/>
    </row>
    <row r="26" spans="1:8" ht="12" customHeight="1" thickBot="1">
      <c r="A26" s="181"/>
      <c r="B26" s="510"/>
      <c r="C26" s="3"/>
      <c r="D26" s="511"/>
      <c r="E26" s="512"/>
      <c r="F26" s="513"/>
      <c r="G26" s="512"/>
      <c r="H26" s="215"/>
    </row>
    <row r="27" ht="13.5" customHeight="1">
      <c r="A27" s="164" t="s">
        <v>304</v>
      </c>
    </row>
    <row r="28" ht="13.5" customHeight="1">
      <c r="A28" s="164" t="s">
        <v>305</v>
      </c>
    </row>
    <row r="29" ht="13.5" customHeight="1">
      <c r="A29" s="164" t="s">
        <v>306</v>
      </c>
    </row>
    <row r="30" spans="1:7" ht="13.5" customHeight="1">
      <c r="A30" s="8"/>
      <c r="B30" s="8"/>
      <c r="C30" s="8"/>
      <c r="D30" s="8"/>
      <c r="E30" s="8"/>
      <c r="F30" s="8"/>
      <c r="G30" s="8"/>
    </row>
    <row r="31" spans="1:7" ht="21.75" customHeight="1">
      <c r="A31" s="8"/>
      <c r="B31" s="8"/>
      <c r="C31" s="8"/>
      <c r="D31" s="8"/>
      <c r="E31" s="8"/>
      <c r="F31" s="8"/>
      <c r="G31" s="8"/>
    </row>
    <row r="32" spans="1:7" ht="21.75" customHeight="1">
      <c r="A32" s="8"/>
      <c r="B32" s="8"/>
      <c r="C32" s="8"/>
      <c r="D32" s="8"/>
      <c r="E32" s="8"/>
      <c r="F32" s="8"/>
      <c r="G32" s="8"/>
    </row>
    <row r="33" spans="1:7" ht="21.75" customHeight="1">
      <c r="A33" s="8"/>
      <c r="B33" s="8"/>
      <c r="C33" s="8"/>
      <c r="D33" s="8"/>
      <c r="E33" s="8"/>
      <c r="F33" s="8"/>
      <c r="G33" s="8"/>
    </row>
    <row r="34" spans="1:7" ht="21.75" customHeight="1">
      <c r="A34" s="8"/>
      <c r="B34" s="8"/>
      <c r="C34" s="8"/>
      <c r="D34" s="8"/>
      <c r="E34" s="8"/>
      <c r="F34" s="8"/>
      <c r="G34" s="8"/>
    </row>
    <row r="35" ht="21.75" customHeight="1">
      <c r="D35" s="182"/>
    </row>
  </sheetData>
  <sheetProtection/>
  <mergeCells count="7">
    <mergeCell ref="A2:G2"/>
    <mergeCell ref="A4:A5"/>
    <mergeCell ref="B4:D4"/>
    <mergeCell ref="E4:E5"/>
    <mergeCell ref="F4:F5"/>
    <mergeCell ref="G4:G5"/>
    <mergeCell ref="F3:G3"/>
  </mergeCells>
  <printOptions/>
  <pageMargins left="0.984251968503937" right="0.984251968503937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0">
      <selection activeCell="Q27" sqref="Q27"/>
    </sheetView>
  </sheetViews>
  <sheetFormatPr defaultColWidth="10.625" defaultRowHeight="21.75" customHeight="1"/>
  <cols>
    <col min="1" max="1" width="10.625" style="132" customWidth="1"/>
    <col min="2" max="2" width="6.50390625" style="132" customWidth="1"/>
    <col min="3" max="3" width="6.875" style="6" customWidth="1"/>
    <col min="4" max="4" width="5.50390625" style="220" bestFit="1" customWidth="1"/>
    <col min="5" max="5" width="4.875" style="220" bestFit="1" customWidth="1"/>
    <col min="6" max="6" width="4.375" style="6" customWidth="1"/>
    <col min="7" max="7" width="4.125" style="6" customWidth="1"/>
    <col min="8" max="13" width="5.125" style="6" customWidth="1"/>
    <col min="14" max="14" width="6.125" style="197" customWidth="1"/>
    <col min="15" max="16" width="5.125" style="198" customWidth="1"/>
    <col min="17" max="17" width="5.875" style="198" customWidth="1"/>
    <col min="18" max="18" width="5.375" style="198" customWidth="1"/>
    <col min="19" max="20" width="5.875" style="198" customWidth="1"/>
    <col min="21" max="22" width="4.625" style="198" customWidth="1"/>
    <col min="23" max="23" width="5.875" style="198" customWidth="1"/>
    <col min="24" max="24" width="5.875" style="199" customWidth="1"/>
    <col min="25" max="26" width="5.125" style="200" customWidth="1"/>
    <col min="27" max="16384" width="10.625" style="8" customWidth="1"/>
  </cols>
  <sheetData>
    <row r="1" spans="1:26" s="132" customFormat="1" ht="15.75" customHeight="1">
      <c r="A1" s="262" t="s">
        <v>179</v>
      </c>
      <c r="B1" s="356"/>
      <c r="C1" s="165"/>
      <c r="D1" s="218"/>
      <c r="E1" s="218"/>
      <c r="F1" s="165"/>
      <c r="G1" s="165"/>
      <c r="H1" s="165"/>
      <c r="I1" s="165"/>
      <c r="J1" s="165"/>
      <c r="K1" s="165"/>
      <c r="L1" s="165"/>
      <c r="M1" s="165"/>
      <c r="N1" s="164"/>
      <c r="O1" s="165"/>
      <c r="P1" s="165"/>
      <c r="Q1" s="165"/>
      <c r="R1" s="165"/>
      <c r="S1" s="165"/>
      <c r="T1" s="165"/>
      <c r="U1" s="165"/>
      <c r="V1" s="165"/>
      <c r="W1" s="165"/>
      <c r="X1" s="183"/>
      <c r="Y1" s="165"/>
      <c r="Z1" s="52" t="s">
        <v>53</v>
      </c>
    </row>
    <row r="2" spans="1:26" ht="15.75" customHeight="1">
      <c r="A2" s="392" t="s">
        <v>341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73" t="s">
        <v>342</v>
      </c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</row>
    <row r="3" spans="1:26" ht="15.75" customHeight="1" thickBot="1">
      <c r="A3" s="168"/>
      <c r="B3" s="168"/>
      <c r="C3" s="169"/>
      <c r="D3" s="219"/>
      <c r="E3" s="219"/>
      <c r="F3" s="169"/>
      <c r="G3" s="169"/>
      <c r="H3" s="169"/>
      <c r="I3" s="169"/>
      <c r="J3" s="169"/>
      <c r="K3" s="169"/>
      <c r="L3" s="169"/>
      <c r="M3" s="184"/>
      <c r="N3" s="184" t="s">
        <v>307</v>
      </c>
      <c r="O3" s="169"/>
      <c r="P3" s="169"/>
      <c r="Q3" s="169"/>
      <c r="R3" s="169"/>
      <c r="S3" s="169"/>
      <c r="T3" s="169"/>
      <c r="U3" s="169"/>
      <c r="V3" s="169"/>
      <c r="W3" s="169"/>
      <c r="X3" s="185"/>
      <c r="Y3" s="169"/>
      <c r="Z3" s="53" t="s">
        <v>226</v>
      </c>
    </row>
    <row r="4" spans="1:26" ht="18" customHeight="1">
      <c r="A4" s="186"/>
      <c r="B4" s="95"/>
      <c r="C4" s="42"/>
      <c r="D4" s="361" t="s">
        <v>366</v>
      </c>
      <c r="E4" s="362"/>
      <c r="F4" s="362"/>
      <c r="G4" s="362"/>
      <c r="H4" s="362"/>
      <c r="I4" s="362"/>
      <c r="J4" s="362"/>
      <c r="K4" s="362"/>
      <c r="L4" s="362"/>
      <c r="M4" s="362"/>
      <c r="N4" s="130"/>
      <c r="O4" s="131"/>
      <c r="P4" s="75"/>
      <c r="Q4" s="43"/>
      <c r="R4" s="43"/>
      <c r="S4" s="383" t="s">
        <v>85</v>
      </c>
      <c r="T4" s="383"/>
      <c r="U4" s="43"/>
      <c r="V4" s="43"/>
      <c r="W4" s="43"/>
      <c r="X4" s="43"/>
      <c r="Y4" s="45"/>
      <c r="Z4" s="384" t="s">
        <v>308</v>
      </c>
    </row>
    <row r="5" spans="1:26" ht="18" customHeight="1">
      <c r="A5" s="357" t="s">
        <v>309</v>
      </c>
      <c r="B5" s="369" t="s">
        <v>310</v>
      </c>
      <c r="C5" s="370" t="s">
        <v>311</v>
      </c>
      <c r="D5" s="363" t="s">
        <v>367</v>
      </c>
      <c r="E5" s="364"/>
      <c r="F5" s="379" t="s">
        <v>312</v>
      </c>
      <c r="G5" s="380"/>
      <c r="H5" s="379" t="s">
        <v>313</v>
      </c>
      <c r="I5" s="397"/>
      <c r="J5" s="359" t="s">
        <v>314</v>
      </c>
      <c r="K5" s="360"/>
      <c r="L5" s="358" t="s">
        <v>48</v>
      </c>
      <c r="M5" s="273"/>
      <c r="N5" s="223"/>
      <c r="O5" s="394" t="s">
        <v>315</v>
      </c>
      <c r="P5" s="380"/>
      <c r="Q5" s="379" t="s">
        <v>316</v>
      </c>
      <c r="R5" s="380"/>
      <c r="S5" s="379" t="s">
        <v>317</v>
      </c>
      <c r="T5" s="380"/>
      <c r="U5" s="379" t="s">
        <v>318</v>
      </c>
      <c r="V5" s="380"/>
      <c r="W5" s="379" t="s">
        <v>319</v>
      </c>
      <c r="X5" s="380"/>
      <c r="Y5" s="374" t="s">
        <v>320</v>
      </c>
      <c r="Z5" s="385"/>
    </row>
    <row r="6" spans="1:26" ht="18.75" customHeight="1">
      <c r="A6" s="396"/>
      <c r="B6" s="369"/>
      <c r="C6" s="369"/>
      <c r="D6" s="365"/>
      <c r="E6" s="366"/>
      <c r="F6" s="381"/>
      <c r="G6" s="382"/>
      <c r="H6" s="398"/>
      <c r="I6" s="399"/>
      <c r="J6" s="377" t="s">
        <v>321</v>
      </c>
      <c r="K6" s="378"/>
      <c r="L6" s="44" t="s">
        <v>322</v>
      </c>
      <c r="M6" s="44"/>
      <c r="N6" s="224" t="s">
        <v>49</v>
      </c>
      <c r="O6" s="395"/>
      <c r="P6" s="382"/>
      <c r="Q6" s="381"/>
      <c r="R6" s="382"/>
      <c r="S6" s="381"/>
      <c r="T6" s="382"/>
      <c r="U6" s="381"/>
      <c r="V6" s="382"/>
      <c r="W6" s="381"/>
      <c r="X6" s="382"/>
      <c r="Y6" s="375"/>
      <c r="Z6" s="385"/>
    </row>
    <row r="7" spans="1:26" ht="19.5" customHeight="1">
      <c r="A7" s="396"/>
      <c r="B7" s="46"/>
      <c r="C7" s="371" t="s">
        <v>50</v>
      </c>
      <c r="D7" s="367" t="s">
        <v>323</v>
      </c>
      <c r="E7" s="367" t="s">
        <v>324</v>
      </c>
      <c r="F7" s="367" t="s">
        <v>323</v>
      </c>
      <c r="G7" s="367" t="s">
        <v>324</v>
      </c>
      <c r="H7" s="367" t="s">
        <v>323</v>
      </c>
      <c r="I7" s="367" t="s">
        <v>324</v>
      </c>
      <c r="J7" s="367" t="s">
        <v>323</v>
      </c>
      <c r="K7" s="367" t="s">
        <v>324</v>
      </c>
      <c r="L7" s="377" t="s">
        <v>325</v>
      </c>
      <c r="M7" s="378"/>
      <c r="N7" s="225" t="s">
        <v>326</v>
      </c>
      <c r="O7" s="386" t="s">
        <v>323</v>
      </c>
      <c r="P7" s="388" t="s">
        <v>324</v>
      </c>
      <c r="Q7" s="367" t="s">
        <v>323</v>
      </c>
      <c r="R7" s="367" t="s">
        <v>324</v>
      </c>
      <c r="S7" s="367" t="s">
        <v>323</v>
      </c>
      <c r="T7" s="367" t="s">
        <v>324</v>
      </c>
      <c r="U7" s="367" t="s">
        <v>323</v>
      </c>
      <c r="V7" s="367" t="s">
        <v>324</v>
      </c>
      <c r="W7" s="367" t="s">
        <v>323</v>
      </c>
      <c r="X7" s="367" t="s">
        <v>324</v>
      </c>
      <c r="Y7" s="376"/>
      <c r="Z7" s="385"/>
    </row>
    <row r="8" spans="1:26" ht="13.5" customHeight="1">
      <c r="A8" s="187"/>
      <c r="B8" s="46"/>
      <c r="C8" s="371"/>
      <c r="D8" s="368"/>
      <c r="E8" s="368"/>
      <c r="F8" s="368"/>
      <c r="G8" s="368"/>
      <c r="H8" s="368"/>
      <c r="I8" s="368"/>
      <c r="J8" s="368"/>
      <c r="K8" s="368"/>
      <c r="L8" s="188" t="s">
        <v>323</v>
      </c>
      <c r="M8" s="188" t="s">
        <v>324</v>
      </c>
      <c r="N8" s="216" t="s">
        <v>324</v>
      </c>
      <c r="O8" s="387"/>
      <c r="P8" s="389"/>
      <c r="Q8" s="368"/>
      <c r="R8" s="368"/>
      <c r="S8" s="368"/>
      <c r="T8" s="368"/>
      <c r="U8" s="368"/>
      <c r="V8" s="368"/>
      <c r="W8" s="368"/>
      <c r="X8" s="368"/>
      <c r="Y8" s="390" t="s">
        <v>51</v>
      </c>
      <c r="Z8" s="47"/>
    </row>
    <row r="9" spans="1:26" ht="12" customHeight="1" thickBot="1">
      <c r="A9" s="189"/>
      <c r="B9" s="48" t="s">
        <v>83</v>
      </c>
      <c r="C9" s="372"/>
      <c r="D9" s="49" t="s">
        <v>84</v>
      </c>
      <c r="E9" s="49" t="s">
        <v>52</v>
      </c>
      <c r="F9" s="49" t="s">
        <v>84</v>
      </c>
      <c r="G9" s="49" t="s">
        <v>52</v>
      </c>
      <c r="H9" s="49" t="s">
        <v>84</v>
      </c>
      <c r="I9" s="49" t="s">
        <v>52</v>
      </c>
      <c r="J9" s="49" t="s">
        <v>84</v>
      </c>
      <c r="K9" s="49" t="s">
        <v>52</v>
      </c>
      <c r="L9" s="50" t="s">
        <v>84</v>
      </c>
      <c r="M9" s="49" t="s">
        <v>52</v>
      </c>
      <c r="N9" s="49" t="s">
        <v>52</v>
      </c>
      <c r="O9" s="79" t="s">
        <v>84</v>
      </c>
      <c r="P9" s="49" t="s">
        <v>52</v>
      </c>
      <c r="Q9" s="49" t="s">
        <v>84</v>
      </c>
      <c r="R9" s="49" t="s">
        <v>52</v>
      </c>
      <c r="S9" s="49" t="s">
        <v>84</v>
      </c>
      <c r="T9" s="49" t="s">
        <v>52</v>
      </c>
      <c r="U9" s="49" t="s">
        <v>84</v>
      </c>
      <c r="V9" s="49" t="s">
        <v>52</v>
      </c>
      <c r="W9" s="49" t="s">
        <v>84</v>
      </c>
      <c r="X9" s="49" t="s">
        <v>52</v>
      </c>
      <c r="Y9" s="391"/>
      <c r="Z9" s="51" t="s">
        <v>85</v>
      </c>
    </row>
    <row r="10" spans="1:27" ht="16.5" customHeight="1">
      <c r="A10" s="357" t="s">
        <v>343</v>
      </c>
      <c r="B10" s="190" t="s">
        <v>327</v>
      </c>
      <c r="C10" s="514">
        <v>154949</v>
      </c>
      <c r="D10" s="515" t="s">
        <v>81</v>
      </c>
      <c r="E10" s="515" t="s">
        <v>81</v>
      </c>
      <c r="F10" s="516">
        <v>2873</v>
      </c>
      <c r="G10" s="516">
        <v>1132</v>
      </c>
      <c r="H10" s="516">
        <v>15864</v>
      </c>
      <c r="I10" s="516">
        <v>8167</v>
      </c>
      <c r="J10" s="516">
        <v>10649</v>
      </c>
      <c r="K10" s="516">
        <v>2078</v>
      </c>
      <c r="L10" s="516">
        <v>8336</v>
      </c>
      <c r="M10" s="516">
        <v>715</v>
      </c>
      <c r="N10" s="68">
        <v>572</v>
      </c>
      <c r="O10" s="68">
        <v>12314</v>
      </c>
      <c r="P10" s="68">
        <v>6500</v>
      </c>
      <c r="Q10" s="68">
        <v>33265</v>
      </c>
      <c r="R10" s="68">
        <v>7379</v>
      </c>
      <c r="S10" s="68">
        <v>17743</v>
      </c>
      <c r="T10" s="68">
        <v>3505</v>
      </c>
      <c r="U10" s="68">
        <v>397</v>
      </c>
      <c r="V10" s="68">
        <v>89</v>
      </c>
      <c r="W10" s="68">
        <v>18621</v>
      </c>
      <c r="X10" s="68">
        <v>1846</v>
      </c>
      <c r="Y10" s="68">
        <v>710</v>
      </c>
      <c r="Z10" s="517">
        <v>2194</v>
      </c>
      <c r="AA10" s="215"/>
    </row>
    <row r="11" spans="1:27" ht="16.5" customHeight="1">
      <c r="A11" s="357"/>
      <c r="B11" s="190" t="s">
        <v>328</v>
      </c>
      <c r="C11" s="514">
        <v>78008</v>
      </c>
      <c r="D11" s="515" t="s">
        <v>81</v>
      </c>
      <c r="E11" s="515" t="s">
        <v>81</v>
      </c>
      <c r="F11" s="516">
        <v>2086</v>
      </c>
      <c r="G11" s="516">
        <v>704</v>
      </c>
      <c r="H11" s="516">
        <v>8434</v>
      </c>
      <c r="I11" s="516">
        <v>4222</v>
      </c>
      <c r="J11" s="516">
        <v>5311</v>
      </c>
      <c r="K11" s="516">
        <v>1159</v>
      </c>
      <c r="L11" s="516">
        <v>5038</v>
      </c>
      <c r="M11" s="516">
        <v>471</v>
      </c>
      <c r="N11" s="68">
        <v>175</v>
      </c>
      <c r="O11" s="68">
        <v>6723</v>
      </c>
      <c r="P11" s="68">
        <v>3768</v>
      </c>
      <c r="Q11" s="68">
        <v>16250</v>
      </c>
      <c r="R11" s="68">
        <v>4095</v>
      </c>
      <c r="S11" s="68">
        <v>8601</v>
      </c>
      <c r="T11" s="68">
        <v>1954</v>
      </c>
      <c r="U11" s="68">
        <v>315</v>
      </c>
      <c r="V11" s="68">
        <v>76</v>
      </c>
      <c r="W11" s="68">
        <v>7392</v>
      </c>
      <c r="X11" s="68">
        <v>720</v>
      </c>
      <c r="Y11" s="68">
        <v>259</v>
      </c>
      <c r="Z11" s="517">
        <v>255</v>
      </c>
      <c r="AA11" s="215"/>
    </row>
    <row r="12" spans="1:27" ht="16.5" customHeight="1">
      <c r="A12" s="357"/>
      <c r="B12" s="190" t="s">
        <v>329</v>
      </c>
      <c r="C12" s="514">
        <v>76941</v>
      </c>
      <c r="D12" s="515" t="s">
        <v>81</v>
      </c>
      <c r="E12" s="515" t="s">
        <v>81</v>
      </c>
      <c r="F12" s="516">
        <v>787</v>
      </c>
      <c r="G12" s="516">
        <v>428</v>
      </c>
      <c r="H12" s="516">
        <v>7430</v>
      </c>
      <c r="I12" s="516">
        <v>3945</v>
      </c>
      <c r="J12" s="516">
        <v>5338</v>
      </c>
      <c r="K12" s="516">
        <v>919</v>
      </c>
      <c r="L12" s="516">
        <v>3298</v>
      </c>
      <c r="M12" s="516">
        <v>244</v>
      </c>
      <c r="N12" s="68">
        <v>397</v>
      </c>
      <c r="O12" s="68">
        <v>5591</v>
      </c>
      <c r="P12" s="68">
        <v>2732</v>
      </c>
      <c r="Q12" s="68">
        <v>17015</v>
      </c>
      <c r="R12" s="68">
        <v>3284</v>
      </c>
      <c r="S12" s="68">
        <v>9142</v>
      </c>
      <c r="T12" s="68">
        <v>1551</v>
      </c>
      <c r="U12" s="68">
        <v>82</v>
      </c>
      <c r="V12" s="68">
        <v>13</v>
      </c>
      <c r="W12" s="68">
        <v>11229</v>
      </c>
      <c r="X12" s="68">
        <v>1126</v>
      </c>
      <c r="Y12" s="68">
        <v>451</v>
      </c>
      <c r="Z12" s="517">
        <v>1939</v>
      </c>
      <c r="AA12" s="215"/>
    </row>
    <row r="13" spans="1:27" ht="16.5" customHeight="1">
      <c r="A13" s="357" t="s">
        <v>330</v>
      </c>
      <c r="B13" s="190" t="s">
        <v>327</v>
      </c>
      <c r="C13" s="1">
        <v>157991</v>
      </c>
      <c r="D13" s="515" t="s">
        <v>81</v>
      </c>
      <c r="E13" s="515" t="s">
        <v>81</v>
      </c>
      <c r="F13" s="68">
        <v>3195</v>
      </c>
      <c r="G13" s="68">
        <v>1323</v>
      </c>
      <c r="H13" s="68">
        <v>17392</v>
      </c>
      <c r="I13" s="68">
        <v>9132</v>
      </c>
      <c r="J13" s="68">
        <v>10724</v>
      </c>
      <c r="K13" s="68">
        <v>1875</v>
      </c>
      <c r="L13" s="68">
        <v>8112</v>
      </c>
      <c r="M13" s="68">
        <v>694</v>
      </c>
      <c r="N13" s="68">
        <v>507</v>
      </c>
      <c r="O13" s="68">
        <v>12445</v>
      </c>
      <c r="P13" s="68">
        <v>6681</v>
      </c>
      <c r="Q13" s="68">
        <v>33477</v>
      </c>
      <c r="R13" s="68">
        <v>7590</v>
      </c>
      <c r="S13" s="68">
        <v>18059</v>
      </c>
      <c r="T13" s="68">
        <v>3360</v>
      </c>
      <c r="U13" s="68">
        <v>378</v>
      </c>
      <c r="V13" s="68">
        <v>80</v>
      </c>
      <c r="W13" s="68">
        <v>18432</v>
      </c>
      <c r="X13" s="68">
        <v>1762</v>
      </c>
      <c r="Y13" s="68">
        <v>679</v>
      </c>
      <c r="Z13" s="68">
        <v>2094</v>
      </c>
      <c r="AA13" s="215"/>
    </row>
    <row r="14" spans="1:27" ht="16.5" customHeight="1">
      <c r="A14" s="357"/>
      <c r="B14" s="190" t="s">
        <v>328</v>
      </c>
      <c r="C14" s="1">
        <v>79401</v>
      </c>
      <c r="D14" s="515" t="s">
        <v>81</v>
      </c>
      <c r="E14" s="515" t="s">
        <v>81</v>
      </c>
      <c r="F14" s="68">
        <v>2296</v>
      </c>
      <c r="G14" s="68">
        <v>829</v>
      </c>
      <c r="H14" s="68">
        <v>9150</v>
      </c>
      <c r="I14" s="68">
        <v>4817</v>
      </c>
      <c r="J14" s="68">
        <v>5364</v>
      </c>
      <c r="K14" s="68">
        <v>1041</v>
      </c>
      <c r="L14" s="68">
        <v>4863</v>
      </c>
      <c r="M14" s="68">
        <v>452</v>
      </c>
      <c r="N14" s="68">
        <v>126</v>
      </c>
      <c r="O14" s="68">
        <v>6734</v>
      </c>
      <c r="P14" s="68">
        <v>3828</v>
      </c>
      <c r="Q14" s="68">
        <v>16305</v>
      </c>
      <c r="R14" s="68">
        <v>4275</v>
      </c>
      <c r="S14" s="68">
        <v>8722</v>
      </c>
      <c r="T14" s="68">
        <v>1878</v>
      </c>
      <c r="U14" s="68">
        <v>293</v>
      </c>
      <c r="V14" s="68">
        <v>68</v>
      </c>
      <c r="W14" s="68">
        <v>7220</v>
      </c>
      <c r="X14" s="68">
        <v>672</v>
      </c>
      <c r="Y14" s="68">
        <v>239</v>
      </c>
      <c r="Z14" s="517">
        <v>229</v>
      </c>
      <c r="AA14" s="215"/>
    </row>
    <row r="15" spans="1:27" ht="16.5" customHeight="1">
      <c r="A15" s="357"/>
      <c r="B15" s="190" t="s">
        <v>329</v>
      </c>
      <c r="C15" s="1">
        <v>78590</v>
      </c>
      <c r="D15" s="515" t="s">
        <v>81</v>
      </c>
      <c r="E15" s="515" t="s">
        <v>81</v>
      </c>
      <c r="F15" s="68">
        <v>899</v>
      </c>
      <c r="G15" s="68">
        <v>494</v>
      </c>
      <c r="H15" s="68">
        <v>8242</v>
      </c>
      <c r="I15" s="68">
        <v>4315</v>
      </c>
      <c r="J15" s="68">
        <v>5360</v>
      </c>
      <c r="K15" s="68">
        <v>834</v>
      </c>
      <c r="L15" s="68">
        <v>3249</v>
      </c>
      <c r="M15" s="68">
        <v>242</v>
      </c>
      <c r="N15" s="68">
        <v>381</v>
      </c>
      <c r="O15" s="68">
        <v>5711</v>
      </c>
      <c r="P15" s="68">
        <v>2853</v>
      </c>
      <c r="Q15" s="68">
        <v>17172</v>
      </c>
      <c r="R15" s="68">
        <v>3315</v>
      </c>
      <c r="S15" s="68">
        <v>9337</v>
      </c>
      <c r="T15" s="68">
        <v>1482</v>
      </c>
      <c r="U15" s="68">
        <v>85</v>
      </c>
      <c r="V15" s="68">
        <v>12</v>
      </c>
      <c r="W15" s="68">
        <v>11212</v>
      </c>
      <c r="X15" s="68">
        <v>1090</v>
      </c>
      <c r="Y15" s="68">
        <v>440</v>
      </c>
      <c r="Z15" s="517">
        <v>1865</v>
      </c>
      <c r="AA15" s="215"/>
    </row>
    <row r="16" spans="1:27" ht="16.5" customHeight="1">
      <c r="A16" s="357" t="s">
        <v>331</v>
      </c>
      <c r="B16" s="190" t="s">
        <v>327</v>
      </c>
      <c r="C16" s="13">
        <v>161219</v>
      </c>
      <c r="D16" s="515" t="s">
        <v>81</v>
      </c>
      <c r="E16" s="515" t="s">
        <v>81</v>
      </c>
      <c r="F16" s="518">
        <v>3634</v>
      </c>
      <c r="G16" s="518">
        <v>1463</v>
      </c>
      <c r="H16" s="518">
        <v>19314</v>
      </c>
      <c r="I16" s="518">
        <v>9884</v>
      </c>
      <c r="J16" s="518">
        <v>10784</v>
      </c>
      <c r="K16" s="518">
        <v>1810</v>
      </c>
      <c r="L16" s="518">
        <v>7959</v>
      </c>
      <c r="M16" s="518">
        <v>653</v>
      </c>
      <c r="N16" s="518">
        <v>480</v>
      </c>
      <c r="O16" s="518">
        <v>12698</v>
      </c>
      <c r="P16" s="518">
        <v>7137</v>
      </c>
      <c r="Q16" s="518">
        <v>33662</v>
      </c>
      <c r="R16" s="518">
        <v>7438</v>
      </c>
      <c r="S16" s="518">
        <v>18233</v>
      </c>
      <c r="T16" s="518">
        <v>3161</v>
      </c>
      <c r="U16" s="518">
        <v>370</v>
      </c>
      <c r="V16" s="518">
        <v>73</v>
      </c>
      <c r="W16" s="518">
        <v>18105</v>
      </c>
      <c r="X16" s="518">
        <v>1729</v>
      </c>
      <c r="Y16" s="518">
        <v>642</v>
      </c>
      <c r="Z16" s="518">
        <v>1990</v>
      </c>
      <c r="AA16" s="215"/>
    </row>
    <row r="17" spans="1:27" ht="16.5" customHeight="1">
      <c r="A17" s="357"/>
      <c r="B17" s="190" t="s">
        <v>328</v>
      </c>
      <c r="C17" s="13">
        <v>80744</v>
      </c>
      <c r="D17" s="515" t="s">
        <v>81</v>
      </c>
      <c r="E17" s="515" t="s">
        <v>81</v>
      </c>
      <c r="F17" s="518">
        <v>2572</v>
      </c>
      <c r="G17" s="518">
        <v>892</v>
      </c>
      <c r="H17" s="518">
        <v>10029</v>
      </c>
      <c r="I17" s="518">
        <v>5200</v>
      </c>
      <c r="J17" s="518">
        <v>5332</v>
      </c>
      <c r="K17" s="518">
        <v>1031</v>
      </c>
      <c r="L17" s="518">
        <v>4783</v>
      </c>
      <c r="M17" s="518">
        <v>424</v>
      </c>
      <c r="N17" s="518">
        <v>86</v>
      </c>
      <c r="O17" s="518">
        <v>6884</v>
      </c>
      <c r="P17" s="518">
        <v>3959</v>
      </c>
      <c r="Q17" s="518">
        <v>16415</v>
      </c>
      <c r="R17" s="518">
        <v>4259</v>
      </c>
      <c r="S17" s="518">
        <v>8745</v>
      </c>
      <c r="T17" s="518">
        <v>1746</v>
      </c>
      <c r="U17" s="518">
        <v>282</v>
      </c>
      <c r="V17" s="518">
        <v>60</v>
      </c>
      <c r="W17" s="518">
        <v>6984</v>
      </c>
      <c r="X17" s="518">
        <v>626</v>
      </c>
      <c r="Y17" s="518">
        <v>220</v>
      </c>
      <c r="Z17" s="519">
        <v>215</v>
      </c>
      <c r="AA17" s="215"/>
    </row>
    <row r="18" spans="1:27" ht="16.5" customHeight="1">
      <c r="A18" s="357"/>
      <c r="B18" s="190" t="s">
        <v>329</v>
      </c>
      <c r="C18" s="13">
        <v>80475</v>
      </c>
      <c r="D18" s="515" t="s">
        <v>81</v>
      </c>
      <c r="E18" s="515" t="s">
        <v>81</v>
      </c>
      <c r="F18" s="518">
        <v>1062</v>
      </c>
      <c r="G18" s="518">
        <v>571</v>
      </c>
      <c r="H18" s="518">
        <v>9285</v>
      </c>
      <c r="I18" s="518">
        <v>4684</v>
      </c>
      <c r="J18" s="518">
        <v>5452</v>
      </c>
      <c r="K18" s="518">
        <v>779</v>
      </c>
      <c r="L18" s="518">
        <v>3176</v>
      </c>
      <c r="M18" s="518">
        <v>229</v>
      </c>
      <c r="N18" s="518">
        <v>394</v>
      </c>
      <c r="O18" s="518">
        <v>5814</v>
      </c>
      <c r="P18" s="518">
        <v>3178</v>
      </c>
      <c r="Q18" s="518">
        <v>17247</v>
      </c>
      <c r="R18" s="518">
        <v>3179</v>
      </c>
      <c r="S18" s="518">
        <v>9488</v>
      </c>
      <c r="T18" s="518">
        <v>1415</v>
      </c>
      <c r="U18" s="518">
        <v>88</v>
      </c>
      <c r="V18" s="518">
        <v>13</v>
      </c>
      <c r="W18" s="518">
        <v>11121</v>
      </c>
      <c r="X18" s="518">
        <v>1103</v>
      </c>
      <c r="Y18" s="518">
        <v>422</v>
      </c>
      <c r="Z18" s="519">
        <v>1775</v>
      </c>
      <c r="AA18" s="215"/>
    </row>
    <row r="19" spans="1:27" ht="16.5" customHeight="1">
      <c r="A19" s="357" t="s">
        <v>332</v>
      </c>
      <c r="B19" s="190" t="s">
        <v>327</v>
      </c>
      <c r="C19" s="1">
        <v>164616</v>
      </c>
      <c r="D19" s="515" t="s">
        <v>81</v>
      </c>
      <c r="E19" s="515" t="s">
        <v>81</v>
      </c>
      <c r="F19" s="68">
        <v>4084</v>
      </c>
      <c r="G19" s="68">
        <v>1594</v>
      </c>
      <c r="H19" s="68">
        <v>21385</v>
      </c>
      <c r="I19" s="68">
        <v>10373</v>
      </c>
      <c r="J19" s="68">
        <v>10768</v>
      </c>
      <c r="K19" s="68">
        <v>1737</v>
      </c>
      <c r="L19" s="68">
        <v>7819</v>
      </c>
      <c r="M19" s="68">
        <v>637</v>
      </c>
      <c r="N19" s="68">
        <v>544</v>
      </c>
      <c r="O19" s="68">
        <v>12931</v>
      </c>
      <c r="P19" s="68">
        <v>6691</v>
      </c>
      <c r="Q19" s="68">
        <v>34071</v>
      </c>
      <c r="R19" s="68">
        <v>8027</v>
      </c>
      <c r="S19" s="68">
        <v>18236</v>
      </c>
      <c r="T19" s="68">
        <v>3236</v>
      </c>
      <c r="U19" s="68">
        <v>355</v>
      </c>
      <c r="V19" s="68">
        <v>71</v>
      </c>
      <c r="W19" s="68">
        <v>17845</v>
      </c>
      <c r="X19" s="68">
        <v>1730</v>
      </c>
      <c r="Y19" s="68">
        <v>610</v>
      </c>
      <c r="Z19" s="68">
        <v>1872</v>
      </c>
      <c r="AA19" s="215"/>
    </row>
    <row r="20" spans="1:27" ht="16.5" customHeight="1">
      <c r="A20" s="357"/>
      <c r="B20" s="190" t="s">
        <v>328</v>
      </c>
      <c r="C20" s="1">
        <v>82305</v>
      </c>
      <c r="D20" s="515" t="s">
        <v>81</v>
      </c>
      <c r="E20" s="515" t="s">
        <v>81</v>
      </c>
      <c r="F20" s="68">
        <v>2841</v>
      </c>
      <c r="G20" s="68">
        <v>959</v>
      </c>
      <c r="H20" s="68">
        <v>10999</v>
      </c>
      <c r="I20" s="68">
        <v>5514</v>
      </c>
      <c r="J20" s="68">
        <v>5315</v>
      </c>
      <c r="K20" s="68">
        <v>984</v>
      </c>
      <c r="L20" s="68">
        <v>4678</v>
      </c>
      <c r="M20" s="68">
        <v>413</v>
      </c>
      <c r="N20" s="68">
        <v>96</v>
      </c>
      <c r="O20" s="68">
        <v>7005</v>
      </c>
      <c r="P20" s="68">
        <v>3669</v>
      </c>
      <c r="Q20" s="68">
        <v>16629</v>
      </c>
      <c r="R20" s="68">
        <v>4618</v>
      </c>
      <c r="S20" s="68">
        <v>8694</v>
      </c>
      <c r="T20" s="68">
        <v>1785</v>
      </c>
      <c r="U20" s="68">
        <v>270</v>
      </c>
      <c r="V20" s="68">
        <v>58</v>
      </c>
      <c r="W20" s="68">
        <v>6773</v>
      </c>
      <c r="X20" s="68">
        <v>612</v>
      </c>
      <c r="Y20" s="68">
        <v>196</v>
      </c>
      <c r="Z20" s="517">
        <v>197</v>
      </c>
      <c r="AA20" s="215"/>
    </row>
    <row r="21" spans="1:27" ht="16.5" customHeight="1">
      <c r="A21" s="357"/>
      <c r="B21" s="190" t="s">
        <v>329</v>
      </c>
      <c r="C21" s="1">
        <v>82311</v>
      </c>
      <c r="D21" s="515" t="s">
        <v>81</v>
      </c>
      <c r="E21" s="515" t="s">
        <v>81</v>
      </c>
      <c r="F21" s="68">
        <v>1243</v>
      </c>
      <c r="G21" s="68">
        <v>635</v>
      </c>
      <c r="H21" s="68">
        <v>10386</v>
      </c>
      <c r="I21" s="68">
        <v>4859</v>
      </c>
      <c r="J21" s="68">
        <v>5453</v>
      </c>
      <c r="K21" s="68">
        <v>753</v>
      </c>
      <c r="L21" s="68">
        <v>3141</v>
      </c>
      <c r="M21" s="68">
        <v>224</v>
      </c>
      <c r="N21" s="68">
        <v>448</v>
      </c>
      <c r="O21" s="68">
        <v>5926</v>
      </c>
      <c r="P21" s="68">
        <v>3022</v>
      </c>
      <c r="Q21" s="68">
        <v>17442</v>
      </c>
      <c r="R21" s="68">
        <v>3409</v>
      </c>
      <c r="S21" s="68">
        <v>9542</v>
      </c>
      <c r="T21" s="68">
        <v>1451</v>
      </c>
      <c r="U21" s="68">
        <v>85</v>
      </c>
      <c r="V21" s="68">
        <v>13</v>
      </c>
      <c r="W21" s="68">
        <v>11072</v>
      </c>
      <c r="X21" s="68">
        <v>1118</v>
      </c>
      <c r="Y21" s="68">
        <v>414</v>
      </c>
      <c r="Z21" s="517">
        <v>1675</v>
      </c>
      <c r="AA21" s="215"/>
    </row>
    <row r="22" spans="1:27" ht="16.5" customHeight="1">
      <c r="A22" s="357" t="s">
        <v>333</v>
      </c>
      <c r="B22" s="190" t="s">
        <v>327</v>
      </c>
      <c r="C22" s="1">
        <v>167209</v>
      </c>
      <c r="D22" s="68">
        <v>32</v>
      </c>
      <c r="E22" s="68">
        <v>42</v>
      </c>
      <c r="F22" s="68">
        <v>4511</v>
      </c>
      <c r="G22" s="68">
        <v>1715</v>
      </c>
      <c r="H22" s="68">
        <v>23267</v>
      </c>
      <c r="I22" s="68">
        <v>10706</v>
      </c>
      <c r="J22" s="68">
        <v>10752</v>
      </c>
      <c r="K22" s="68">
        <v>1688</v>
      </c>
      <c r="L22" s="68">
        <v>7680</v>
      </c>
      <c r="M22" s="68">
        <v>627</v>
      </c>
      <c r="N22" s="68">
        <v>620</v>
      </c>
      <c r="O22" s="68">
        <v>12973</v>
      </c>
      <c r="P22" s="68">
        <v>6545</v>
      </c>
      <c r="Q22" s="68">
        <v>34324</v>
      </c>
      <c r="R22" s="68">
        <v>8388</v>
      </c>
      <c r="S22" s="68">
        <v>18183</v>
      </c>
      <c r="T22" s="68">
        <v>3211</v>
      </c>
      <c r="U22" s="68">
        <v>343</v>
      </c>
      <c r="V22" s="68">
        <v>64</v>
      </c>
      <c r="W22" s="68">
        <v>17583</v>
      </c>
      <c r="X22" s="68">
        <v>1658</v>
      </c>
      <c r="Y22" s="68">
        <v>582</v>
      </c>
      <c r="Z22" s="68">
        <v>1789</v>
      </c>
      <c r="AA22" s="215"/>
    </row>
    <row r="23" spans="1:27" ht="16.5" customHeight="1">
      <c r="A23" s="357"/>
      <c r="B23" s="190" t="s">
        <v>328</v>
      </c>
      <c r="C23" s="1">
        <v>83529</v>
      </c>
      <c r="D23" s="68">
        <v>21</v>
      </c>
      <c r="E23" s="68">
        <v>36</v>
      </c>
      <c r="F23" s="68">
        <v>3112</v>
      </c>
      <c r="G23" s="68">
        <v>1010</v>
      </c>
      <c r="H23" s="68">
        <v>12002</v>
      </c>
      <c r="I23" s="68">
        <v>5698</v>
      </c>
      <c r="J23" s="68">
        <v>5310</v>
      </c>
      <c r="K23" s="68">
        <v>977</v>
      </c>
      <c r="L23" s="68">
        <v>4607</v>
      </c>
      <c r="M23" s="68">
        <v>402</v>
      </c>
      <c r="N23" s="68">
        <v>105</v>
      </c>
      <c r="O23" s="68">
        <v>6937</v>
      </c>
      <c r="P23" s="68">
        <v>3591</v>
      </c>
      <c r="Q23" s="68">
        <v>16796</v>
      </c>
      <c r="R23" s="68">
        <v>4852</v>
      </c>
      <c r="S23" s="68">
        <v>8585</v>
      </c>
      <c r="T23" s="68">
        <v>1759</v>
      </c>
      <c r="U23" s="68">
        <v>258</v>
      </c>
      <c r="V23" s="68">
        <v>52</v>
      </c>
      <c r="W23" s="68">
        <v>6567</v>
      </c>
      <c r="X23" s="68">
        <v>560</v>
      </c>
      <c r="Y23" s="68">
        <v>176</v>
      </c>
      <c r="Z23" s="517">
        <v>173</v>
      </c>
      <c r="AA23" s="215"/>
    </row>
    <row r="24" spans="1:27" ht="16.5" customHeight="1">
      <c r="A24" s="357"/>
      <c r="B24" s="190" t="s">
        <v>329</v>
      </c>
      <c r="C24" s="1">
        <v>83680</v>
      </c>
      <c r="D24" s="68">
        <v>11</v>
      </c>
      <c r="E24" s="68">
        <v>6</v>
      </c>
      <c r="F24" s="68">
        <v>1399</v>
      </c>
      <c r="G24" s="68">
        <v>705</v>
      </c>
      <c r="H24" s="68">
        <v>11265</v>
      </c>
      <c r="I24" s="68">
        <v>5008</v>
      </c>
      <c r="J24" s="68">
        <v>5442</v>
      </c>
      <c r="K24" s="68">
        <v>711</v>
      </c>
      <c r="L24" s="68">
        <v>3073</v>
      </c>
      <c r="M24" s="68">
        <v>225</v>
      </c>
      <c r="N24" s="68">
        <v>515</v>
      </c>
      <c r="O24" s="68">
        <v>6036</v>
      </c>
      <c r="P24" s="68">
        <v>2954</v>
      </c>
      <c r="Q24" s="68">
        <v>17528</v>
      </c>
      <c r="R24" s="68">
        <v>3536</v>
      </c>
      <c r="S24" s="68">
        <v>9598</v>
      </c>
      <c r="T24" s="68">
        <v>1452</v>
      </c>
      <c r="U24" s="68">
        <v>85</v>
      </c>
      <c r="V24" s="68">
        <v>12</v>
      </c>
      <c r="W24" s="68">
        <v>11016</v>
      </c>
      <c r="X24" s="68">
        <v>1098</v>
      </c>
      <c r="Y24" s="68">
        <v>406</v>
      </c>
      <c r="Z24" s="517">
        <v>1616</v>
      </c>
      <c r="AA24" s="215"/>
    </row>
    <row r="25" spans="1:27" ht="16.5" customHeight="1">
      <c r="A25" s="357" t="s">
        <v>334</v>
      </c>
      <c r="B25" s="190" t="s">
        <v>327</v>
      </c>
      <c r="C25" s="1">
        <v>169939</v>
      </c>
      <c r="D25" s="68">
        <v>145</v>
      </c>
      <c r="E25" s="68">
        <v>143</v>
      </c>
      <c r="F25" s="68">
        <v>4976</v>
      </c>
      <c r="G25" s="68">
        <v>1851</v>
      </c>
      <c r="H25" s="68">
        <v>25180</v>
      </c>
      <c r="I25" s="68">
        <v>11379</v>
      </c>
      <c r="J25" s="68">
        <v>10765</v>
      </c>
      <c r="K25" s="68">
        <v>1641</v>
      </c>
      <c r="L25" s="68">
        <v>7578</v>
      </c>
      <c r="M25" s="68">
        <v>612</v>
      </c>
      <c r="N25" s="68">
        <v>623</v>
      </c>
      <c r="O25" s="68">
        <v>12949</v>
      </c>
      <c r="P25" s="68">
        <v>6558</v>
      </c>
      <c r="Q25" s="68">
        <v>34530</v>
      </c>
      <c r="R25" s="68">
        <v>8338</v>
      </c>
      <c r="S25" s="68">
        <v>18404</v>
      </c>
      <c r="T25" s="68">
        <v>3012</v>
      </c>
      <c r="U25" s="68">
        <v>331</v>
      </c>
      <c r="V25" s="68">
        <v>58</v>
      </c>
      <c r="W25" s="68">
        <v>17280</v>
      </c>
      <c r="X25" s="68">
        <v>1621</v>
      </c>
      <c r="Y25" s="68">
        <v>554</v>
      </c>
      <c r="Z25" s="68">
        <v>1699</v>
      </c>
      <c r="AA25" s="215"/>
    </row>
    <row r="26" spans="1:27" ht="16.5" customHeight="1">
      <c r="A26" s="357"/>
      <c r="B26" s="190" t="s">
        <v>328</v>
      </c>
      <c r="C26" s="1">
        <v>84749</v>
      </c>
      <c r="D26" s="68">
        <v>114</v>
      </c>
      <c r="E26" s="68">
        <v>119</v>
      </c>
      <c r="F26" s="68">
        <v>3404</v>
      </c>
      <c r="G26" s="68">
        <v>1085</v>
      </c>
      <c r="H26" s="68">
        <v>12908</v>
      </c>
      <c r="I26" s="68">
        <v>6040</v>
      </c>
      <c r="J26" s="68">
        <v>5308</v>
      </c>
      <c r="K26" s="68">
        <v>998</v>
      </c>
      <c r="L26" s="68">
        <v>4526</v>
      </c>
      <c r="M26" s="68">
        <v>394</v>
      </c>
      <c r="N26" s="68">
        <v>107</v>
      </c>
      <c r="O26" s="68">
        <v>6874</v>
      </c>
      <c r="P26" s="68">
        <v>3606</v>
      </c>
      <c r="Q26" s="68">
        <v>16940</v>
      </c>
      <c r="R26" s="68">
        <v>4824</v>
      </c>
      <c r="S26" s="68">
        <v>8608</v>
      </c>
      <c r="T26" s="68">
        <v>1645</v>
      </c>
      <c r="U26" s="68">
        <v>246</v>
      </c>
      <c r="V26" s="68">
        <v>46</v>
      </c>
      <c r="W26" s="68">
        <v>6355</v>
      </c>
      <c r="X26" s="68">
        <v>521</v>
      </c>
      <c r="Y26" s="68">
        <v>157</v>
      </c>
      <c r="Z26" s="517">
        <v>157</v>
      </c>
      <c r="AA26" s="215"/>
    </row>
    <row r="27" spans="1:27" ht="16.5" customHeight="1">
      <c r="A27" s="357"/>
      <c r="B27" s="190" t="s">
        <v>329</v>
      </c>
      <c r="C27" s="1">
        <v>85190</v>
      </c>
      <c r="D27" s="68">
        <v>31</v>
      </c>
      <c r="E27" s="68">
        <v>24</v>
      </c>
      <c r="F27" s="68">
        <v>1572</v>
      </c>
      <c r="G27" s="68">
        <v>766</v>
      </c>
      <c r="H27" s="68">
        <v>12272</v>
      </c>
      <c r="I27" s="68">
        <v>5339</v>
      </c>
      <c r="J27" s="68">
        <v>5457</v>
      </c>
      <c r="K27" s="68">
        <v>643</v>
      </c>
      <c r="L27" s="68">
        <v>3052</v>
      </c>
      <c r="M27" s="68">
        <v>218</v>
      </c>
      <c r="N27" s="68">
        <v>516</v>
      </c>
      <c r="O27" s="68">
        <v>6075</v>
      </c>
      <c r="P27" s="68">
        <v>2952</v>
      </c>
      <c r="Q27" s="68">
        <v>17590</v>
      </c>
      <c r="R27" s="68">
        <v>3514</v>
      </c>
      <c r="S27" s="68">
        <v>9796</v>
      </c>
      <c r="T27" s="68">
        <v>1367</v>
      </c>
      <c r="U27" s="68">
        <v>85</v>
      </c>
      <c r="V27" s="68">
        <v>12</v>
      </c>
      <c r="W27" s="68">
        <v>10925</v>
      </c>
      <c r="X27" s="68">
        <v>1100</v>
      </c>
      <c r="Y27" s="68">
        <v>397</v>
      </c>
      <c r="Z27" s="517">
        <v>1542</v>
      </c>
      <c r="AA27" s="215"/>
    </row>
    <row r="28" spans="1:27" ht="16.5" customHeight="1">
      <c r="A28" s="357" t="s">
        <v>335</v>
      </c>
      <c r="B28" s="190" t="s">
        <v>336</v>
      </c>
      <c r="C28" s="1">
        <v>172465</v>
      </c>
      <c r="D28" s="68">
        <v>350</v>
      </c>
      <c r="E28" s="68">
        <v>203</v>
      </c>
      <c r="F28" s="68">
        <v>5456</v>
      </c>
      <c r="G28" s="68">
        <v>2096</v>
      </c>
      <c r="H28" s="68">
        <v>26704</v>
      </c>
      <c r="I28" s="68">
        <v>12026</v>
      </c>
      <c r="J28" s="68">
        <v>10739</v>
      </c>
      <c r="K28" s="68">
        <v>1640</v>
      </c>
      <c r="L28" s="68">
        <v>7507</v>
      </c>
      <c r="M28" s="68">
        <v>586</v>
      </c>
      <c r="N28" s="68">
        <v>695</v>
      </c>
      <c r="O28" s="68">
        <v>12724</v>
      </c>
      <c r="P28" s="68">
        <v>6326</v>
      </c>
      <c r="Q28" s="68">
        <v>34793</v>
      </c>
      <c r="R28" s="68">
        <v>8568</v>
      </c>
      <c r="S28" s="68">
        <v>18345</v>
      </c>
      <c r="T28" s="68">
        <v>3124</v>
      </c>
      <c r="U28" s="68">
        <v>313</v>
      </c>
      <c r="V28" s="68">
        <v>54</v>
      </c>
      <c r="W28" s="68">
        <v>17015</v>
      </c>
      <c r="X28" s="68">
        <v>1611</v>
      </c>
      <c r="Y28" s="68">
        <v>532</v>
      </c>
      <c r="Z28" s="68">
        <v>1611</v>
      </c>
      <c r="AA28" s="215"/>
    </row>
    <row r="29" spans="1:27" ht="16.5" customHeight="1">
      <c r="A29" s="357"/>
      <c r="B29" s="190" t="s">
        <v>328</v>
      </c>
      <c r="C29" s="1">
        <v>85918</v>
      </c>
      <c r="D29" s="68">
        <v>283</v>
      </c>
      <c r="E29" s="68">
        <v>162</v>
      </c>
      <c r="F29" s="68">
        <v>3684</v>
      </c>
      <c r="G29" s="68">
        <v>1253</v>
      </c>
      <c r="H29" s="68">
        <v>13677</v>
      </c>
      <c r="I29" s="68">
        <v>6406</v>
      </c>
      <c r="J29" s="68">
        <v>5302</v>
      </c>
      <c r="K29" s="68">
        <v>1000</v>
      </c>
      <c r="L29" s="68">
        <v>4463</v>
      </c>
      <c r="M29" s="68">
        <v>384</v>
      </c>
      <c r="N29" s="68">
        <v>116</v>
      </c>
      <c r="O29" s="68">
        <v>6715</v>
      </c>
      <c r="P29" s="68">
        <v>3504</v>
      </c>
      <c r="Q29" s="68">
        <v>17084</v>
      </c>
      <c r="R29" s="68">
        <v>4953</v>
      </c>
      <c r="S29" s="68">
        <v>8480</v>
      </c>
      <c r="T29" s="68">
        <v>1682</v>
      </c>
      <c r="U29" s="68">
        <v>226</v>
      </c>
      <c r="V29" s="68">
        <v>42</v>
      </c>
      <c r="W29" s="68">
        <v>6159</v>
      </c>
      <c r="X29" s="68">
        <v>500</v>
      </c>
      <c r="Y29" s="68">
        <v>149</v>
      </c>
      <c r="Z29" s="517">
        <v>139</v>
      </c>
      <c r="AA29" s="215"/>
    </row>
    <row r="30" spans="1:27" ht="16.5" customHeight="1">
      <c r="A30" s="357"/>
      <c r="B30" s="190" t="s">
        <v>337</v>
      </c>
      <c r="C30" s="1">
        <v>86547</v>
      </c>
      <c r="D30" s="68">
        <v>67</v>
      </c>
      <c r="E30" s="68">
        <v>41</v>
      </c>
      <c r="F30" s="68">
        <v>1772</v>
      </c>
      <c r="G30" s="68">
        <v>843</v>
      </c>
      <c r="H30" s="68">
        <v>13027</v>
      </c>
      <c r="I30" s="68">
        <v>5620</v>
      </c>
      <c r="J30" s="68">
        <v>5437</v>
      </c>
      <c r="K30" s="68">
        <v>640</v>
      </c>
      <c r="L30" s="68">
        <v>3044</v>
      </c>
      <c r="M30" s="68">
        <v>202</v>
      </c>
      <c r="N30" s="68">
        <v>579</v>
      </c>
      <c r="O30" s="68">
        <v>6009</v>
      </c>
      <c r="P30" s="68">
        <v>2822</v>
      </c>
      <c r="Q30" s="68">
        <v>17709</v>
      </c>
      <c r="R30" s="68">
        <v>3615</v>
      </c>
      <c r="S30" s="68">
        <v>9865</v>
      </c>
      <c r="T30" s="68">
        <v>1442</v>
      </c>
      <c r="U30" s="68">
        <v>87</v>
      </c>
      <c r="V30" s="68">
        <v>12</v>
      </c>
      <c r="W30" s="68">
        <v>10856</v>
      </c>
      <c r="X30" s="68">
        <v>1111</v>
      </c>
      <c r="Y30" s="68">
        <v>383</v>
      </c>
      <c r="Z30" s="517">
        <v>1472</v>
      </c>
      <c r="AA30" s="215"/>
    </row>
    <row r="31" spans="1:27" ht="16.5" customHeight="1">
      <c r="A31" s="357" t="s">
        <v>338</v>
      </c>
      <c r="B31" s="190" t="s">
        <v>336</v>
      </c>
      <c r="C31" s="1">
        <v>174488</v>
      </c>
      <c r="D31" s="68">
        <v>384</v>
      </c>
      <c r="E31" s="68">
        <v>248</v>
      </c>
      <c r="F31" s="68">
        <v>5932</v>
      </c>
      <c r="G31" s="68">
        <v>2382</v>
      </c>
      <c r="H31" s="68">
        <v>28269</v>
      </c>
      <c r="I31" s="68">
        <v>12580</v>
      </c>
      <c r="J31" s="68">
        <v>10815</v>
      </c>
      <c r="K31" s="68">
        <v>1596</v>
      </c>
      <c r="L31" s="68">
        <v>7445</v>
      </c>
      <c r="M31" s="68">
        <v>574</v>
      </c>
      <c r="N31" s="68">
        <v>739</v>
      </c>
      <c r="O31" s="68">
        <v>12520</v>
      </c>
      <c r="P31" s="68">
        <v>6129</v>
      </c>
      <c r="Q31" s="68">
        <v>34992</v>
      </c>
      <c r="R31" s="68">
        <v>8727</v>
      </c>
      <c r="S31" s="68">
        <v>18158</v>
      </c>
      <c r="T31" s="68">
        <v>3108</v>
      </c>
      <c r="U31" s="68">
        <v>293</v>
      </c>
      <c r="V31" s="68">
        <v>49</v>
      </c>
      <c r="W31" s="68">
        <v>16643</v>
      </c>
      <c r="X31" s="68">
        <v>1514</v>
      </c>
      <c r="Y31" s="68">
        <v>501</v>
      </c>
      <c r="Z31" s="68">
        <v>1522</v>
      </c>
      <c r="AA31" s="215"/>
    </row>
    <row r="32" spans="1:27" ht="16.5" customHeight="1">
      <c r="A32" s="357"/>
      <c r="B32" s="190" t="s">
        <v>328</v>
      </c>
      <c r="C32" s="1">
        <v>86955</v>
      </c>
      <c r="D32" s="68">
        <v>307</v>
      </c>
      <c r="E32" s="68">
        <v>189</v>
      </c>
      <c r="F32" s="68">
        <v>3984</v>
      </c>
      <c r="G32" s="68">
        <v>1450</v>
      </c>
      <c r="H32" s="68">
        <v>14391</v>
      </c>
      <c r="I32" s="68">
        <v>6734</v>
      </c>
      <c r="J32" s="68">
        <v>5389</v>
      </c>
      <c r="K32" s="68">
        <v>972</v>
      </c>
      <c r="L32" s="68">
        <v>4408</v>
      </c>
      <c r="M32" s="68">
        <v>375</v>
      </c>
      <c r="N32" s="68">
        <v>125</v>
      </c>
      <c r="O32" s="68">
        <v>6537</v>
      </c>
      <c r="P32" s="68">
        <v>3338</v>
      </c>
      <c r="Q32" s="68">
        <v>17295</v>
      </c>
      <c r="R32" s="68">
        <v>5026</v>
      </c>
      <c r="S32" s="68">
        <v>8336</v>
      </c>
      <c r="T32" s="68">
        <v>1696</v>
      </c>
      <c r="U32" s="68">
        <v>207</v>
      </c>
      <c r="V32" s="68">
        <v>38</v>
      </c>
      <c r="W32" s="68">
        <v>5933</v>
      </c>
      <c r="X32" s="68">
        <v>453</v>
      </c>
      <c r="Y32" s="68">
        <v>134</v>
      </c>
      <c r="Z32" s="517">
        <v>134</v>
      </c>
      <c r="AA32" s="215"/>
    </row>
    <row r="33" spans="1:27" ht="16.5" customHeight="1">
      <c r="A33" s="357"/>
      <c r="B33" s="190" t="s">
        <v>337</v>
      </c>
      <c r="C33" s="1">
        <v>87533</v>
      </c>
      <c r="D33" s="68">
        <v>77</v>
      </c>
      <c r="E33" s="68">
        <v>59</v>
      </c>
      <c r="F33" s="68">
        <v>1948</v>
      </c>
      <c r="G33" s="68">
        <v>932</v>
      </c>
      <c r="H33" s="68">
        <v>13878</v>
      </c>
      <c r="I33" s="68">
        <v>5846</v>
      </c>
      <c r="J33" s="68">
        <v>5426</v>
      </c>
      <c r="K33" s="68">
        <v>624</v>
      </c>
      <c r="L33" s="68">
        <v>3037</v>
      </c>
      <c r="M33" s="68">
        <v>199</v>
      </c>
      <c r="N33" s="68">
        <v>614</v>
      </c>
      <c r="O33" s="68">
        <v>5983</v>
      </c>
      <c r="P33" s="68">
        <v>2791</v>
      </c>
      <c r="Q33" s="68">
        <v>17697</v>
      </c>
      <c r="R33" s="68">
        <v>3701</v>
      </c>
      <c r="S33" s="68">
        <v>9822</v>
      </c>
      <c r="T33" s="68">
        <v>1412</v>
      </c>
      <c r="U33" s="68">
        <v>86</v>
      </c>
      <c r="V33" s="68">
        <v>11</v>
      </c>
      <c r="W33" s="68">
        <v>10710</v>
      </c>
      <c r="X33" s="68">
        <v>1061</v>
      </c>
      <c r="Y33" s="68">
        <v>367</v>
      </c>
      <c r="Z33" s="517">
        <v>1388</v>
      </c>
      <c r="AA33" s="215"/>
    </row>
    <row r="34" spans="1:27" ht="16.5" customHeight="1">
      <c r="A34" s="357" t="s">
        <v>344</v>
      </c>
      <c r="B34" s="190" t="s">
        <v>336</v>
      </c>
      <c r="C34" s="1">
        <v>176721</v>
      </c>
      <c r="D34" s="68">
        <v>431</v>
      </c>
      <c r="E34" s="68">
        <v>272</v>
      </c>
      <c r="F34" s="68">
        <v>6050</v>
      </c>
      <c r="G34" s="68">
        <v>2222</v>
      </c>
      <c r="H34" s="68">
        <v>30114</v>
      </c>
      <c r="I34" s="68">
        <v>13066</v>
      </c>
      <c r="J34" s="68">
        <v>10936</v>
      </c>
      <c r="K34" s="68">
        <v>1575</v>
      </c>
      <c r="L34" s="68">
        <v>7419</v>
      </c>
      <c r="M34" s="68">
        <v>562</v>
      </c>
      <c r="N34" s="68">
        <v>759</v>
      </c>
      <c r="O34" s="68">
        <v>12445</v>
      </c>
      <c r="P34" s="68">
        <v>6057</v>
      </c>
      <c r="Q34" s="68">
        <v>35156</v>
      </c>
      <c r="R34" s="68">
        <v>8641</v>
      </c>
      <c r="S34" s="68">
        <v>18225</v>
      </c>
      <c r="T34" s="68">
        <v>2806</v>
      </c>
      <c r="U34" s="68">
        <v>281</v>
      </c>
      <c r="V34" s="68">
        <v>46</v>
      </c>
      <c r="W34" s="68">
        <v>16268</v>
      </c>
      <c r="X34" s="68">
        <v>1468</v>
      </c>
      <c r="Y34" s="68">
        <v>474</v>
      </c>
      <c r="Z34" s="68">
        <v>1448</v>
      </c>
      <c r="AA34" s="215"/>
    </row>
    <row r="35" spans="1:27" ht="16.5" customHeight="1">
      <c r="A35" s="357"/>
      <c r="B35" s="190" t="s">
        <v>328</v>
      </c>
      <c r="C35" s="1">
        <v>87880</v>
      </c>
      <c r="D35" s="68">
        <v>345</v>
      </c>
      <c r="E35" s="68">
        <v>203</v>
      </c>
      <c r="F35" s="68">
        <v>3950</v>
      </c>
      <c r="G35" s="68">
        <v>1328</v>
      </c>
      <c r="H35" s="68">
        <v>15241</v>
      </c>
      <c r="I35" s="68">
        <v>7008</v>
      </c>
      <c r="J35" s="68">
        <v>5484</v>
      </c>
      <c r="K35" s="68">
        <v>942</v>
      </c>
      <c r="L35" s="68">
        <v>4356</v>
      </c>
      <c r="M35" s="68">
        <v>367</v>
      </c>
      <c r="N35" s="68">
        <v>144</v>
      </c>
      <c r="O35" s="68">
        <v>6448</v>
      </c>
      <c r="P35" s="68">
        <v>3305</v>
      </c>
      <c r="Q35" s="68">
        <v>17412</v>
      </c>
      <c r="R35" s="68">
        <v>4951</v>
      </c>
      <c r="S35" s="68">
        <v>8278</v>
      </c>
      <c r="T35" s="68">
        <v>1514</v>
      </c>
      <c r="U35" s="68">
        <v>198</v>
      </c>
      <c r="V35" s="68">
        <v>36</v>
      </c>
      <c r="W35" s="68">
        <v>5690</v>
      </c>
      <c r="X35" s="68">
        <v>436</v>
      </c>
      <c r="Y35" s="68">
        <v>117</v>
      </c>
      <c r="Z35" s="517">
        <v>127</v>
      </c>
      <c r="AA35" s="215"/>
    </row>
    <row r="36" spans="1:27" ht="16.5" customHeight="1">
      <c r="A36" s="357"/>
      <c r="B36" s="190" t="s">
        <v>337</v>
      </c>
      <c r="C36" s="1">
        <v>88841</v>
      </c>
      <c r="D36" s="68">
        <v>86</v>
      </c>
      <c r="E36" s="68">
        <v>69</v>
      </c>
      <c r="F36" s="68">
        <v>2100</v>
      </c>
      <c r="G36" s="68">
        <v>894</v>
      </c>
      <c r="H36" s="68">
        <v>14873</v>
      </c>
      <c r="I36" s="68">
        <v>6058</v>
      </c>
      <c r="J36" s="68">
        <v>5452</v>
      </c>
      <c r="K36" s="68">
        <v>633</v>
      </c>
      <c r="L36" s="68">
        <v>3063</v>
      </c>
      <c r="M36" s="68">
        <v>195</v>
      </c>
      <c r="N36" s="68">
        <v>615</v>
      </c>
      <c r="O36" s="68">
        <v>5997</v>
      </c>
      <c r="P36" s="68">
        <v>2752</v>
      </c>
      <c r="Q36" s="68">
        <v>17744</v>
      </c>
      <c r="R36" s="68">
        <v>3690</v>
      </c>
      <c r="S36" s="68">
        <v>9947</v>
      </c>
      <c r="T36" s="68">
        <v>1292</v>
      </c>
      <c r="U36" s="68">
        <v>83</v>
      </c>
      <c r="V36" s="68">
        <v>10</v>
      </c>
      <c r="W36" s="68">
        <v>10578</v>
      </c>
      <c r="X36" s="68">
        <v>1032</v>
      </c>
      <c r="Y36" s="68">
        <v>357</v>
      </c>
      <c r="Z36" s="517">
        <v>1321</v>
      </c>
      <c r="AA36" s="215"/>
    </row>
    <row r="37" spans="1:27" ht="5.25" customHeight="1" thickBot="1">
      <c r="A37" s="191"/>
      <c r="B37" s="192"/>
      <c r="C37" s="520"/>
      <c r="D37" s="219"/>
      <c r="E37" s="219"/>
      <c r="F37" s="521"/>
      <c r="G37" s="521"/>
      <c r="H37" s="521"/>
      <c r="I37" s="521"/>
      <c r="J37" s="521"/>
      <c r="K37" s="521"/>
      <c r="L37" s="521"/>
      <c r="M37" s="521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522"/>
      <c r="Y37" s="193"/>
      <c r="Z37" s="193"/>
      <c r="AA37" s="215"/>
    </row>
    <row r="38" spans="1:26" ht="20.25" customHeight="1">
      <c r="A38" s="8" t="s">
        <v>339</v>
      </c>
      <c r="N38" s="64"/>
      <c r="O38" s="64" t="s">
        <v>340</v>
      </c>
      <c r="P38" s="6"/>
      <c r="Q38" s="6"/>
      <c r="R38" s="6"/>
      <c r="S38" s="6"/>
      <c r="T38" s="6"/>
      <c r="U38" s="6"/>
      <c r="V38" s="6"/>
      <c r="W38" s="6"/>
      <c r="X38" s="194"/>
      <c r="Y38" s="8"/>
      <c r="Z38" s="8"/>
    </row>
    <row r="39" spans="1:26" ht="13.5" customHeight="1">
      <c r="A39" s="195"/>
      <c r="N39" s="132"/>
      <c r="O39" s="6"/>
      <c r="P39" s="6"/>
      <c r="Q39" s="6"/>
      <c r="R39" s="6"/>
      <c r="S39" s="6"/>
      <c r="T39" s="6"/>
      <c r="U39" s="6"/>
      <c r="V39" s="6"/>
      <c r="W39" s="6"/>
      <c r="X39" s="194"/>
      <c r="Y39" s="8"/>
      <c r="Z39" s="8"/>
    </row>
    <row r="40" ht="21.75" customHeight="1">
      <c r="A40" s="196"/>
    </row>
    <row r="41" spans="3:13" ht="21.75" customHeight="1">
      <c r="C41" s="109"/>
      <c r="D41" s="221"/>
      <c r="E41" s="222"/>
      <c r="F41" s="109"/>
      <c r="G41" s="109"/>
      <c r="H41" s="109"/>
      <c r="I41" s="109"/>
      <c r="J41" s="109"/>
      <c r="K41" s="109"/>
      <c r="L41" s="109"/>
      <c r="M41" s="109"/>
    </row>
    <row r="42" spans="3:13" ht="21.75" customHeight="1">
      <c r="C42" s="109"/>
      <c r="D42" s="221"/>
      <c r="E42" s="221"/>
      <c r="F42" s="109"/>
      <c r="G42" s="109"/>
      <c r="H42" s="109"/>
      <c r="I42" s="109"/>
      <c r="J42" s="109"/>
      <c r="K42" s="109"/>
      <c r="L42" s="109"/>
      <c r="M42" s="109"/>
    </row>
    <row r="43" spans="3:13" ht="21.75" customHeight="1">
      <c r="C43" s="109"/>
      <c r="D43" s="221"/>
      <c r="E43" s="221"/>
      <c r="F43" s="109"/>
      <c r="G43" s="109"/>
      <c r="H43" s="109"/>
      <c r="I43" s="109"/>
      <c r="J43" s="109"/>
      <c r="K43" s="109"/>
      <c r="L43" s="109"/>
      <c r="M43" s="109"/>
    </row>
  </sheetData>
  <sheetProtection/>
  <mergeCells count="51">
    <mergeCell ref="I7:I8"/>
    <mergeCell ref="R7:R8"/>
    <mergeCell ref="A2:M2"/>
    <mergeCell ref="F5:G6"/>
    <mergeCell ref="O5:P6"/>
    <mergeCell ref="A5:A7"/>
    <mergeCell ref="G7:G8"/>
    <mergeCell ref="J7:J8"/>
    <mergeCell ref="K7:K8"/>
    <mergeCell ref="H5:I6"/>
    <mergeCell ref="H7:H8"/>
    <mergeCell ref="S4:T4"/>
    <mergeCell ref="Z4:Z7"/>
    <mergeCell ref="L7:M7"/>
    <mergeCell ref="O7:O8"/>
    <mergeCell ref="P7:P8"/>
    <mergeCell ref="Q7:Q8"/>
    <mergeCell ref="Q5:R6"/>
    <mergeCell ref="S5:T6"/>
    <mergeCell ref="S7:S8"/>
    <mergeCell ref="Y8:Y9"/>
    <mergeCell ref="A16:A18"/>
    <mergeCell ref="C7:C9"/>
    <mergeCell ref="F7:F8"/>
    <mergeCell ref="T7:T8"/>
    <mergeCell ref="N2:Z2"/>
    <mergeCell ref="Y5:Y7"/>
    <mergeCell ref="J6:K6"/>
    <mergeCell ref="U7:U8"/>
    <mergeCell ref="U5:V6"/>
    <mergeCell ref="W5:X6"/>
    <mergeCell ref="A34:A36"/>
    <mergeCell ref="V7:V8"/>
    <mergeCell ref="W7:W8"/>
    <mergeCell ref="X7:X8"/>
    <mergeCell ref="A28:A30"/>
    <mergeCell ref="B5:B6"/>
    <mergeCell ref="C5:C6"/>
    <mergeCell ref="A22:A24"/>
    <mergeCell ref="A10:A12"/>
    <mergeCell ref="A13:A15"/>
    <mergeCell ref="A1:B1"/>
    <mergeCell ref="A31:A33"/>
    <mergeCell ref="L5:M5"/>
    <mergeCell ref="J5:K5"/>
    <mergeCell ref="A25:A27"/>
    <mergeCell ref="A19:A21"/>
    <mergeCell ref="D4:M4"/>
    <mergeCell ref="D5:E6"/>
    <mergeCell ref="D7:D8"/>
    <mergeCell ref="E7:E8"/>
  </mergeCells>
  <printOptions/>
  <pageMargins left="0.984251968503937" right="0.7874015748031497" top="1.5748031496062993" bottom="1.3779527559055118" header="0.5118110236220472" footer="0.9055118110236221"/>
  <pageSetup firstPageNumber="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7">
      <selection activeCell="J30" sqref="J30"/>
    </sheetView>
  </sheetViews>
  <sheetFormatPr defaultColWidth="10.625" defaultRowHeight="21.75" customHeight="1"/>
  <cols>
    <col min="1" max="1" width="17.50390625" style="132" customWidth="1"/>
    <col min="2" max="2" width="8.125" style="6" customWidth="1"/>
    <col min="3" max="5" width="7.625" style="6" customWidth="1"/>
    <col min="6" max="6" width="7.625" style="194" customWidth="1"/>
    <col min="7" max="7" width="7.625" style="8" customWidth="1"/>
    <col min="8" max="8" width="7.625" style="203" customWidth="1"/>
    <col min="9" max="14" width="7.625" style="6" customWidth="1"/>
    <col min="15" max="15" width="7.625" style="194" customWidth="1"/>
    <col min="16" max="16" width="7.625" style="215" customWidth="1"/>
    <col min="17" max="16384" width="10.625" style="8" customWidth="1"/>
  </cols>
  <sheetData>
    <row r="1" spans="1:16" s="132" customFormat="1" ht="17.25" customHeight="1">
      <c r="A1" s="201" t="s">
        <v>244</v>
      </c>
      <c r="B1" s="165"/>
      <c r="C1" s="165"/>
      <c r="D1" s="165"/>
      <c r="E1" s="165"/>
      <c r="F1" s="183"/>
      <c r="G1" s="165"/>
      <c r="H1" s="202"/>
      <c r="I1" s="165"/>
      <c r="J1" s="165"/>
      <c r="K1" s="165"/>
      <c r="L1" s="165"/>
      <c r="M1" s="165"/>
      <c r="N1" s="165"/>
      <c r="O1" s="183"/>
      <c r="P1" s="7" t="s">
        <v>53</v>
      </c>
    </row>
    <row r="2" spans="1:16" s="122" customFormat="1" ht="24" customHeight="1">
      <c r="A2" s="304" t="s">
        <v>364</v>
      </c>
      <c r="B2" s="304"/>
      <c r="C2" s="304"/>
      <c r="D2" s="304"/>
      <c r="E2" s="304"/>
      <c r="F2" s="304"/>
      <c r="G2" s="304"/>
      <c r="H2" s="304"/>
      <c r="I2" s="343" t="s">
        <v>365</v>
      </c>
      <c r="J2" s="344"/>
      <c r="K2" s="344"/>
      <c r="L2" s="344"/>
      <c r="M2" s="344"/>
      <c r="N2" s="344"/>
      <c r="O2" s="344"/>
      <c r="P2" s="344"/>
    </row>
    <row r="3" spans="1:16" ht="17.25" customHeight="1" thickBot="1">
      <c r="A3" s="168"/>
      <c r="B3" s="169"/>
      <c r="C3" s="169"/>
      <c r="D3" s="169"/>
      <c r="E3" s="169"/>
      <c r="F3" s="185"/>
      <c r="G3" s="56" t="s">
        <v>216</v>
      </c>
      <c r="I3" s="169"/>
      <c r="J3" s="169"/>
      <c r="K3" s="169"/>
      <c r="L3" s="169"/>
      <c r="M3" s="169"/>
      <c r="N3" s="169"/>
      <c r="O3" s="185"/>
      <c r="P3" s="56" t="s">
        <v>226</v>
      </c>
    </row>
    <row r="4" spans="1:16" ht="34.5" customHeight="1">
      <c r="A4" s="400" t="s">
        <v>347</v>
      </c>
      <c r="B4" s="54" t="s">
        <v>348</v>
      </c>
      <c r="C4" s="54"/>
      <c r="D4" s="55"/>
      <c r="E4" s="54" t="s">
        <v>349</v>
      </c>
      <c r="F4" s="54"/>
      <c r="G4" s="30"/>
      <c r="H4" s="204" t="s">
        <v>345</v>
      </c>
      <c r="I4" s="205" t="s">
        <v>346</v>
      </c>
      <c r="J4" s="69" t="s">
        <v>54</v>
      </c>
      <c r="K4" s="54" t="s">
        <v>350</v>
      </c>
      <c r="L4" s="54"/>
      <c r="M4" s="55"/>
      <c r="N4" s="54" t="s">
        <v>351</v>
      </c>
      <c r="O4" s="54"/>
      <c r="P4" s="54"/>
    </row>
    <row r="5" spans="1:16" ht="34.5" customHeight="1" thickBot="1">
      <c r="A5" s="401"/>
      <c r="B5" s="206" t="s">
        <v>352</v>
      </c>
      <c r="C5" s="17" t="s">
        <v>353</v>
      </c>
      <c r="D5" s="17" t="s">
        <v>354</v>
      </c>
      <c r="E5" s="206" t="s">
        <v>352</v>
      </c>
      <c r="F5" s="17" t="s">
        <v>353</v>
      </c>
      <c r="G5" s="17" t="s">
        <v>354</v>
      </c>
      <c r="H5" s="207" t="s">
        <v>352</v>
      </c>
      <c r="I5" s="208" t="s">
        <v>353</v>
      </c>
      <c r="J5" s="17" t="s">
        <v>354</v>
      </c>
      <c r="K5" s="206" t="s">
        <v>352</v>
      </c>
      <c r="L5" s="17" t="s">
        <v>353</v>
      </c>
      <c r="M5" s="17" t="s">
        <v>354</v>
      </c>
      <c r="N5" s="206" t="s">
        <v>352</v>
      </c>
      <c r="O5" s="17" t="s">
        <v>353</v>
      </c>
      <c r="P5" s="209" t="s">
        <v>354</v>
      </c>
    </row>
    <row r="6" spans="1:18" ht="10.5" customHeight="1">
      <c r="A6" s="210"/>
      <c r="B6" s="523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5"/>
      <c r="R6" s="215"/>
    </row>
    <row r="7" spans="1:18" ht="24.75" customHeight="1">
      <c r="A7" s="212" t="s">
        <v>355</v>
      </c>
      <c r="B7" s="524">
        <v>198353</v>
      </c>
      <c r="C7" s="525">
        <v>100874</v>
      </c>
      <c r="D7" s="525">
        <v>97479</v>
      </c>
      <c r="E7" s="525">
        <v>98697</v>
      </c>
      <c r="F7" s="525">
        <v>53739</v>
      </c>
      <c r="G7" s="525">
        <v>44958</v>
      </c>
      <c r="H7" s="526">
        <v>84662</v>
      </c>
      <c r="I7" s="527">
        <v>41836</v>
      </c>
      <c r="J7" s="527">
        <v>42826</v>
      </c>
      <c r="K7" s="527">
        <v>8681</v>
      </c>
      <c r="L7" s="527">
        <v>4079</v>
      </c>
      <c r="M7" s="527">
        <v>4602</v>
      </c>
      <c r="N7" s="527">
        <v>6313</v>
      </c>
      <c r="O7" s="527">
        <v>1220</v>
      </c>
      <c r="P7" s="14">
        <v>5093</v>
      </c>
      <c r="Q7" s="215"/>
      <c r="R7" s="215"/>
    </row>
    <row r="8" spans="1:18" ht="13.5">
      <c r="A8" s="213"/>
      <c r="B8" s="524"/>
      <c r="C8" s="525"/>
      <c r="D8" s="525"/>
      <c r="E8" s="525"/>
      <c r="F8" s="525"/>
      <c r="G8" s="525"/>
      <c r="H8" s="526"/>
      <c r="I8" s="527"/>
      <c r="J8" s="527"/>
      <c r="K8" s="527"/>
      <c r="L8" s="527"/>
      <c r="M8" s="527"/>
      <c r="N8" s="527"/>
      <c r="O8" s="527"/>
      <c r="P8" s="14"/>
      <c r="Q8" s="215"/>
      <c r="R8" s="215"/>
    </row>
    <row r="9" spans="1:18" ht="24.75" customHeight="1">
      <c r="A9" s="212" t="s">
        <v>356</v>
      </c>
      <c r="B9" s="524">
        <v>198375</v>
      </c>
      <c r="C9" s="525">
        <v>100817</v>
      </c>
      <c r="D9" s="525">
        <v>97558</v>
      </c>
      <c r="E9" s="525">
        <v>98004</v>
      </c>
      <c r="F9" s="525">
        <v>53446</v>
      </c>
      <c r="G9" s="525">
        <v>44558</v>
      </c>
      <c r="H9" s="526">
        <v>84517</v>
      </c>
      <c r="I9" s="527">
        <v>41766</v>
      </c>
      <c r="J9" s="527">
        <v>42751</v>
      </c>
      <c r="K9" s="527">
        <v>9430</v>
      </c>
      <c r="L9" s="527">
        <v>4382</v>
      </c>
      <c r="M9" s="527">
        <v>5048</v>
      </c>
      <c r="N9" s="527">
        <v>6424</v>
      </c>
      <c r="O9" s="527">
        <v>1223</v>
      </c>
      <c r="P9" s="14">
        <v>5201</v>
      </c>
      <c r="Q9" s="215"/>
      <c r="R9" s="215"/>
    </row>
    <row r="10" spans="1:18" ht="13.5">
      <c r="A10" s="213"/>
      <c r="B10" s="524"/>
      <c r="C10" s="525"/>
      <c r="D10" s="525"/>
      <c r="E10" s="525"/>
      <c r="F10" s="525"/>
      <c r="G10" s="525"/>
      <c r="H10" s="526"/>
      <c r="I10" s="527"/>
      <c r="J10" s="527"/>
      <c r="K10" s="527"/>
      <c r="L10" s="527"/>
      <c r="M10" s="527"/>
      <c r="N10" s="527"/>
      <c r="O10" s="527"/>
      <c r="P10" s="14"/>
      <c r="Q10" s="215"/>
      <c r="R10" s="215"/>
    </row>
    <row r="11" spans="1:18" ht="24.75" customHeight="1">
      <c r="A11" s="212" t="s">
        <v>357</v>
      </c>
      <c r="B11" s="524">
        <v>200331</v>
      </c>
      <c r="C11" s="525">
        <v>101652</v>
      </c>
      <c r="D11" s="525">
        <v>98679</v>
      </c>
      <c r="E11" s="525">
        <v>98138</v>
      </c>
      <c r="F11" s="525">
        <v>53576</v>
      </c>
      <c r="G11" s="525">
        <v>44562</v>
      </c>
      <c r="H11" s="526">
        <v>85298</v>
      </c>
      <c r="I11" s="528">
        <v>42110</v>
      </c>
      <c r="J11" s="528">
        <v>43188</v>
      </c>
      <c r="K11" s="527">
        <v>10194</v>
      </c>
      <c r="L11" s="528">
        <v>4717</v>
      </c>
      <c r="M11" s="528">
        <v>5477</v>
      </c>
      <c r="N11" s="527">
        <v>6701</v>
      </c>
      <c r="O11" s="528">
        <v>1249</v>
      </c>
      <c r="P11" s="528">
        <v>5452</v>
      </c>
      <c r="Q11" s="215"/>
      <c r="R11" s="215"/>
    </row>
    <row r="12" spans="1:18" ht="13.5">
      <c r="A12" s="213"/>
      <c r="B12" s="524"/>
      <c r="C12" s="525"/>
      <c r="D12" s="525"/>
      <c r="E12" s="525"/>
      <c r="F12" s="525"/>
      <c r="G12" s="525"/>
      <c r="H12" s="526"/>
      <c r="I12" s="527"/>
      <c r="J12" s="527"/>
      <c r="K12" s="527"/>
      <c r="L12" s="527"/>
      <c r="M12" s="527"/>
      <c r="N12" s="527"/>
      <c r="O12" s="527"/>
      <c r="P12" s="14"/>
      <c r="Q12" s="215"/>
      <c r="R12" s="215"/>
    </row>
    <row r="13" spans="1:18" ht="24.75" customHeight="1">
      <c r="A13" s="212" t="s">
        <v>358</v>
      </c>
      <c r="B13" s="524">
        <v>202680</v>
      </c>
      <c r="C13" s="525">
        <v>102544</v>
      </c>
      <c r="D13" s="525">
        <v>100136</v>
      </c>
      <c r="E13" s="525">
        <v>98625</v>
      </c>
      <c r="F13" s="525">
        <v>53784</v>
      </c>
      <c r="G13" s="525">
        <v>44841</v>
      </c>
      <c r="H13" s="526">
        <v>86085</v>
      </c>
      <c r="I13" s="527">
        <v>42441</v>
      </c>
      <c r="J13" s="527">
        <v>43644</v>
      </c>
      <c r="K13" s="527">
        <v>10956</v>
      </c>
      <c r="L13" s="527">
        <v>5041</v>
      </c>
      <c r="M13" s="527">
        <v>5915</v>
      </c>
      <c r="N13" s="527">
        <v>7014</v>
      </c>
      <c r="O13" s="527">
        <v>1278</v>
      </c>
      <c r="P13" s="14">
        <v>5736</v>
      </c>
      <c r="Q13" s="215"/>
      <c r="R13" s="215"/>
    </row>
    <row r="14" spans="1:18" ht="16.5">
      <c r="A14" s="213"/>
      <c r="B14" s="529"/>
      <c r="C14" s="530"/>
      <c r="D14" s="530"/>
      <c r="E14" s="530"/>
      <c r="F14" s="530"/>
      <c r="G14" s="530"/>
      <c r="H14" s="531"/>
      <c r="I14" s="532"/>
      <c r="J14" s="532"/>
      <c r="K14" s="532"/>
      <c r="L14" s="532"/>
      <c r="M14" s="532"/>
      <c r="N14" s="532"/>
      <c r="O14" s="532"/>
      <c r="P14" s="2"/>
      <c r="Q14" s="215"/>
      <c r="R14" s="215"/>
    </row>
    <row r="15" spans="1:18" ht="24.75" customHeight="1">
      <c r="A15" s="212" t="s">
        <v>359</v>
      </c>
      <c r="B15" s="524">
        <v>205266</v>
      </c>
      <c r="C15" s="525">
        <v>103710</v>
      </c>
      <c r="D15" s="525">
        <v>101556</v>
      </c>
      <c r="E15" s="525">
        <v>98909</v>
      </c>
      <c r="F15" s="525">
        <v>53974</v>
      </c>
      <c r="G15" s="525">
        <v>44935</v>
      </c>
      <c r="H15" s="526">
        <v>87391</v>
      </c>
      <c r="I15" s="528">
        <v>43065</v>
      </c>
      <c r="J15" s="528">
        <v>44326</v>
      </c>
      <c r="K15" s="528">
        <v>11671</v>
      </c>
      <c r="L15" s="528">
        <v>5378</v>
      </c>
      <c r="M15" s="528">
        <v>6293</v>
      </c>
      <c r="N15" s="528">
        <v>7295</v>
      </c>
      <c r="O15" s="528">
        <v>1293</v>
      </c>
      <c r="P15" s="528">
        <v>6002</v>
      </c>
      <c r="Q15" s="215"/>
      <c r="R15" s="215"/>
    </row>
    <row r="16" spans="1:18" ht="16.5">
      <c r="A16" s="213"/>
      <c r="B16" s="529"/>
      <c r="C16" s="530"/>
      <c r="D16" s="530"/>
      <c r="E16" s="530"/>
      <c r="F16" s="530"/>
      <c r="G16" s="530"/>
      <c r="H16" s="531"/>
      <c r="I16" s="532"/>
      <c r="J16" s="532"/>
      <c r="K16" s="532"/>
      <c r="L16" s="532"/>
      <c r="M16" s="532"/>
      <c r="N16" s="532"/>
      <c r="O16" s="532"/>
      <c r="P16" s="2"/>
      <c r="Q16" s="215"/>
      <c r="R16" s="215"/>
    </row>
    <row r="17" spans="1:18" ht="24.75" customHeight="1">
      <c r="A17" s="212" t="s">
        <v>360</v>
      </c>
      <c r="B17" s="524">
        <v>206471</v>
      </c>
      <c r="C17" s="525">
        <v>104064</v>
      </c>
      <c r="D17" s="525">
        <v>102407</v>
      </c>
      <c r="E17" s="525">
        <v>98990</v>
      </c>
      <c r="F17" s="525">
        <v>53963</v>
      </c>
      <c r="G17" s="525">
        <v>45027</v>
      </c>
      <c r="H17" s="526">
        <v>87552</v>
      </c>
      <c r="I17" s="528">
        <v>43102</v>
      </c>
      <c r="J17" s="528">
        <v>44450</v>
      </c>
      <c r="K17" s="528">
        <v>12307</v>
      </c>
      <c r="L17" s="528">
        <v>5691</v>
      </c>
      <c r="M17" s="528">
        <v>6616</v>
      </c>
      <c r="N17" s="528">
        <v>7622</v>
      </c>
      <c r="O17" s="528">
        <v>1308</v>
      </c>
      <c r="P17" s="528">
        <v>6314</v>
      </c>
      <c r="Q17" s="215"/>
      <c r="R17" s="215"/>
    </row>
    <row r="18" spans="1:18" ht="16.5">
      <c r="A18" s="213"/>
      <c r="B18" s="529"/>
      <c r="C18" s="530"/>
      <c r="D18" s="530"/>
      <c r="E18" s="530"/>
      <c r="F18" s="530"/>
      <c r="G18" s="530"/>
      <c r="H18" s="531"/>
      <c r="I18" s="532"/>
      <c r="J18" s="532"/>
      <c r="K18" s="532"/>
      <c r="L18" s="532"/>
      <c r="M18" s="532"/>
      <c r="N18" s="532"/>
      <c r="O18" s="532"/>
      <c r="P18" s="2"/>
      <c r="Q18" s="215"/>
      <c r="R18" s="215"/>
    </row>
    <row r="19" spans="1:18" ht="24.75" customHeight="1">
      <c r="A19" s="212" t="s">
        <v>361</v>
      </c>
      <c r="B19" s="524">
        <v>207457</v>
      </c>
      <c r="C19" s="525">
        <v>104445</v>
      </c>
      <c r="D19" s="525">
        <v>103012</v>
      </c>
      <c r="E19" s="525">
        <v>98458</v>
      </c>
      <c r="F19" s="525">
        <v>53772</v>
      </c>
      <c r="G19" s="525">
        <v>44686</v>
      </c>
      <c r="H19" s="526">
        <v>88054</v>
      </c>
      <c r="I19" s="528">
        <v>43349</v>
      </c>
      <c r="J19" s="528">
        <v>44705</v>
      </c>
      <c r="K19" s="528">
        <v>13000</v>
      </c>
      <c r="L19" s="528">
        <v>5996</v>
      </c>
      <c r="M19" s="528">
        <v>7004</v>
      </c>
      <c r="N19" s="528">
        <v>7945</v>
      </c>
      <c r="O19" s="528">
        <v>1328</v>
      </c>
      <c r="P19" s="528">
        <v>6617</v>
      </c>
      <c r="Q19" s="215"/>
      <c r="R19" s="215"/>
    </row>
    <row r="20" spans="1:18" ht="16.5">
      <c r="A20" s="213"/>
      <c r="B20" s="529"/>
      <c r="C20" s="530"/>
      <c r="D20" s="530"/>
      <c r="E20" s="530"/>
      <c r="F20" s="530"/>
      <c r="G20" s="530"/>
      <c r="H20" s="531"/>
      <c r="I20" s="532"/>
      <c r="J20" s="532"/>
      <c r="K20" s="532"/>
      <c r="L20" s="532"/>
      <c r="M20" s="532"/>
      <c r="N20" s="532"/>
      <c r="O20" s="532"/>
      <c r="P20" s="2"/>
      <c r="Q20" s="215"/>
      <c r="R20" s="215"/>
    </row>
    <row r="21" spans="1:18" ht="24.75" customHeight="1">
      <c r="A21" s="212" t="s">
        <v>293</v>
      </c>
      <c r="B21" s="524">
        <v>208561</v>
      </c>
      <c r="C21" s="525">
        <v>104912</v>
      </c>
      <c r="D21" s="525">
        <v>103649</v>
      </c>
      <c r="E21" s="525">
        <v>97620</v>
      </c>
      <c r="F21" s="525">
        <v>53373</v>
      </c>
      <c r="G21" s="525">
        <v>44247</v>
      </c>
      <c r="H21" s="526">
        <v>89098</v>
      </c>
      <c r="I21" s="528">
        <v>43923</v>
      </c>
      <c r="J21" s="528">
        <v>45175</v>
      </c>
      <c r="K21" s="528">
        <v>13595</v>
      </c>
      <c r="L21" s="528">
        <v>6253</v>
      </c>
      <c r="M21" s="528">
        <v>7342</v>
      </c>
      <c r="N21" s="528">
        <v>8248</v>
      </c>
      <c r="O21" s="528">
        <v>1363</v>
      </c>
      <c r="P21" s="528">
        <v>6885</v>
      </c>
      <c r="Q21" s="215"/>
      <c r="R21" s="215"/>
    </row>
    <row r="22" spans="1:18" ht="13.5">
      <c r="A22" s="212"/>
      <c r="B22" s="524"/>
      <c r="C22" s="525"/>
      <c r="D22" s="525"/>
      <c r="E22" s="525"/>
      <c r="F22" s="525"/>
      <c r="G22" s="525"/>
      <c r="H22" s="526"/>
      <c r="I22" s="528"/>
      <c r="J22" s="528"/>
      <c r="K22" s="528"/>
      <c r="L22" s="528"/>
      <c r="M22" s="528"/>
      <c r="N22" s="528"/>
      <c r="O22" s="528"/>
      <c r="P22" s="528"/>
      <c r="Q22" s="215"/>
      <c r="R22" s="215"/>
    </row>
    <row r="23" spans="1:18" ht="24.75" customHeight="1">
      <c r="A23" s="212" t="s">
        <v>294</v>
      </c>
      <c r="B23" s="524">
        <v>209552</v>
      </c>
      <c r="C23" s="525">
        <v>105330</v>
      </c>
      <c r="D23" s="525">
        <v>104222</v>
      </c>
      <c r="E23" s="525">
        <v>97524</v>
      </c>
      <c r="F23" s="525">
        <v>53274</v>
      </c>
      <c r="G23" s="525">
        <v>44250</v>
      </c>
      <c r="H23" s="526">
        <v>89532</v>
      </c>
      <c r="I23" s="528">
        <v>44189</v>
      </c>
      <c r="J23" s="528">
        <v>45343</v>
      </c>
      <c r="K23" s="528">
        <v>14002</v>
      </c>
      <c r="L23" s="528">
        <v>6467</v>
      </c>
      <c r="M23" s="528">
        <v>7535</v>
      </c>
      <c r="N23" s="528">
        <v>8494</v>
      </c>
      <c r="O23" s="528">
        <v>1400</v>
      </c>
      <c r="P23" s="528">
        <v>7094</v>
      </c>
      <c r="Q23" s="215"/>
      <c r="R23" s="215"/>
    </row>
    <row r="24" spans="1:18" ht="13.5">
      <c r="A24" s="212"/>
      <c r="B24" s="524"/>
      <c r="C24" s="525"/>
      <c r="D24" s="525"/>
      <c r="E24" s="525"/>
      <c r="F24" s="525"/>
      <c r="G24" s="525"/>
      <c r="H24" s="526"/>
      <c r="I24" s="528"/>
      <c r="J24" s="528"/>
      <c r="K24" s="528"/>
      <c r="L24" s="528"/>
      <c r="M24" s="528"/>
      <c r="N24" s="528"/>
      <c r="O24" s="528"/>
      <c r="P24" s="528"/>
      <c r="Q24" s="215"/>
      <c r="R24" s="215"/>
    </row>
    <row r="25" spans="1:18" ht="24.75" customHeight="1">
      <c r="A25" s="212" t="s">
        <v>295</v>
      </c>
      <c r="B25" s="524">
        <v>211146</v>
      </c>
      <c r="C25" s="525">
        <v>105878</v>
      </c>
      <c r="D25" s="525">
        <v>105268</v>
      </c>
      <c r="E25" s="525">
        <v>97307</v>
      </c>
      <c r="F25" s="525">
        <v>53102</v>
      </c>
      <c r="G25" s="525">
        <v>44205</v>
      </c>
      <c r="H25" s="526">
        <v>90390</v>
      </c>
      <c r="I25" s="528">
        <v>44654</v>
      </c>
      <c r="J25" s="528">
        <v>45736</v>
      </c>
      <c r="K25" s="528">
        <v>14607</v>
      </c>
      <c r="L25" s="528">
        <v>6702</v>
      </c>
      <c r="M25" s="528">
        <v>7905</v>
      </c>
      <c r="N25" s="528">
        <v>8842</v>
      </c>
      <c r="O25" s="528">
        <v>1420</v>
      </c>
      <c r="P25" s="528">
        <v>7422</v>
      </c>
      <c r="Q25" s="215"/>
      <c r="R25" s="215"/>
    </row>
    <row r="26" spans="1:18" ht="10.5" customHeight="1" thickBot="1">
      <c r="A26" s="214"/>
      <c r="B26" s="533"/>
      <c r="C26" s="534"/>
      <c r="D26" s="534"/>
      <c r="E26" s="534"/>
      <c r="F26" s="534"/>
      <c r="G26" s="534"/>
      <c r="H26" s="535"/>
      <c r="I26" s="536"/>
      <c r="J26" s="536"/>
      <c r="K26" s="537"/>
      <c r="L26" s="536"/>
      <c r="M26" s="536"/>
      <c r="N26" s="537"/>
      <c r="O26" s="536"/>
      <c r="P26" s="536"/>
      <c r="Q26" s="215"/>
      <c r="R26" s="215"/>
    </row>
    <row r="27" spans="1:8" ht="15.75" customHeight="1">
      <c r="A27" s="8" t="s">
        <v>362</v>
      </c>
      <c r="H27" s="64" t="s">
        <v>363</v>
      </c>
    </row>
    <row r="30" spans="6:23" ht="21.75" customHeight="1">
      <c r="F30" s="6"/>
      <c r="G30" s="6"/>
      <c r="H30" s="6"/>
      <c r="O30" s="6"/>
      <c r="P30" s="6"/>
      <c r="Q30" s="6"/>
      <c r="R30" s="215"/>
      <c r="S30" s="215"/>
      <c r="T30" s="215"/>
      <c r="U30" s="215"/>
      <c r="V30" s="215"/>
      <c r="W30" s="215"/>
    </row>
    <row r="33" ht="21.75" customHeight="1">
      <c r="B33" s="182"/>
    </row>
    <row r="35" ht="21.75" customHeight="1">
      <c r="S35" s="215"/>
    </row>
    <row r="37" ht="21.75" customHeight="1">
      <c r="D37" s="182"/>
    </row>
  </sheetData>
  <sheetProtection/>
  <mergeCells count="3">
    <mergeCell ref="A2:H2"/>
    <mergeCell ref="A4:A5"/>
    <mergeCell ref="I2:P2"/>
  </mergeCells>
  <printOptions/>
  <pageMargins left="1.1811023622047245" right="1.1811023622047245" top="1.5748031496062993" bottom="1.5748031496062993" header="0.5118110236220472" footer="0.9055118110236221"/>
  <pageSetup firstPageNumber="3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7" sqref="B7:M27"/>
    </sheetView>
  </sheetViews>
  <sheetFormatPr defaultColWidth="10.625" defaultRowHeight="21.75" customHeight="1"/>
  <cols>
    <col min="1" max="1" width="18.25390625" style="132" customWidth="1"/>
    <col min="2" max="2" width="9.125" style="6" customWidth="1"/>
    <col min="3" max="4" width="12.375" style="6" customWidth="1"/>
    <col min="5" max="6" width="9.125" style="6" customWidth="1"/>
    <col min="7" max="12" width="10.00390625" style="6" customWidth="1"/>
    <col min="13" max="13" width="10.00390625" style="182" customWidth="1"/>
    <col min="14" max="16384" width="10.625" style="8" customWidth="1"/>
  </cols>
  <sheetData>
    <row r="1" spans="1:13" s="132" customFormat="1" ht="18" customHeight="1">
      <c r="A1" s="201" t="s">
        <v>244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7" t="s">
        <v>53</v>
      </c>
    </row>
    <row r="2" spans="1:13" s="217" customFormat="1" ht="24.75" customHeight="1">
      <c r="A2" s="344" t="s">
        <v>377</v>
      </c>
      <c r="B2" s="344"/>
      <c r="C2" s="344"/>
      <c r="D2" s="344"/>
      <c r="E2" s="344"/>
      <c r="F2" s="344"/>
      <c r="G2" s="343" t="s">
        <v>378</v>
      </c>
      <c r="H2" s="343"/>
      <c r="I2" s="343"/>
      <c r="J2" s="343"/>
      <c r="K2" s="343"/>
      <c r="L2" s="343"/>
      <c r="M2" s="343"/>
    </row>
    <row r="3" spans="1:13" ht="18" customHeight="1" thickBot="1">
      <c r="A3" s="168"/>
      <c r="B3" s="169"/>
      <c r="C3" s="169"/>
      <c r="D3" s="169"/>
      <c r="E3" s="169"/>
      <c r="F3" s="56" t="s">
        <v>216</v>
      </c>
      <c r="G3" s="169"/>
      <c r="H3" s="169"/>
      <c r="I3" s="169"/>
      <c r="J3" s="169"/>
      <c r="K3" s="169"/>
      <c r="L3" s="169"/>
      <c r="M3" s="56" t="s">
        <v>379</v>
      </c>
    </row>
    <row r="4" spans="1:13" ht="24.75" customHeight="1">
      <c r="A4" s="400" t="s">
        <v>380</v>
      </c>
      <c r="B4" s="404" t="s">
        <v>381</v>
      </c>
      <c r="C4" s="405"/>
      <c r="D4" s="406"/>
      <c r="E4" s="57"/>
      <c r="F4" s="226" t="s">
        <v>368</v>
      </c>
      <c r="G4" s="227" t="s">
        <v>369</v>
      </c>
      <c r="H4" s="16" t="s">
        <v>370</v>
      </c>
      <c r="I4" s="16" t="s">
        <v>55</v>
      </c>
      <c r="J4" s="405" t="s">
        <v>56</v>
      </c>
      <c r="K4" s="405"/>
      <c r="L4" s="405"/>
      <c r="M4" s="405"/>
    </row>
    <row r="5" spans="1:13" ht="24.75" customHeight="1">
      <c r="A5" s="402"/>
      <c r="B5" s="228" t="s">
        <v>371</v>
      </c>
      <c r="C5" s="229" t="s">
        <v>372</v>
      </c>
      <c r="D5" s="229" t="s">
        <v>373</v>
      </c>
      <c r="E5" s="54" t="s">
        <v>374</v>
      </c>
      <c r="F5" s="230" t="s">
        <v>375</v>
      </c>
      <c r="G5" s="58" t="s">
        <v>57</v>
      </c>
      <c r="H5" s="407" t="s">
        <v>382</v>
      </c>
      <c r="I5" s="408"/>
      <c r="J5" s="409"/>
      <c r="K5" s="407" t="s">
        <v>383</v>
      </c>
      <c r="L5" s="408"/>
      <c r="M5" s="408"/>
    </row>
    <row r="6" spans="1:13" ht="24.75" customHeight="1" thickBot="1">
      <c r="A6" s="403"/>
      <c r="B6" s="59" t="s">
        <v>58</v>
      </c>
      <c r="C6" s="60" t="s">
        <v>59</v>
      </c>
      <c r="D6" s="60" t="s">
        <v>60</v>
      </c>
      <c r="E6" s="231" t="s">
        <v>384</v>
      </c>
      <c r="F6" s="232" t="s">
        <v>385</v>
      </c>
      <c r="G6" s="60" t="s">
        <v>386</v>
      </c>
      <c r="H6" s="231" t="s">
        <v>384</v>
      </c>
      <c r="I6" s="60" t="s">
        <v>385</v>
      </c>
      <c r="J6" s="60" t="s">
        <v>386</v>
      </c>
      <c r="K6" s="231" t="s">
        <v>384</v>
      </c>
      <c r="L6" s="60" t="s">
        <v>385</v>
      </c>
      <c r="M6" s="233" t="s">
        <v>386</v>
      </c>
    </row>
    <row r="7" spans="1:13" ht="10.5" customHeight="1">
      <c r="A7" s="138"/>
      <c r="B7" s="538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</row>
    <row r="8" spans="1:13" ht="24.75" customHeight="1">
      <c r="A8" s="212" t="s">
        <v>355</v>
      </c>
      <c r="B8" s="540">
        <v>1127</v>
      </c>
      <c r="C8" s="236">
        <v>641</v>
      </c>
      <c r="D8" s="235">
        <v>486</v>
      </c>
      <c r="E8" s="235">
        <v>3989</v>
      </c>
      <c r="F8" s="235">
        <v>1831</v>
      </c>
      <c r="G8" s="182">
        <v>2158</v>
      </c>
      <c r="H8" s="182">
        <v>2270</v>
      </c>
      <c r="I8" s="182">
        <v>1113</v>
      </c>
      <c r="J8" s="236">
        <v>1157</v>
      </c>
      <c r="K8" s="235">
        <v>1719</v>
      </c>
      <c r="L8" s="235">
        <v>718</v>
      </c>
      <c r="M8" s="235">
        <v>1001</v>
      </c>
    </row>
    <row r="9" spans="1:13" ht="9.75" customHeight="1">
      <c r="A9" s="213"/>
      <c r="B9" s="540"/>
      <c r="C9" s="236"/>
      <c r="D9" s="235"/>
      <c r="E9" s="235"/>
      <c r="F9" s="235"/>
      <c r="G9" s="182"/>
      <c r="H9" s="182"/>
      <c r="I9" s="182"/>
      <c r="J9" s="236"/>
      <c r="K9" s="235"/>
      <c r="L9" s="235"/>
      <c r="M9" s="235"/>
    </row>
    <row r="10" spans="1:13" ht="24.75" customHeight="1">
      <c r="A10" s="212" t="s">
        <v>356</v>
      </c>
      <c r="B10" s="540">
        <v>1210</v>
      </c>
      <c r="C10" s="236">
        <v>684</v>
      </c>
      <c r="D10" s="235">
        <v>526</v>
      </c>
      <c r="E10" s="235">
        <v>4186</v>
      </c>
      <c r="F10" s="235">
        <v>1918</v>
      </c>
      <c r="G10" s="182">
        <v>2268</v>
      </c>
      <c r="H10" s="182">
        <v>2374</v>
      </c>
      <c r="I10" s="182">
        <v>1153</v>
      </c>
      <c r="J10" s="236">
        <v>1221</v>
      </c>
      <c r="K10" s="235">
        <v>1812</v>
      </c>
      <c r="L10" s="235">
        <v>765</v>
      </c>
      <c r="M10" s="235">
        <v>1047</v>
      </c>
    </row>
    <row r="11" spans="1:13" ht="9.75" customHeight="1">
      <c r="A11" s="213"/>
      <c r="B11" s="540"/>
      <c r="C11" s="236"/>
      <c r="D11" s="235"/>
      <c r="E11" s="235"/>
      <c r="F11" s="235"/>
      <c r="G11" s="182"/>
      <c r="H11" s="182"/>
      <c r="I11" s="182"/>
      <c r="J11" s="236"/>
      <c r="K11" s="235"/>
      <c r="L11" s="235"/>
      <c r="M11" s="235"/>
    </row>
    <row r="12" spans="1:13" ht="24.75" customHeight="1">
      <c r="A12" s="212" t="s">
        <v>357</v>
      </c>
      <c r="B12" s="540">
        <v>1322</v>
      </c>
      <c r="C12" s="236">
        <v>764</v>
      </c>
      <c r="D12" s="235">
        <v>558</v>
      </c>
      <c r="E12" s="235">
        <v>4518</v>
      </c>
      <c r="F12" s="236">
        <v>2062</v>
      </c>
      <c r="G12" s="182">
        <v>2456</v>
      </c>
      <c r="H12" s="182">
        <v>2623</v>
      </c>
      <c r="I12" s="182">
        <v>1257</v>
      </c>
      <c r="J12" s="236">
        <v>1366</v>
      </c>
      <c r="K12" s="235">
        <v>1895</v>
      </c>
      <c r="L12" s="235">
        <v>805</v>
      </c>
      <c r="M12" s="236">
        <v>1090</v>
      </c>
    </row>
    <row r="13" spans="1:13" ht="9.75" customHeight="1">
      <c r="A13" s="213"/>
      <c r="B13" s="540"/>
      <c r="C13" s="236"/>
      <c r="D13" s="235"/>
      <c r="E13" s="235"/>
      <c r="F13" s="235"/>
      <c r="G13" s="182"/>
      <c r="H13" s="182"/>
      <c r="I13" s="182"/>
      <c r="J13" s="236"/>
      <c r="K13" s="235"/>
      <c r="L13" s="235"/>
      <c r="M13" s="235"/>
    </row>
    <row r="14" spans="1:13" ht="24.75" customHeight="1">
      <c r="A14" s="212" t="s">
        <v>358</v>
      </c>
      <c r="B14" s="541">
        <v>1417</v>
      </c>
      <c r="C14" s="542">
        <v>818</v>
      </c>
      <c r="D14" s="68">
        <v>599</v>
      </c>
      <c r="E14" s="68">
        <v>4806</v>
      </c>
      <c r="F14" s="68">
        <v>2180</v>
      </c>
      <c r="G14" s="68">
        <v>2626</v>
      </c>
      <c r="H14" s="516">
        <v>2801</v>
      </c>
      <c r="I14" s="516">
        <v>1333</v>
      </c>
      <c r="J14" s="542">
        <v>1468</v>
      </c>
      <c r="K14" s="68">
        <v>2005</v>
      </c>
      <c r="L14" s="68">
        <v>847</v>
      </c>
      <c r="M14" s="68">
        <v>1158</v>
      </c>
    </row>
    <row r="15" spans="1:13" ht="9.75" customHeight="1">
      <c r="A15" s="213"/>
      <c r="B15" s="540"/>
      <c r="C15" s="236"/>
      <c r="D15" s="235"/>
      <c r="E15" s="235"/>
      <c r="F15" s="235"/>
      <c r="G15" s="182"/>
      <c r="H15" s="182"/>
      <c r="I15" s="182"/>
      <c r="J15" s="236"/>
      <c r="K15" s="235"/>
      <c r="L15" s="235"/>
      <c r="M15" s="235"/>
    </row>
    <row r="16" spans="1:13" ht="24.75" customHeight="1">
      <c r="A16" s="212" t="s">
        <v>359</v>
      </c>
      <c r="B16" s="541">
        <v>1516</v>
      </c>
      <c r="C16" s="542">
        <v>874</v>
      </c>
      <c r="D16" s="68">
        <v>642</v>
      </c>
      <c r="E16" s="68">
        <v>5124</v>
      </c>
      <c r="F16" s="68">
        <v>2322</v>
      </c>
      <c r="G16" s="68">
        <v>2802</v>
      </c>
      <c r="H16" s="516">
        <v>2951</v>
      </c>
      <c r="I16" s="516">
        <v>1399</v>
      </c>
      <c r="J16" s="542">
        <v>1552</v>
      </c>
      <c r="K16" s="68">
        <v>2173</v>
      </c>
      <c r="L16" s="68">
        <v>923</v>
      </c>
      <c r="M16" s="68">
        <v>1250</v>
      </c>
    </row>
    <row r="17" spans="1:13" ht="9.75" customHeight="1">
      <c r="A17" s="213"/>
      <c r="B17" s="540"/>
      <c r="C17" s="236"/>
      <c r="D17" s="235"/>
      <c r="E17" s="235"/>
      <c r="F17" s="235"/>
      <c r="G17" s="182"/>
      <c r="H17" s="182"/>
      <c r="I17" s="182"/>
      <c r="J17" s="236"/>
      <c r="K17" s="235"/>
      <c r="L17" s="235"/>
      <c r="M17" s="235"/>
    </row>
    <row r="18" spans="1:13" ht="24.75" customHeight="1">
      <c r="A18" s="212" t="s">
        <v>360</v>
      </c>
      <c r="B18" s="541">
        <v>1584</v>
      </c>
      <c r="C18" s="542">
        <v>903</v>
      </c>
      <c r="D18" s="68">
        <v>681</v>
      </c>
      <c r="E18" s="68">
        <v>5287</v>
      </c>
      <c r="F18" s="68">
        <v>2401</v>
      </c>
      <c r="G18" s="68">
        <v>2886</v>
      </c>
      <c r="H18" s="516">
        <v>2996</v>
      </c>
      <c r="I18" s="516">
        <v>1420</v>
      </c>
      <c r="J18" s="542">
        <v>1576</v>
      </c>
      <c r="K18" s="68">
        <v>2291</v>
      </c>
      <c r="L18" s="68">
        <v>981</v>
      </c>
      <c r="M18" s="68">
        <v>1310</v>
      </c>
    </row>
    <row r="19" spans="1:13" ht="9.75" customHeight="1">
      <c r="A19" s="213"/>
      <c r="B19" s="540"/>
      <c r="C19" s="236"/>
      <c r="D19" s="235"/>
      <c r="E19" s="235"/>
      <c r="F19" s="235"/>
      <c r="G19" s="182"/>
      <c r="H19" s="182"/>
      <c r="I19" s="182"/>
      <c r="J19" s="236"/>
      <c r="K19" s="235"/>
      <c r="L19" s="235"/>
      <c r="M19" s="235"/>
    </row>
    <row r="20" spans="1:13" ht="24.75" customHeight="1">
      <c r="A20" s="212" t="s">
        <v>361</v>
      </c>
      <c r="B20" s="541">
        <v>1584</v>
      </c>
      <c r="C20" s="542">
        <v>903</v>
      </c>
      <c r="D20" s="68">
        <v>681</v>
      </c>
      <c r="E20" s="68">
        <v>5370</v>
      </c>
      <c r="F20" s="68">
        <v>2452</v>
      </c>
      <c r="G20" s="68">
        <v>2918</v>
      </c>
      <c r="H20" s="516">
        <v>3055</v>
      </c>
      <c r="I20" s="516">
        <v>1462</v>
      </c>
      <c r="J20" s="542">
        <v>1593</v>
      </c>
      <c r="K20" s="68">
        <v>2315</v>
      </c>
      <c r="L20" s="68">
        <v>990</v>
      </c>
      <c r="M20" s="68">
        <v>1325</v>
      </c>
    </row>
    <row r="21" spans="1:13" ht="9.75" customHeight="1">
      <c r="A21" s="213"/>
      <c r="B21" s="540"/>
      <c r="C21" s="236"/>
      <c r="D21" s="235"/>
      <c r="E21" s="235"/>
      <c r="F21" s="235"/>
      <c r="G21" s="182"/>
      <c r="H21" s="182"/>
      <c r="I21" s="182"/>
      <c r="J21" s="236"/>
      <c r="K21" s="235"/>
      <c r="L21" s="235"/>
      <c r="M21" s="235"/>
    </row>
    <row r="22" spans="1:13" ht="24.75" customHeight="1">
      <c r="A22" s="212" t="s">
        <v>387</v>
      </c>
      <c r="B22" s="541">
        <v>1688</v>
      </c>
      <c r="C22" s="542">
        <v>958</v>
      </c>
      <c r="D22" s="68">
        <v>730</v>
      </c>
      <c r="E22" s="68">
        <v>5534</v>
      </c>
      <c r="F22" s="68">
        <v>2543</v>
      </c>
      <c r="G22" s="68">
        <v>2991</v>
      </c>
      <c r="H22" s="516">
        <v>3130</v>
      </c>
      <c r="I22" s="516">
        <v>1514</v>
      </c>
      <c r="J22" s="542">
        <v>1616</v>
      </c>
      <c r="K22" s="68">
        <v>2404</v>
      </c>
      <c r="L22" s="68">
        <v>1029</v>
      </c>
      <c r="M22" s="68">
        <v>1375</v>
      </c>
    </row>
    <row r="23" spans="1:13" ht="9.75" customHeight="1">
      <c r="A23" s="212"/>
      <c r="B23" s="541"/>
      <c r="C23" s="542"/>
      <c r="D23" s="68"/>
      <c r="E23" s="68"/>
      <c r="F23" s="68"/>
      <c r="G23" s="68"/>
      <c r="H23" s="516"/>
      <c r="I23" s="516"/>
      <c r="J23" s="542"/>
      <c r="K23" s="68"/>
      <c r="L23" s="68"/>
      <c r="M23" s="68"/>
    </row>
    <row r="24" spans="1:13" ht="24.75" customHeight="1">
      <c r="A24" s="212" t="s">
        <v>388</v>
      </c>
      <c r="B24" s="541">
        <v>1743</v>
      </c>
      <c r="C24" s="542">
        <v>983</v>
      </c>
      <c r="D24" s="68">
        <v>760</v>
      </c>
      <c r="E24" s="68">
        <v>5685</v>
      </c>
      <c r="F24" s="68">
        <v>2614</v>
      </c>
      <c r="G24" s="68">
        <v>3071</v>
      </c>
      <c r="H24" s="516">
        <v>3207</v>
      </c>
      <c r="I24" s="516">
        <v>1545</v>
      </c>
      <c r="J24" s="542">
        <v>1662</v>
      </c>
      <c r="K24" s="68">
        <v>2478</v>
      </c>
      <c r="L24" s="68">
        <v>1069</v>
      </c>
      <c r="M24" s="68">
        <v>1409</v>
      </c>
    </row>
    <row r="25" spans="1:13" ht="9.75" customHeight="1">
      <c r="A25" s="212"/>
      <c r="B25" s="541"/>
      <c r="C25" s="542"/>
      <c r="D25" s="68"/>
      <c r="E25" s="68"/>
      <c r="F25" s="68"/>
      <c r="G25" s="68"/>
      <c r="H25" s="516"/>
      <c r="I25" s="516"/>
      <c r="J25" s="542"/>
      <c r="K25" s="68"/>
      <c r="L25" s="68"/>
      <c r="M25" s="68"/>
    </row>
    <row r="26" spans="1:13" ht="24.75" customHeight="1">
      <c r="A26" s="212" t="s">
        <v>390</v>
      </c>
      <c r="B26" s="541">
        <v>1803</v>
      </c>
      <c r="C26" s="542">
        <v>994</v>
      </c>
      <c r="D26" s="68">
        <v>809</v>
      </c>
      <c r="E26" s="68">
        <v>5869</v>
      </c>
      <c r="F26" s="68">
        <v>2712</v>
      </c>
      <c r="G26" s="68">
        <v>3157</v>
      </c>
      <c r="H26" s="516">
        <v>3288</v>
      </c>
      <c r="I26" s="516">
        <v>1594</v>
      </c>
      <c r="J26" s="542">
        <v>1694</v>
      </c>
      <c r="K26" s="68">
        <v>2581</v>
      </c>
      <c r="L26" s="68">
        <v>1118</v>
      </c>
      <c r="M26" s="68">
        <v>1463</v>
      </c>
    </row>
    <row r="27" spans="1:13" ht="10.5" customHeight="1" thickBot="1">
      <c r="A27" s="214"/>
      <c r="B27" s="543"/>
      <c r="C27" s="3"/>
      <c r="D27" s="511"/>
      <c r="E27" s="511"/>
      <c r="F27" s="3"/>
      <c r="G27" s="537"/>
      <c r="H27" s="537"/>
      <c r="I27" s="537"/>
      <c r="J27" s="3"/>
      <c r="K27" s="511"/>
      <c r="L27" s="511"/>
      <c r="M27" s="3"/>
    </row>
    <row r="28" spans="1:7" ht="24" customHeight="1">
      <c r="A28" s="8" t="s">
        <v>376</v>
      </c>
      <c r="G28" s="64" t="s">
        <v>389</v>
      </c>
    </row>
    <row r="29" ht="21.75" customHeight="1">
      <c r="A29" s="164"/>
    </row>
    <row r="30" ht="21.75" customHeight="1">
      <c r="A30" s="234"/>
    </row>
    <row r="41" ht="21.75" customHeight="1">
      <c r="A41" s="234"/>
    </row>
  </sheetData>
  <sheetProtection/>
  <mergeCells count="7">
    <mergeCell ref="A2:F2"/>
    <mergeCell ref="A4:A6"/>
    <mergeCell ref="G2:M2"/>
    <mergeCell ref="B4:D4"/>
    <mergeCell ref="J4:M4"/>
    <mergeCell ref="H5:J5"/>
    <mergeCell ref="K5:M5"/>
  </mergeCells>
  <printOptions/>
  <pageMargins left="1.1811023622047245" right="1.1811023622047245" top="1.5748031496062993" bottom="1.5748031496062993" header="0.5118110236220472" footer="0.9055118110236221"/>
  <pageSetup firstPageNumber="33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簡意純</cp:lastModifiedBy>
  <cp:lastPrinted>2014-11-05T06:50:17Z</cp:lastPrinted>
  <dcterms:created xsi:type="dcterms:W3CDTF">2000-07-17T23:38:10Z</dcterms:created>
  <dcterms:modified xsi:type="dcterms:W3CDTF">2014-12-04T05:24:02Z</dcterms:modified>
  <cp:category/>
  <cp:version/>
  <cp:contentType/>
  <cp:contentStatus/>
</cp:coreProperties>
</file>