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firstSheet="1" activeTab="2"/>
  </bookViews>
  <sheets>
    <sheet name="國民中學概況" sheetId="1" r:id="rId1"/>
    <sheet name="國民中學概況(續)" sheetId="2" r:id="rId2"/>
    <sheet name="國民小學概況" sheetId="3" r:id="rId3"/>
    <sheet name="國民小學(續)" sheetId="4" r:id="rId4"/>
    <sheet name="教育經費" sheetId="5" r:id="rId5"/>
    <sheet name="文化經費" sheetId="6" r:id="rId6"/>
  </sheets>
  <definedNames/>
  <calcPr fullCalcOnLoad="1"/>
</workbook>
</file>

<file path=xl/sharedStrings.xml><?xml version="1.0" encoding="utf-8"?>
<sst xmlns="http://schemas.openxmlformats.org/spreadsheetml/2006/main" count="399" uniqueCount="178">
  <si>
    <t>教育文化</t>
  </si>
  <si>
    <t>校</t>
  </si>
  <si>
    <t>教　師　數</t>
  </si>
  <si>
    <t>班　　　　　級　　　　　數</t>
  </si>
  <si>
    <t>數</t>
  </si>
  <si>
    <r>
      <t>(</t>
    </r>
    <r>
      <rPr>
        <sz val="8"/>
        <rFont val="華康粗圓體"/>
        <family val="3"/>
      </rPr>
      <t>人</t>
    </r>
    <r>
      <rPr>
        <sz val="8"/>
        <rFont val="Arial Narrow"/>
        <family val="2"/>
      </rPr>
      <t>)</t>
    </r>
  </si>
  <si>
    <r>
      <t>(</t>
    </r>
    <r>
      <rPr>
        <sz val="8"/>
        <rFont val="華康粗圓體"/>
        <family val="3"/>
      </rPr>
      <t>班</t>
    </r>
    <r>
      <rPr>
        <sz val="8"/>
        <rFont val="Arial Narrow"/>
        <family val="2"/>
      </rPr>
      <t>)</t>
    </r>
  </si>
  <si>
    <t>一年級</t>
  </si>
  <si>
    <t>二年級</t>
  </si>
  <si>
    <t>三年級</t>
  </si>
  <si>
    <t>四年級</t>
  </si>
  <si>
    <t>五年級</t>
  </si>
  <si>
    <t>六年級</t>
  </si>
  <si>
    <r>
      <t>(</t>
    </r>
    <r>
      <rPr>
        <sz val="8"/>
        <rFont val="華康粗圓體"/>
        <family val="3"/>
      </rPr>
      <t>校</t>
    </r>
    <r>
      <rPr>
        <sz val="8"/>
        <rFont val="Arial Narrow"/>
        <family val="2"/>
      </rPr>
      <t>)</t>
    </r>
  </si>
  <si>
    <t>男</t>
  </si>
  <si>
    <t>女</t>
  </si>
  <si>
    <t>Educationa and culture</t>
  </si>
  <si>
    <r>
      <t>校數</t>
    </r>
  </si>
  <si>
    <r>
      <t>教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師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數</t>
    </r>
  </si>
  <si>
    <t>職員數</t>
  </si>
  <si>
    <t>班　　　　級　　　　數</t>
  </si>
  <si>
    <t>學　　　　生　　　　數　　　　（人）</t>
  </si>
  <si>
    <t>Number of  Pupils</t>
  </si>
  <si>
    <r>
      <t xml:space="preserve">上學年畢業生數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</si>
  <si>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t>及　學　校　別</t>
  </si>
  <si>
    <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</si>
  <si>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班</t>
    </r>
    <r>
      <rPr>
        <sz val="9"/>
        <rFont val="Arial Narrow"/>
        <family val="2"/>
      </rPr>
      <t>)</t>
    </r>
  </si>
  <si>
    <t>合　　　計</t>
  </si>
  <si>
    <t>一　年　級</t>
  </si>
  <si>
    <t>二　年　級</t>
  </si>
  <si>
    <t>三　年　級</t>
  </si>
  <si>
    <r>
      <t>(</t>
    </r>
    <r>
      <rPr>
        <sz val="9"/>
        <rFont val="華康粗圓體"/>
        <family val="3"/>
      </rPr>
      <t>校</t>
    </r>
    <r>
      <rPr>
        <sz val="9"/>
        <rFont val="Arial Narrow"/>
        <family val="2"/>
      </rPr>
      <t>)</t>
    </r>
  </si>
  <si>
    <t>Number  of  Teachers</t>
  </si>
  <si>
    <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</si>
  <si>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t xml:space="preserve">Number of Classes </t>
  </si>
  <si>
    <t>Total</t>
  </si>
  <si>
    <t>Grade 1</t>
  </si>
  <si>
    <t>Grade 2</t>
  </si>
  <si>
    <t>Grade 3</t>
  </si>
  <si>
    <t>No. of  Graduates in the Previous Academic Year</t>
  </si>
  <si>
    <t>Academic  Year  &amp;  School</t>
  </si>
  <si>
    <t>Number of Schools</t>
  </si>
  <si>
    <t>合計</t>
  </si>
  <si>
    <t>男</t>
  </si>
  <si>
    <t>女</t>
  </si>
  <si>
    <t>Number of Staffs</t>
  </si>
  <si>
    <t>一年級</t>
  </si>
  <si>
    <t>二年級</t>
  </si>
  <si>
    <t>三年級</t>
  </si>
  <si>
    <t>Total</t>
  </si>
  <si>
    <t>Male</t>
  </si>
  <si>
    <t>Female</t>
  </si>
  <si>
    <t>Grade 1</t>
  </si>
  <si>
    <t>Grade 2</t>
  </si>
  <si>
    <t>Grade 3</t>
  </si>
  <si>
    <t>學　年　度　別</t>
  </si>
  <si>
    <t>教育文化</t>
  </si>
  <si>
    <t>Education and Culture</t>
  </si>
  <si>
    <r>
      <t>表</t>
    </r>
    <r>
      <rPr>
        <sz val="12"/>
        <rFont val="Arial"/>
        <family val="2"/>
      </rPr>
      <t>7-1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市轄國民中學概況</t>
    </r>
  </si>
  <si>
    <r>
      <t>表</t>
    </r>
    <r>
      <rPr>
        <sz val="12"/>
        <rFont val="Arial"/>
        <family val="2"/>
      </rPr>
      <t>7-1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市轄國民中學概況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</si>
  <si>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t>職員數</t>
  </si>
  <si>
    <t>學　　　　　　　　生　　　　　　　　數　　（人）</t>
  </si>
  <si>
    <t>Number of  Pupils</t>
  </si>
  <si>
    <r>
      <t xml:space="preserve">上學年
畢業生數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人</t>
    </r>
    <r>
      <rPr>
        <sz val="8"/>
        <rFont val="Arial Narrow"/>
        <family val="2"/>
      </rPr>
      <t>)</t>
    </r>
  </si>
  <si>
    <t>合　計</t>
  </si>
  <si>
    <r>
      <t>(</t>
    </r>
    <r>
      <rPr>
        <sz val="8"/>
        <rFont val="華康粗圓體"/>
        <family val="3"/>
      </rPr>
      <t>人</t>
    </r>
    <r>
      <rPr>
        <sz val="8"/>
        <rFont val="Arial Narrow"/>
        <family val="2"/>
      </rPr>
      <t>)</t>
    </r>
  </si>
  <si>
    <t xml:space="preserve">Number of Classes </t>
  </si>
  <si>
    <t>Total</t>
  </si>
  <si>
    <t>Grade 1</t>
  </si>
  <si>
    <t>Grade 2</t>
  </si>
  <si>
    <t>Grade 3</t>
  </si>
  <si>
    <t>Grade 4</t>
  </si>
  <si>
    <t>Grade 5</t>
  </si>
  <si>
    <t>Grade 6</t>
  </si>
  <si>
    <t>No. of  Graduates in the Previous Academic Year</t>
  </si>
  <si>
    <t>Academic  Year
&amp;  School</t>
  </si>
  <si>
    <t>Number of Schools</t>
  </si>
  <si>
    <t>合計</t>
  </si>
  <si>
    <t>男</t>
  </si>
  <si>
    <t>女</t>
  </si>
  <si>
    <t>Number  of  Staffs</t>
  </si>
  <si>
    <t>合計</t>
  </si>
  <si>
    <t>一年級</t>
  </si>
  <si>
    <t>二年級</t>
  </si>
  <si>
    <t>三年級</t>
  </si>
  <si>
    <t>四年級</t>
  </si>
  <si>
    <t>五年級</t>
  </si>
  <si>
    <t>六年級</t>
  </si>
  <si>
    <t>總計</t>
  </si>
  <si>
    <t>Male</t>
  </si>
  <si>
    <t>Female</t>
  </si>
  <si>
    <r>
      <t>及</t>
    </r>
    <r>
      <rPr>
        <sz val="8"/>
        <rFont val="Arial Narrow"/>
        <family val="2"/>
      </rPr>
      <t xml:space="preserve"> </t>
    </r>
    <r>
      <rPr>
        <sz val="8"/>
        <rFont val="細明體"/>
        <family val="3"/>
      </rPr>
      <t>學</t>
    </r>
    <r>
      <rPr>
        <sz val="8"/>
        <rFont val="Arial Narrow"/>
        <family val="2"/>
      </rPr>
      <t xml:space="preserve"> </t>
    </r>
    <r>
      <rPr>
        <sz val="8"/>
        <rFont val="細明體"/>
        <family val="3"/>
      </rPr>
      <t>校</t>
    </r>
    <r>
      <rPr>
        <sz val="8"/>
        <rFont val="Arial Narrow"/>
        <family val="2"/>
      </rPr>
      <t xml:space="preserve"> </t>
    </r>
    <r>
      <rPr>
        <sz val="8"/>
        <rFont val="細明體"/>
        <family val="3"/>
      </rPr>
      <t>別</t>
    </r>
  </si>
  <si>
    <t>學 年 度 別</t>
  </si>
  <si>
    <r>
      <t xml:space="preserve">縣立平興國民中學
</t>
    </r>
    <r>
      <rPr>
        <sz val="8.5"/>
        <rFont val="Arial Narrow"/>
        <family val="2"/>
      </rPr>
      <t>Pinghsing Junior High School</t>
    </r>
  </si>
  <si>
    <r>
      <t xml:space="preserve">縣立平鎮國民中學
</t>
    </r>
    <r>
      <rPr>
        <sz val="8.5"/>
        <rFont val="Arial Narrow"/>
        <family val="2"/>
      </rPr>
      <t>Pingjhen Junior High School</t>
    </r>
  </si>
  <si>
    <r>
      <t xml:space="preserve">縣立平南國民中學
</t>
    </r>
    <r>
      <rPr>
        <sz val="8.5"/>
        <rFont val="Arial Narrow"/>
        <family val="2"/>
      </rPr>
      <t>Pingnan Junior High School</t>
    </r>
  </si>
  <si>
    <r>
      <t xml:space="preserve">縣立東安國民中學
</t>
    </r>
    <r>
      <rPr>
        <sz val="8.5"/>
        <rFont val="Arial Narrow"/>
        <family val="2"/>
      </rPr>
      <t>Dongan Junior High School</t>
    </r>
  </si>
  <si>
    <t>Nanshih Primary School</t>
  </si>
  <si>
    <t>縣立南勢國民小學</t>
  </si>
  <si>
    <t>縣立宋屋國民小學</t>
  </si>
  <si>
    <t>縣立新勢國民小學</t>
  </si>
  <si>
    <t>Sinshih Primary School</t>
  </si>
  <si>
    <t>縣立忠貞國民小學</t>
  </si>
  <si>
    <t>Jhongjhen Primary School</t>
  </si>
  <si>
    <t>縣立東勢國民小學</t>
  </si>
  <si>
    <t>Dongshih Primary School</t>
  </si>
  <si>
    <t>縣立山豐國民小學</t>
  </si>
  <si>
    <t>Shanfong Primary School</t>
  </si>
  <si>
    <t>縣立復旦國民小學</t>
  </si>
  <si>
    <t>Fudan Primary School</t>
  </si>
  <si>
    <t>縣立北勢國民小學</t>
  </si>
  <si>
    <t>Beishih Primary School</t>
  </si>
  <si>
    <t>縣立東安國民小學</t>
  </si>
  <si>
    <t>Dongan Primary School</t>
  </si>
  <si>
    <t>縣立祥安國民小學</t>
  </si>
  <si>
    <t>Siangan Primary School</t>
  </si>
  <si>
    <t>縣立文化國民小學</t>
  </si>
  <si>
    <t>Wunhua Primary School</t>
  </si>
  <si>
    <t>縣立平興國民小學</t>
  </si>
  <si>
    <t>Pingsing Primary School</t>
  </si>
  <si>
    <t>縣立義興國民小學</t>
  </si>
  <si>
    <t>Yising Primary School</t>
  </si>
  <si>
    <t>縣立新榮國民小學</t>
  </si>
  <si>
    <t>Sinrong Primary School</t>
  </si>
  <si>
    <t>(thousand dollars)</t>
  </si>
  <si>
    <r>
      <t>表7-4、本市文化經費概況</t>
    </r>
    <r>
      <rPr>
        <sz val="14"/>
        <rFont val="超研澤粗圓"/>
        <family val="3"/>
      </rPr>
      <t xml:space="preserve">
</t>
    </r>
    <r>
      <rPr>
        <sz val="12"/>
        <rFont val="Arial"/>
        <family val="2"/>
      </rPr>
      <t xml:space="preserve"> 7-4</t>
    </r>
    <r>
      <rPr>
        <sz val="12"/>
        <rFont val="超研澤粗圓"/>
        <family val="3"/>
      </rPr>
      <t>、</t>
    </r>
    <r>
      <rPr>
        <sz val="12"/>
        <rFont val="Arial"/>
        <family val="2"/>
      </rPr>
      <t>Funding for cultural events</t>
    </r>
  </si>
  <si>
    <r>
      <t xml:space="preserve">表7-3、本市教育經費概況
</t>
    </r>
    <r>
      <rPr>
        <sz val="12"/>
        <rFont val="Arial"/>
        <family val="2"/>
      </rPr>
      <t xml:space="preserve"> 7-3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Funding for education</t>
    </r>
  </si>
  <si>
    <t>表7-2、市轄國民小學概況</t>
  </si>
  <si>
    <r>
      <t>7-1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Condition of Junior High School  in Taoyuan County(Contunued)</t>
    </r>
  </si>
  <si>
    <t>表7-2、市轄國民小學概況(續)</t>
  </si>
  <si>
    <t>(thousand dollars)</t>
  </si>
  <si>
    <r>
      <t xml:space="preserve">教育經費預算數（千元）
</t>
    </r>
    <r>
      <rPr>
        <sz val="9"/>
        <rFont val="Arial Narrow"/>
        <family val="2"/>
      </rPr>
      <t>Budget of Expenditure for Education</t>
    </r>
  </si>
  <si>
    <r>
      <t xml:space="preserve">教育經費決算數（千元）
</t>
    </r>
    <r>
      <rPr>
        <sz val="9"/>
        <rFont val="Arial Narrow"/>
        <family val="2"/>
      </rPr>
      <t xml:space="preserve">Financial Statement of Expenditure for Education </t>
    </r>
  </si>
  <si>
    <r>
      <t xml:space="preserve">占歲出預算比率  (％)
</t>
    </r>
    <r>
      <rPr>
        <sz val="9"/>
        <rFont val="Arial Narrow"/>
        <family val="2"/>
      </rPr>
      <t>Percentage of Annual Expenditure Budget (</t>
    </r>
    <r>
      <rPr>
        <sz val="9"/>
        <rFont val="華康粗圓體"/>
        <family val="3"/>
      </rPr>
      <t>％</t>
    </r>
    <r>
      <rPr>
        <sz val="9"/>
        <rFont val="Arial Narrow"/>
        <family val="2"/>
      </rPr>
      <t>)</t>
    </r>
  </si>
  <si>
    <r>
      <t xml:space="preserve">占歲出決算比率  (％)
</t>
    </r>
    <r>
      <rPr>
        <sz val="9"/>
        <rFont val="Arial Narrow"/>
        <family val="2"/>
      </rPr>
      <t>Percentage of  Annual Expenditure  Financial Statement (</t>
    </r>
    <r>
      <rPr>
        <sz val="9"/>
        <rFont val="華康粗圓體"/>
        <family val="3"/>
      </rPr>
      <t>％</t>
    </r>
    <r>
      <rPr>
        <sz val="9"/>
        <rFont val="Arial Narrow"/>
        <family val="2"/>
      </rPr>
      <t>)</t>
    </r>
  </si>
  <si>
    <r>
      <t xml:space="preserve">年　　度
</t>
    </r>
    <r>
      <rPr>
        <sz val="9"/>
        <rFont val="Arial Narrow"/>
        <family val="2"/>
      </rPr>
      <t>Year</t>
    </r>
  </si>
  <si>
    <t>資料來源：本所預決算書。</t>
  </si>
  <si>
    <r>
      <t>Source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Taoyuan city's budget and final accounts</t>
    </r>
  </si>
  <si>
    <t>Education and Culture</t>
  </si>
  <si>
    <t>資料來源：本所預決算書。</t>
  </si>
  <si>
    <r>
      <t>Source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Taoyuan city's budget and final accounts</t>
    </r>
  </si>
  <si>
    <t>文化經費預算數（千元）</t>
  </si>
  <si>
    <t>文化經費決算數（千元）</t>
  </si>
  <si>
    <t>Budget for cultural spending (thousand dollars)</t>
  </si>
  <si>
    <t>Actual cultural spending (thousand dollars)</t>
  </si>
  <si>
    <r>
      <t>占歲出預算比率 (％)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Percentage of Annual Expenditure Budget (</t>
    </r>
    <r>
      <rPr>
        <sz val="9"/>
        <rFont val="標楷體"/>
        <family val="4"/>
      </rPr>
      <t>％</t>
    </r>
    <r>
      <rPr>
        <sz val="9"/>
        <rFont val="Arial Narrow"/>
        <family val="2"/>
      </rPr>
      <t>)</t>
    </r>
  </si>
  <si>
    <r>
      <t>占歲出決算比率 (％)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Percentage of  Annual Expenditure  Financial Statement (</t>
    </r>
    <r>
      <rPr>
        <sz val="9"/>
        <rFont val="標楷體"/>
        <family val="4"/>
      </rPr>
      <t>％</t>
    </r>
    <r>
      <rPr>
        <sz val="9"/>
        <rFont val="Arial Narrow"/>
        <family val="2"/>
      </rPr>
      <t>)</t>
    </r>
  </si>
  <si>
    <r>
      <t>民國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92 年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2003</t>
    </r>
  </si>
  <si>
    <r>
      <t>民國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93 年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2004</t>
    </r>
  </si>
  <si>
    <r>
      <t>民國</t>
    </r>
    <r>
      <rPr>
        <sz val="9"/>
        <rFont val="Arial Narrow"/>
        <family val="2"/>
      </rPr>
      <t xml:space="preserve"> 94 </t>
    </r>
    <r>
      <rPr>
        <sz val="9"/>
        <rFont val="華康粗圓體"/>
        <family val="3"/>
      </rPr>
      <t>年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2005</t>
    </r>
  </si>
  <si>
    <r>
      <t>民國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95 年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2006</t>
    </r>
  </si>
  <si>
    <r>
      <t>民國</t>
    </r>
    <r>
      <rPr>
        <sz val="9"/>
        <rFont val="Arial Narrow"/>
        <family val="2"/>
      </rPr>
      <t xml:space="preserve"> 96 </t>
    </r>
    <r>
      <rPr>
        <sz val="9"/>
        <rFont val="華康粗圓體"/>
        <family val="3"/>
      </rPr>
      <t>年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2007</t>
    </r>
  </si>
  <si>
    <r>
      <t>民國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97 年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2008</t>
    </r>
  </si>
  <si>
    <r>
      <t>7-1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Junior High Schools  </t>
    </r>
  </si>
  <si>
    <r>
      <t>7-2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Primary schools</t>
    </r>
  </si>
  <si>
    <r>
      <t>7-2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Primary schools(Cont.)</t>
    </r>
  </si>
  <si>
    <r>
      <t>民國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98 年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2009</t>
    </r>
  </si>
  <si>
    <r>
      <t>民國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99 年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2010</t>
    </r>
  </si>
  <si>
    <r>
      <t>民國</t>
    </r>
    <r>
      <rPr>
        <sz val="8.5"/>
        <rFont val="Arial Narrow"/>
        <family val="2"/>
      </rPr>
      <t xml:space="preserve">  100 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2011</t>
    </r>
  </si>
  <si>
    <t>資料來源：根據桃園縣統計年報。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</si>
  <si>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</si>
  <si>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>民國</t>
    </r>
    <r>
      <rPr>
        <sz val="8.5"/>
        <rFont val="Arial Narrow"/>
        <family val="2"/>
      </rPr>
      <t xml:space="preserve">  100 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2011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</si>
  <si>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</si>
  <si>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>民國</t>
    </r>
    <r>
      <rPr>
        <sz val="9"/>
        <rFont val="Arial Narrow"/>
        <family val="2"/>
      </rPr>
      <t xml:space="preserve"> 100</t>
    </r>
    <r>
      <rPr>
        <sz val="9"/>
        <rFont val="華康粗圓體"/>
        <family val="3"/>
      </rPr>
      <t xml:space="preserve"> 年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2011</t>
    </r>
  </si>
  <si>
    <r>
      <t>民國</t>
    </r>
    <r>
      <rPr>
        <sz val="9"/>
        <rFont val="Arial Narrow"/>
        <family val="2"/>
      </rPr>
      <t xml:space="preserve"> 100</t>
    </r>
    <r>
      <rPr>
        <sz val="9"/>
        <rFont val="華康粗圓體"/>
        <family val="3"/>
      </rPr>
      <t xml:space="preserve"> 年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2011</t>
    </r>
  </si>
  <si>
    <r>
      <t>民國</t>
    </r>
    <r>
      <rPr>
        <sz val="8.5"/>
        <rFont val="Arial Narrow"/>
        <family val="2"/>
      </rPr>
      <t>101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2012</t>
    </r>
  </si>
  <si>
    <r>
      <t>民國</t>
    </r>
    <r>
      <rPr>
        <sz val="8.5"/>
        <rFont val="Arial Narrow"/>
        <family val="2"/>
      </rPr>
      <t>100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2011</t>
    </r>
  </si>
  <si>
    <r>
      <t>民國</t>
    </r>
    <r>
      <rPr>
        <sz val="8.5"/>
        <rFont val="Arial Narrow"/>
        <family val="2"/>
      </rPr>
      <t xml:space="preserve"> 99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2010</t>
    </r>
  </si>
  <si>
    <r>
      <t>民國</t>
    </r>
    <r>
      <rPr>
        <sz val="8.5"/>
        <rFont val="Arial Narrow"/>
        <family val="2"/>
      </rPr>
      <t xml:space="preserve"> 98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2009</t>
    </r>
  </si>
  <si>
    <r>
      <t>民國</t>
    </r>
    <r>
      <rPr>
        <sz val="8.5"/>
        <rFont val="Arial Narrow"/>
        <family val="2"/>
      </rPr>
      <t xml:space="preserve"> 97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2008</t>
    </r>
  </si>
  <si>
    <r>
      <t>民國</t>
    </r>
    <r>
      <rPr>
        <sz val="8.5"/>
        <rFont val="Arial Narrow"/>
        <family val="2"/>
      </rPr>
      <t xml:space="preserve"> 96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2007</t>
    </r>
  </si>
  <si>
    <r>
      <t>民國</t>
    </r>
    <r>
      <rPr>
        <sz val="8.5"/>
        <rFont val="Arial Narrow"/>
        <family val="2"/>
      </rPr>
      <t xml:space="preserve"> 95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2006</t>
    </r>
  </si>
  <si>
    <r>
      <t>民國</t>
    </r>
    <r>
      <rPr>
        <sz val="8.5"/>
        <rFont val="Arial Narrow"/>
        <family val="2"/>
      </rPr>
      <t xml:space="preserve"> 94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2005</t>
    </r>
  </si>
  <si>
    <r>
      <t>民國</t>
    </r>
    <r>
      <rPr>
        <sz val="8.5"/>
        <rFont val="Arial Narrow"/>
        <family val="2"/>
      </rPr>
      <t xml:space="preserve"> 93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2004</t>
    </r>
  </si>
  <si>
    <r>
      <t>民國</t>
    </r>
    <r>
      <rPr>
        <sz val="8.5"/>
        <rFont val="Arial Narrow"/>
        <family val="2"/>
      </rPr>
      <t xml:space="preserve"> 92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2003</t>
    </r>
  </si>
  <si>
    <r>
      <t>民國</t>
    </r>
    <r>
      <rPr>
        <sz val="9"/>
        <rFont val="Arial Narrow"/>
        <family val="2"/>
      </rPr>
      <t xml:space="preserve"> 101</t>
    </r>
    <r>
      <rPr>
        <sz val="9"/>
        <rFont val="華康粗圓體"/>
        <family val="3"/>
      </rPr>
      <t xml:space="preserve"> 年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2012</t>
    </r>
  </si>
  <si>
    <r>
      <t>民國</t>
    </r>
    <r>
      <rPr>
        <sz val="9"/>
        <rFont val="Arial Narrow"/>
        <family val="2"/>
      </rPr>
      <t xml:space="preserve"> 101</t>
    </r>
    <r>
      <rPr>
        <sz val="9"/>
        <rFont val="華康粗圓體"/>
        <family val="3"/>
      </rPr>
      <t xml:space="preserve"> 年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2012</t>
    </r>
  </si>
  <si>
    <t>校數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</si>
</sst>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0;[Red]#,##0.00"/>
    <numFmt numFmtId="178" formatCode="#,##0_);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51">
    <font>
      <sz val="12"/>
      <name val="新細明體"/>
      <family val="1"/>
    </font>
    <font>
      <sz val="9"/>
      <name val="華康中黑體"/>
      <family val="3"/>
    </font>
    <font>
      <sz val="9"/>
      <name val="新細明體"/>
      <family val="1"/>
    </font>
    <font>
      <sz val="9"/>
      <name val="細明體"/>
      <family val="3"/>
    </font>
    <font>
      <sz val="9"/>
      <name val="Arial Narrow"/>
      <family val="2"/>
    </font>
    <font>
      <sz val="12"/>
      <name val="華康粗圓體"/>
      <family val="3"/>
    </font>
    <font>
      <sz val="12"/>
      <name val="Arial"/>
      <family val="2"/>
    </font>
    <font>
      <sz val="9"/>
      <name val="華康粗圓體"/>
      <family val="3"/>
    </font>
    <font>
      <sz val="9.5"/>
      <name val="Times New Roman"/>
      <family val="1"/>
    </font>
    <font>
      <sz val="9"/>
      <name val="超研澤細明"/>
      <family val="3"/>
    </font>
    <font>
      <b/>
      <sz val="12"/>
      <name val="Arial"/>
      <family val="2"/>
    </font>
    <font>
      <sz val="8"/>
      <name val="Arial Narrow"/>
      <family val="2"/>
    </font>
    <font>
      <sz val="8"/>
      <name val="華康粗圓體"/>
      <family val="3"/>
    </font>
    <font>
      <sz val="7.5"/>
      <name val="Arial Narrow"/>
      <family val="2"/>
    </font>
    <font>
      <sz val="8"/>
      <name val="華康中黑體"/>
      <family val="3"/>
    </font>
    <font>
      <sz val="9"/>
      <name val="Times New Roman"/>
      <family val="1"/>
    </font>
    <font>
      <sz val="10"/>
      <name val="Arial Narrow"/>
      <family val="2"/>
    </font>
    <font>
      <sz val="14"/>
      <name val="超研澤粗圓"/>
      <family val="3"/>
    </font>
    <font>
      <sz val="14"/>
      <name val="Arial"/>
      <family val="2"/>
    </font>
    <font>
      <sz val="9"/>
      <color indexed="8"/>
      <name val="Arial Narrow"/>
      <family val="2"/>
    </font>
    <font>
      <sz val="8"/>
      <name val="細明體"/>
      <family val="3"/>
    </font>
    <font>
      <sz val="8.5"/>
      <name val="華康粗圓體"/>
      <family val="3"/>
    </font>
    <font>
      <sz val="8.5"/>
      <name val="Arial Narrow"/>
      <family val="2"/>
    </font>
    <font>
      <sz val="8.5"/>
      <color indexed="8"/>
      <name val="華康粗圓體"/>
      <family val="3"/>
    </font>
    <font>
      <sz val="8.5"/>
      <color indexed="8"/>
      <name val="Arial Narrow"/>
      <family val="2"/>
    </font>
    <font>
      <sz val="12"/>
      <name val="超研澤粗圓"/>
      <family val="3"/>
    </font>
    <font>
      <sz val="9"/>
      <name val="標楷體"/>
      <family val="4"/>
    </font>
    <font>
      <sz val="12"/>
      <name val="Arial Narrow"/>
      <family val="2"/>
    </font>
    <font>
      <sz val="10"/>
      <name val="Times New Roman"/>
      <family val="1"/>
    </font>
    <font>
      <u val="single"/>
      <sz val="12"/>
      <color indexed="36"/>
      <name val="新細明體"/>
      <family val="1"/>
    </font>
    <font>
      <b/>
      <sz val="12"/>
      <name val="Times"/>
      <family val="1"/>
    </font>
    <font>
      <u val="single"/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name val="新細明體"/>
      <family val="1"/>
    </font>
    <font>
      <sz val="8.5"/>
      <color indexed="63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8" fillId="0" borderId="0" applyNumberFormat="0" applyFont="0" applyBorder="0" applyAlignment="0"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35" fillId="0" borderId="1" applyNumberFormat="0" applyFill="0" applyAlignment="0" applyProtection="0"/>
    <xf numFmtId="0" fontId="36" fillId="4" borderId="0" applyNumberFormat="0" applyBorder="0" applyAlignment="0" applyProtection="0"/>
    <xf numFmtId="0" fontId="30" fillId="0" borderId="2">
      <alignment/>
      <protection/>
    </xf>
    <xf numFmtId="9" fontId="0" fillId="0" borderId="0" applyFont="0" applyFill="0" applyBorder="0" applyAlignment="0" applyProtection="0"/>
    <xf numFmtId="0" fontId="37" fillId="1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0" fillId="18" borderId="5" applyNumberFormat="0" applyFont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3" applyNumberFormat="0" applyAlignment="0" applyProtection="0"/>
    <xf numFmtId="0" fontId="45" fillId="17" borderId="9" applyNumberFormat="0" applyAlignment="0" applyProtection="0"/>
    <xf numFmtId="0" fontId="46" fillId="23" borderId="10" applyNumberFormat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176" fontId="4" fillId="0" borderId="11" xfId="36" applyNumberFormat="1" applyFont="1" applyBorder="1" applyAlignment="1">
      <alignment horizontal="right" vertical="center"/>
    </xf>
    <xf numFmtId="176" fontId="4" fillId="0" borderId="14" xfId="36" applyNumberFormat="1" applyFont="1" applyBorder="1" applyAlignment="1">
      <alignment vertical="center"/>
    </xf>
    <xf numFmtId="176" fontId="4" fillId="0" borderId="11" xfId="36" applyNumberFormat="1" applyFont="1" applyBorder="1" applyAlignment="1">
      <alignment vertical="center"/>
    </xf>
    <xf numFmtId="176" fontId="4" fillId="0" borderId="2" xfId="36" applyNumberFormat="1" applyFont="1" applyBorder="1" applyAlignment="1">
      <alignment horizontal="right" vertical="center"/>
    </xf>
    <xf numFmtId="176" fontId="4" fillId="0" borderId="2" xfId="36" applyNumberFormat="1" applyFont="1" applyBorder="1" applyAlignment="1">
      <alignment vertical="center"/>
    </xf>
    <xf numFmtId="176" fontId="4" fillId="0" borderId="2" xfId="36" applyNumberFormat="1" applyFont="1" applyFill="1" applyBorder="1" applyAlignment="1">
      <alignment horizontal="right" vertical="center"/>
    </xf>
    <xf numFmtId="176" fontId="4" fillId="0" borderId="11" xfId="36" applyNumberFormat="1" applyFont="1" applyFill="1" applyBorder="1" applyAlignment="1">
      <alignment horizontal="right" vertical="center"/>
    </xf>
    <xf numFmtId="176" fontId="4" fillId="0" borderId="14" xfId="36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176" fontId="4" fillId="0" borderId="16" xfId="36" applyNumberFormat="1" applyFont="1" applyFill="1" applyBorder="1" applyAlignment="1">
      <alignment horizontal="right" vertical="center"/>
    </xf>
    <xf numFmtId="176" fontId="4" fillId="0" borderId="17" xfId="36" applyNumberFormat="1" applyFont="1" applyFill="1" applyBorder="1" applyAlignment="1">
      <alignment horizontal="right" vertical="center"/>
    </xf>
    <xf numFmtId="176" fontId="4" fillId="0" borderId="18" xfId="36" applyNumberFormat="1" applyFont="1" applyFill="1" applyBorder="1" applyAlignment="1">
      <alignment horizontal="right" vertical="center"/>
    </xf>
    <xf numFmtId="176" fontId="4" fillId="0" borderId="19" xfId="36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1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11" fillId="0" borderId="20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12" fillId="0" borderId="21" xfId="0" applyNumberFormat="1" applyFont="1" applyBorder="1" applyAlignment="1" quotePrefix="1">
      <alignment horizontal="center" vertical="center"/>
    </xf>
    <xf numFmtId="3" fontId="12" fillId="0" borderId="22" xfId="0" applyNumberFormat="1" applyFont="1" applyBorder="1" applyAlignment="1">
      <alignment horizontal="centerContinuous" vertical="center"/>
    </xf>
    <xf numFmtId="3" fontId="11" fillId="0" borderId="22" xfId="0" applyNumberFormat="1" applyFont="1" applyBorder="1" applyAlignment="1">
      <alignment horizontal="centerContinuous" vertical="center"/>
    </xf>
    <xf numFmtId="3" fontId="12" fillId="0" borderId="23" xfId="0" applyNumberFormat="1" applyFont="1" applyBorder="1" applyAlignment="1" quotePrefix="1">
      <alignment horizontal="centerContinuous" vertical="center"/>
    </xf>
    <xf numFmtId="3" fontId="11" fillId="0" borderId="23" xfId="0" applyNumberFormat="1" applyFont="1" applyBorder="1" applyAlignment="1">
      <alignment horizontal="centerContinuous" vertical="center"/>
    </xf>
    <xf numFmtId="3" fontId="11" fillId="0" borderId="24" xfId="0" applyNumberFormat="1" applyFont="1" applyBorder="1" applyAlignment="1">
      <alignment horizontal="left" vertical="center"/>
    </xf>
    <xf numFmtId="3" fontId="11" fillId="0" borderId="24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horizontal="left" vertical="center"/>
    </xf>
    <xf numFmtId="3" fontId="12" fillId="0" borderId="2" xfId="0" applyNumberFormat="1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Continuous" vertical="center"/>
    </xf>
    <xf numFmtId="3" fontId="11" fillId="0" borderId="0" xfId="0" applyNumberFormat="1" applyFont="1" applyBorder="1" applyAlignment="1">
      <alignment horizontal="centerContinuous" vertical="center"/>
    </xf>
    <xf numFmtId="3" fontId="11" fillId="0" borderId="2" xfId="0" applyNumberFormat="1" applyFont="1" applyBorder="1" applyAlignment="1">
      <alignment horizontal="centerContinuous" vertical="center"/>
    </xf>
    <xf numFmtId="3" fontId="12" fillId="0" borderId="0" xfId="0" applyNumberFormat="1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Continuous" vertical="center"/>
    </xf>
    <xf numFmtId="3" fontId="12" fillId="0" borderId="0" xfId="0" applyNumberFormat="1" applyFont="1" applyBorder="1" applyAlignment="1">
      <alignment horizontal="centerContinuous" vertical="center"/>
    </xf>
    <xf numFmtId="3" fontId="12" fillId="0" borderId="0" xfId="0" applyNumberFormat="1" applyFont="1" applyBorder="1" applyAlignment="1" quotePrefix="1">
      <alignment horizontal="centerContinuous" vertical="center"/>
    </xf>
    <xf numFmtId="3" fontId="11" fillId="0" borderId="0" xfId="0" applyNumberFormat="1" applyFont="1" applyBorder="1" applyAlignment="1">
      <alignment vertical="center"/>
    </xf>
    <xf numFmtId="3" fontId="11" fillId="0" borderId="0" xfId="0" applyNumberFormat="1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3" fontId="9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176" fontId="16" fillId="0" borderId="12" xfId="0" applyNumberFormat="1" applyFont="1" applyFill="1" applyBorder="1" applyAlignment="1">
      <alignment horizontal="right" vertical="center"/>
    </xf>
    <xf numFmtId="177" fontId="16" fillId="0" borderId="2" xfId="0" applyNumberFormat="1" applyFont="1" applyFill="1" applyBorder="1" applyAlignment="1">
      <alignment horizontal="right" vertical="center"/>
    </xf>
    <xf numFmtId="176" fontId="16" fillId="0" borderId="11" xfId="0" applyNumberFormat="1" applyFont="1" applyFill="1" applyBorder="1" applyAlignment="1">
      <alignment horizontal="right" vertical="center"/>
    </xf>
    <xf numFmtId="177" fontId="16" fillId="0" borderId="14" xfId="0" applyNumberFormat="1" applyFont="1" applyFill="1" applyBorder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6" fontId="16" fillId="0" borderId="16" xfId="0" applyNumberFormat="1" applyFont="1" applyFill="1" applyBorder="1" applyAlignment="1">
      <alignment horizontal="right" vertical="center"/>
    </xf>
    <xf numFmtId="176" fontId="16" fillId="0" borderId="17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Alignment="1">
      <alignment vertical="center" wrapText="1"/>
    </xf>
    <xf numFmtId="0" fontId="18" fillId="0" borderId="0" xfId="35" applyFont="1" applyFill="1">
      <alignment vertical="center"/>
      <protection/>
    </xf>
    <xf numFmtId="0" fontId="16" fillId="0" borderId="20" xfId="35" applyFont="1" applyBorder="1" applyAlignment="1">
      <alignment horizontal="center" vertical="center"/>
      <protection/>
    </xf>
    <xf numFmtId="0" fontId="16" fillId="0" borderId="0" xfId="35" applyFont="1" applyBorder="1" applyAlignment="1">
      <alignment horizontal="center" vertical="center"/>
      <protection/>
    </xf>
    <xf numFmtId="0" fontId="16" fillId="0" borderId="0" xfId="35" applyFont="1" applyAlignment="1">
      <alignment horizontal="right" vertical="center"/>
      <protection/>
    </xf>
    <xf numFmtId="0" fontId="16" fillId="0" borderId="0" xfId="35" applyFont="1">
      <alignment vertical="center"/>
      <protection/>
    </xf>
    <xf numFmtId="176" fontId="16" fillId="0" borderId="12" xfId="35" applyNumberFormat="1" applyFont="1" applyBorder="1" applyAlignment="1">
      <alignment horizontal="right" vertical="center"/>
      <protection/>
    </xf>
    <xf numFmtId="177" fontId="16" fillId="0" borderId="2" xfId="35" applyNumberFormat="1" applyFont="1" applyBorder="1" applyAlignment="1">
      <alignment horizontal="right" vertical="center"/>
      <protection/>
    </xf>
    <xf numFmtId="176" fontId="16" fillId="0" borderId="11" xfId="35" applyNumberFormat="1" applyFont="1" applyBorder="1" applyAlignment="1">
      <alignment horizontal="right" vertical="center"/>
      <protection/>
    </xf>
    <xf numFmtId="177" fontId="16" fillId="0" borderId="14" xfId="35" applyNumberFormat="1" applyFont="1" applyBorder="1" applyAlignment="1">
      <alignment horizontal="right" vertical="center"/>
      <protection/>
    </xf>
    <xf numFmtId="0" fontId="16" fillId="0" borderId="0" xfId="35" applyFont="1" applyBorder="1">
      <alignment vertical="center"/>
      <protection/>
    </xf>
    <xf numFmtId="176" fontId="16" fillId="0" borderId="16" xfId="35" applyNumberFormat="1" applyFont="1" applyBorder="1" applyAlignment="1">
      <alignment horizontal="right" vertical="center"/>
      <protection/>
    </xf>
    <xf numFmtId="176" fontId="16" fillId="0" borderId="17" xfId="35" applyNumberFormat="1" applyFont="1" applyBorder="1" applyAlignment="1">
      <alignment horizontal="right" vertical="center"/>
      <protection/>
    </xf>
    <xf numFmtId="177" fontId="16" fillId="0" borderId="19" xfId="35" applyNumberFormat="1" applyFont="1" applyBorder="1" applyAlignment="1">
      <alignment horizontal="right" vertical="center"/>
      <protection/>
    </xf>
    <xf numFmtId="178" fontId="16" fillId="0" borderId="0" xfId="35" applyNumberFormat="1" applyFont="1" applyBorder="1" applyAlignment="1">
      <alignment horizontal="left"/>
      <protection/>
    </xf>
    <xf numFmtId="0" fontId="16" fillId="0" borderId="0" xfId="35" applyFont="1" applyAlignment="1">
      <alignment horizontal="left" vertical="center"/>
      <protection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1" fontId="19" fillId="0" borderId="12" xfId="0" applyNumberFormat="1" applyFont="1" applyFill="1" applyBorder="1" applyAlignment="1">
      <alignment horizontal="right" vertical="center" wrapText="1"/>
    </xf>
    <xf numFmtId="41" fontId="19" fillId="0" borderId="11" xfId="0" applyNumberFormat="1" applyFont="1" applyFill="1" applyBorder="1" applyAlignment="1">
      <alignment horizontal="right" vertical="center" wrapText="1"/>
    </xf>
    <xf numFmtId="41" fontId="19" fillId="0" borderId="2" xfId="0" applyNumberFormat="1" applyFont="1" applyFill="1" applyBorder="1" applyAlignment="1">
      <alignment horizontal="right" vertical="center" wrapText="1"/>
    </xf>
    <xf numFmtId="41" fontId="19" fillId="0" borderId="14" xfId="0" applyNumberFormat="1" applyFont="1" applyFill="1" applyBorder="1" applyAlignment="1">
      <alignment horizontal="right" vertical="center" wrapText="1"/>
    </xf>
    <xf numFmtId="176" fontId="19" fillId="0" borderId="12" xfId="0" applyNumberFormat="1" applyFont="1" applyFill="1" applyBorder="1" applyAlignment="1">
      <alignment horizontal="right" vertical="center" wrapText="1"/>
    </xf>
    <xf numFmtId="176" fontId="19" fillId="0" borderId="11" xfId="0" applyNumberFormat="1" applyFont="1" applyFill="1" applyBorder="1" applyAlignment="1">
      <alignment horizontal="right" vertical="center" wrapText="1"/>
    </xf>
    <xf numFmtId="176" fontId="19" fillId="0" borderId="2" xfId="0" applyNumberFormat="1" applyFont="1" applyFill="1" applyBorder="1" applyAlignment="1">
      <alignment horizontal="right" vertical="center" wrapText="1"/>
    </xf>
    <xf numFmtId="176" fontId="19" fillId="0" borderId="14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12" fillId="0" borderId="13" xfId="0" applyNumberFormat="1" applyFont="1" applyBorder="1" applyAlignment="1" quotePrefix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3" fontId="11" fillId="0" borderId="29" xfId="0" applyNumberFormat="1" applyFont="1" applyBorder="1" applyAlignment="1">
      <alignment horizontal="centerContinuous" vertical="center"/>
    </xf>
    <xf numFmtId="3" fontId="11" fillId="0" borderId="30" xfId="0" applyNumberFormat="1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 textRotation="255"/>
    </xf>
    <xf numFmtId="3" fontId="12" fillId="0" borderId="28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3" fontId="20" fillId="0" borderId="13" xfId="0" applyNumberFormat="1" applyFont="1" applyBorder="1" applyAlignment="1">
      <alignment horizontal="center" vertical="center"/>
    </xf>
    <xf numFmtId="3" fontId="11" fillId="0" borderId="30" xfId="0" applyNumberFormat="1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44" fontId="23" fillId="0" borderId="13" xfId="0" applyNumberFormat="1" applyFont="1" applyFill="1" applyBorder="1" applyAlignment="1" applyProtection="1">
      <alignment horizontal="center" wrapText="1"/>
      <protection locked="0"/>
    </xf>
    <xf numFmtId="44" fontId="24" fillId="0" borderId="13" xfId="0" applyNumberFormat="1" applyFont="1" applyFill="1" applyBorder="1" applyAlignment="1" applyProtection="1">
      <alignment horizontal="center" vertical="top" wrapText="1"/>
      <protection locked="0"/>
    </xf>
    <xf numFmtId="44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44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44" fontId="23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/>
    </xf>
    <xf numFmtId="0" fontId="1" fillId="0" borderId="23" xfId="0" applyFont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1" fillId="0" borderId="0" xfId="35" applyFont="1" applyAlignment="1">
      <alignment horizontal="left" vertical="center"/>
      <protection/>
    </xf>
    <xf numFmtId="178" fontId="1" fillId="0" borderId="0" xfId="35" applyNumberFormat="1" applyFont="1" applyBorder="1" applyAlignment="1">
      <alignment horizontal="left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16" xfId="35" applyFont="1" applyBorder="1" applyAlignment="1">
      <alignment horizontal="center" vertical="center" wrapText="1"/>
      <protection/>
    </xf>
    <xf numFmtId="0" fontId="4" fillId="0" borderId="18" xfId="35" applyFont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41" fontId="19" fillId="0" borderId="16" xfId="0" applyNumberFormat="1" applyFont="1" applyFill="1" applyBorder="1" applyAlignment="1">
      <alignment horizontal="right" vertical="center" wrapText="1"/>
    </xf>
    <xf numFmtId="41" fontId="19" fillId="0" borderId="17" xfId="0" applyNumberFormat="1" applyFont="1" applyFill="1" applyBorder="1" applyAlignment="1">
      <alignment horizontal="right" vertical="center" wrapText="1"/>
    </xf>
    <xf numFmtId="41" fontId="19" fillId="0" borderId="19" xfId="0" applyNumberFormat="1" applyFont="1" applyFill="1" applyBorder="1" applyAlignment="1">
      <alignment horizontal="right" vertical="center" wrapText="1"/>
    </xf>
    <xf numFmtId="176" fontId="19" fillId="0" borderId="18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41" fontId="19" fillId="24" borderId="12" xfId="0" applyNumberFormat="1" applyFont="1" applyFill="1" applyBorder="1" applyAlignment="1">
      <alignment horizontal="right" vertical="center" wrapText="1"/>
    </xf>
    <xf numFmtId="41" fontId="19" fillId="24" borderId="11" xfId="0" applyNumberFormat="1" applyFont="1" applyFill="1" applyBorder="1" applyAlignment="1">
      <alignment horizontal="right" vertical="center" wrapText="1"/>
    </xf>
    <xf numFmtId="41" fontId="19" fillId="24" borderId="14" xfId="0" applyNumberFormat="1" applyFont="1" applyFill="1" applyBorder="1" applyAlignment="1">
      <alignment horizontal="right" vertical="center" wrapText="1"/>
    </xf>
    <xf numFmtId="41" fontId="19" fillId="24" borderId="2" xfId="0" applyNumberFormat="1" applyFont="1" applyFill="1" applyBorder="1" applyAlignment="1">
      <alignment horizontal="right" vertical="center" wrapText="1"/>
    </xf>
    <xf numFmtId="177" fontId="16" fillId="0" borderId="11" xfId="0" applyNumberFormat="1" applyFont="1" applyFill="1" applyBorder="1" applyAlignment="1">
      <alignment horizontal="right" vertical="center"/>
    </xf>
    <xf numFmtId="176" fontId="16" fillId="0" borderId="0" xfId="35" applyNumberFormat="1" applyFont="1" applyBorder="1" applyAlignment="1">
      <alignment horizontal="right" vertical="center"/>
      <protection/>
    </xf>
    <xf numFmtId="177" fontId="16" fillId="0" borderId="0" xfId="35" applyNumberFormat="1" applyFont="1" applyBorder="1" applyAlignment="1">
      <alignment horizontal="right" vertical="center"/>
      <protection/>
    </xf>
    <xf numFmtId="177" fontId="16" fillId="0" borderId="11" xfId="35" applyNumberFormat="1" applyFont="1" applyBorder="1" applyAlignment="1">
      <alignment horizontal="right" vertical="center"/>
      <protection/>
    </xf>
    <xf numFmtId="0" fontId="21" fillId="0" borderId="21" xfId="0" applyFont="1" applyBorder="1" applyAlignment="1">
      <alignment horizontal="center" vertical="center"/>
    </xf>
    <xf numFmtId="41" fontId="19" fillId="0" borderId="34" xfId="0" applyNumberFormat="1" applyFont="1" applyFill="1" applyBorder="1" applyAlignment="1">
      <alignment horizontal="right" vertical="center" wrapText="1"/>
    </xf>
    <xf numFmtId="41" fontId="19" fillId="0" borderId="22" xfId="0" applyNumberFormat="1" applyFont="1" applyFill="1" applyBorder="1" applyAlignment="1">
      <alignment horizontal="right" vertical="center" wrapText="1"/>
    </xf>
    <xf numFmtId="176" fontId="19" fillId="0" borderId="35" xfId="0" applyNumberFormat="1" applyFont="1" applyFill="1" applyBorder="1" applyAlignment="1">
      <alignment horizontal="right" vertical="center" wrapText="1"/>
    </xf>
    <xf numFmtId="41" fontId="19" fillId="0" borderId="36" xfId="0" applyNumberFormat="1" applyFont="1" applyFill="1" applyBorder="1" applyAlignment="1">
      <alignment horizontal="right" vertical="center" wrapText="1"/>
    </xf>
    <xf numFmtId="177" fontId="16" fillId="0" borderId="17" xfId="0" applyNumberFormat="1" applyFont="1" applyFill="1" applyBorder="1" applyAlignment="1">
      <alignment horizontal="right" vertical="center"/>
    </xf>
    <xf numFmtId="177" fontId="16" fillId="0" borderId="19" xfId="0" applyNumberFormat="1" applyFont="1" applyFill="1" applyBorder="1" applyAlignment="1">
      <alignment horizontal="right" vertical="center"/>
    </xf>
    <xf numFmtId="177" fontId="16" fillId="0" borderId="17" xfId="35" applyNumberFormat="1" applyFont="1" applyBorder="1" applyAlignment="1">
      <alignment horizontal="right" vertical="center"/>
      <protection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6" fontId="22" fillId="0" borderId="34" xfId="0" applyNumberFormat="1" applyFont="1" applyBorder="1" applyAlignment="1">
      <alignment horizontal="right" vertical="center"/>
    </xf>
    <xf numFmtId="176" fontId="22" fillId="0" borderId="22" xfId="0" applyNumberFormat="1" applyFont="1" applyBorder="1" applyAlignment="1">
      <alignment horizontal="right" vertical="center"/>
    </xf>
    <xf numFmtId="176" fontId="22" fillId="0" borderId="36" xfId="0" applyNumberFormat="1" applyFont="1" applyBorder="1" applyAlignment="1">
      <alignment horizontal="right" vertical="center"/>
    </xf>
    <xf numFmtId="176" fontId="22" fillId="0" borderId="1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right" vertical="center"/>
    </xf>
    <xf numFmtId="176" fontId="22" fillId="0" borderId="14" xfId="0" applyNumberFormat="1" applyFont="1" applyBorder="1" applyAlignment="1">
      <alignment horizontal="right" vertical="center"/>
    </xf>
    <xf numFmtId="176" fontId="24" fillId="0" borderId="12" xfId="36" applyNumberFormat="1" applyFont="1" applyFill="1" applyBorder="1" applyAlignment="1">
      <alignment horizontal="right" vertical="center"/>
    </xf>
    <xf numFmtId="176" fontId="24" fillId="0" borderId="11" xfId="36" applyNumberFormat="1" applyFont="1" applyFill="1" applyBorder="1" applyAlignment="1">
      <alignment horizontal="right" vertical="center"/>
    </xf>
    <xf numFmtId="176" fontId="24" fillId="0" borderId="14" xfId="36" applyNumberFormat="1" applyFont="1" applyFill="1" applyBorder="1" applyAlignment="1">
      <alignment horizontal="right" vertical="center"/>
    </xf>
    <xf numFmtId="176" fontId="24" fillId="0" borderId="12" xfId="0" applyNumberFormat="1" applyFont="1" applyFill="1" applyBorder="1" applyAlignment="1">
      <alignment vertical="center" wrapText="1"/>
    </xf>
    <xf numFmtId="41" fontId="24" fillId="0" borderId="11" xfId="34" applyNumberFormat="1" applyFont="1" applyFill="1" applyBorder="1" applyAlignment="1">
      <alignment vertical="center" wrapText="1"/>
      <protection/>
    </xf>
    <xf numFmtId="41" fontId="24" fillId="0" borderId="14" xfId="34" applyNumberFormat="1" applyFont="1" applyFill="1" applyBorder="1" applyAlignment="1">
      <alignment vertical="center" wrapText="1"/>
      <protection/>
    </xf>
    <xf numFmtId="176" fontId="24" fillId="0" borderId="16" xfId="0" applyNumberFormat="1" applyFont="1" applyFill="1" applyBorder="1" applyAlignment="1">
      <alignment vertical="center" wrapText="1"/>
    </xf>
    <xf numFmtId="41" fontId="24" fillId="0" borderId="17" xfId="34" applyNumberFormat="1" applyFont="1" applyFill="1" applyBorder="1" applyAlignment="1">
      <alignment vertical="center" wrapText="1"/>
      <protection/>
    </xf>
    <xf numFmtId="41" fontId="24" fillId="0" borderId="19" xfId="34" applyNumberFormat="1" applyFont="1" applyFill="1" applyBorder="1" applyAlignment="1">
      <alignment vertical="center" wrapText="1"/>
      <protection/>
    </xf>
    <xf numFmtId="41" fontId="24" fillId="0" borderId="17" xfId="0" applyNumberFormat="1" applyFont="1" applyFill="1" applyBorder="1" applyAlignment="1">
      <alignment horizontal="center" vertical="center" wrapText="1"/>
    </xf>
    <xf numFmtId="41" fontId="24" fillId="0" borderId="19" xfId="0" applyNumberFormat="1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7" fillId="0" borderId="3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3" fontId="11" fillId="0" borderId="13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3" fontId="11" fillId="0" borderId="29" xfId="0" applyNumberFormat="1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3" fontId="12" fillId="0" borderId="24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3" fontId="12" fillId="0" borderId="3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5" fillId="0" borderId="0" xfId="35" applyFont="1" applyFill="1" applyAlignment="1">
      <alignment horizontal="center" vertical="center" wrapText="1"/>
      <protection/>
    </xf>
    <xf numFmtId="0" fontId="18" fillId="0" borderId="0" xfId="35" applyFont="1" applyFill="1" applyAlignment="1">
      <alignment horizontal="center" vertical="center"/>
      <protection/>
    </xf>
    <xf numFmtId="0" fontId="7" fillId="0" borderId="39" xfId="35" applyFont="1" applyFill="1" applyBorder="1" applyAlignment="1">
      <alignment horizontal="center" vertical="center" wrapText="1"/>
      <protection/>
    </xf>
    <xf numFmtId="0" fontId="7" fillId="0" borderId="35" xfId="35" applyFont="1" applyFill="1" applyBorder="1" applyAlignment="1">
      <alignment horizontal="center" vertical="center" wrapText="1"/>
      <protection/>
    </xf>
    <xf numFmtId="0" fontId="7" fillId="0" borderId="36" xfId="35" applyFont="1" applyFill="1" applyBorder="1" applyAlignment="1">
      <alignment horizontal="center" vertical="center" wrapText="1"/>
      <protection/>
    </xf>
    <xf numFmtId="0" fontId="7" fillId="0" borderId="23" xfId="35" applyFont="1" applyFill="1" applyBorder="1" applyAlignment="1">
      <alignment horizontal="center" vertical="center" wrapText="1"/>
      <protection/>
    </xf>
    <xf numFmtId="0" fontId="24" fillId="0" borderId="34" xfId="0" applyFont="1" applyFill="1" applyBorder="1" applyAlignment="1">
      <alignment horizontal="right" vertical="center" wrapText="1"/>
    </xf>
    <xf numFmtId="0" fontId="24" fillId="0" borderId="22" xfId="0" applyFont="1" applyFill="1" applyBorder="1" applyAlignment="1">
      <alignment horizontal="right" vertical="center" wrapText="1"/>
    </xf>
    <xf numFmtId="0" fontId="24" fillId="0" borderId="36" xfId="0" applyFont="1" applyFill="1" applyBorder="1" applyAlignment="1">
      <alignment horizontal="right" vertical="center" wrapText="1"/>
    </xf>
    <xf numFmtId="0" fontId="50" fillId="0" borderId="14" xfId="0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vertical="center"/>
    </xf>
    <xf numFmtId="3" fontId="11" fillId="0" borderId="20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12" fillId="0" borderId="21" xfId="0" applyNumberFormat="1" applyFont="1" applyFill="1" applyBorder="1" applyAlignment="1" quotePrefix="1">
      <alignment horizontal="center" vertical="center"/>
    </xf>
    <xf numFmtId="3" fontId="12" fillId="0" borderId="34" xfId="0" applyNumberFormat="1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Continuous" vertical="center"/>
    </xf>
    <xf numFmtId="3" fontId="11" fillId="0" borderId="22" xfId="0" applyNumberFormat="1" applyFont="1" applyFill="1" applyBorder="1" applyAlignment="1">
      <alignment horizontal="centerContinuous" vertical="center"/>
    </xf>
    <xf numFmtId="0" fontId="12" fillId="0" borderId="22" xfId="0" applyFont="1" applyFill="1" applyBorder="1" applyAlignment="1">
      <alignment horizontal="center" vertical="center" textRotation="255"/>
    </xf>
    <xf numFmtId="3" fontId="12" fillId="0" borderId="23" xfId="0" applyNumberFormat="1" applyFont="1" applyFill="1" applyBorder="1" applyAlignment="1" quotePrefix="1">
      <alignment horizontal="centerContinuous" vertical="center"/>
    </xf>
    <xf numFmtId="3" fontId="11" fillId="0" borderId="23" xfId="0" applyNumberFormat="1" applyFont="1" applyFill="1" applyBorder="1" applyAlignment="1">
      <alignment horizontal="centerContinuous" vertical="center"/>
    </xf>
    <xf numFmtId="3" fontId="11" fillId="0" borderId="24" xfId="0" applyNumberFormat="1" applyFont="1" applyFill="1" applyBorder="1" applyAlignment="1">
      <alignment vertical="center"/>
    </xf>
    <xf numFmtId="3" fontId="11" fillId="0" borderId="24" xfId="0" applyNumberFormat="1" applyFont="1" applyFill="1" applyBorder="1" applyAlignment="1">
      <alignment horizontal="left" vertical="center"/>
    </xf>
    <xf numFmtId="3" fontId="12" fillId="0" borderId="24" xfId="0" applyNumberFormat="1" applyFont="1" applyFill="1" applyBorder="1" applyAlignment="1">
      <alignment horizontal="center" vertical="center"/>
    </xf>
    <xf numFmtId="3" fontId="11" fillId="0" borderId="24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 quotePrefix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Continuous" vertical="center"/>
    </xf>
    <xf numFmtId="0" fontId="11" fillId="0" borderId="11" xfId="0" applyFont="1" applyFill="1" applyBorder="1" applyAlignment="1">
      <alignment horizontal="center" vertical="center" textRotation="255"/>
    </xf>
    <xf numFmtId="3" fontId="11" fillId="0" borderId="0" xfId="0" applyNumberFormat="1" applyFont="1" applyFill="1" applyBorder="1" applyAlignment="1">
      <alignment horizontal="centerContinuous" vertical="center"/>
    </xf>
    <xf numFmtId="3" fontId="11" fillId="0" borderId="2" xfId="0" applyNumberFormat="1" applyFont="1" applyFill="1" applyBorder="1" applyAlignment="1">
      <alignment horizontal="centerContinuous" vertical="center"/>
    </xf>
    <xf numFmtId="3" fontId="11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Continuous" vertical="center"/>
    </xf>
    <xf numFmtId="3" fontId="12" fillId="0" borderId="0" xfId="0" applyNumberFormat="1" applyFont="1" applyFill="1" applyBorder="1" applyAlignment="1">
      <alignment horizontal="centerContinuous" vertical="center"/>
    </xf>
    <xf numFmtId="3" fontId="12" fillId="0" borderId="0" xfId="0" applyNumberFormat="1" applyFont="1" applyFill="1" applyBorder="1" applyAlignment="1" quotePrefix="1">
      <alignment horizontal="centerContinuous" vertical="center"/>
    </xf>
    <xf numFmtId="0" fontId="11" fillId="0" borderId="14" xfId="0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3" fontId="11" fillId="0" borderId="29" xfId="0" applyNumberFormat="1" applyFont="1" applyFill="1" applyBorder="1" applyAlignment="1">
      <alignment horizontal="centerContinuous" vertical="center"/>
    </xf>
    <xf numFmtId="3" fontId="11" fillId="0" borderId="31" xfId="0" applyNumberFormat="1" applyFont="1" applyFill="1" applyBorder="1" applyAlignment="1">
      <alignment horizontal="centerContinuous" vertical="center"/>
    </xf>
    <xf numFmtId="3" fontId="11" fillId="0" borderId="30" xfId="0" applyNumberFormat="1" applyFont="1" applyFill="1" applyBorder="1" applyAlignment="1">
      <alignment vertical="center"/>
    </xf>
    <xf numFmtId="3" fontId="11" fillId="0" borderId="30" xfId="0" applyNumberFormat="1" applyFont="1" applyFill="1" applyBorder="1" applyAlignment="1">
      <alignment horizontal="center" vertical="center"/>
    </xf>
    <xf numFmtId="3" fontId="11" fillId="0" borderId="29" xfId="0" applyNumberFormat="1" applyFont="1" applyFill="1" applyBorder="1" applyAlignment="1">
      <alignment horizontal="center" vertical="center"/>
    </xf>
    <xf numFmtId="3" fontId="11" fillId="0" borderId="31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textRotation="255"/>
    </xf>
    <xf numFmtId="3" fontId="12" fillId="0" borderId="28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right" vertical="center" wrapText="1"/>
    </xf>
    <xf numFmtId="0" fontId="50" fillId="0" borderId="11" xfId="0" applyFont="1" applyFill="1" applyBorder="1" applyAlignment="1">
      <alignment horizontal="right" vertical="center" wrapText="1"/>
    </xf>
    <xf numFmtId="3" fontId="50" fillId="0" borderId="11" xfId="0" applyNumberFormat="1" applyFont="1" applyFill="1" applyBorder="1" applyAlignment="1">
      <alignment horizontal="right" vertical="center" wrapText="1"/>
    </xf>
    <xf numFmtId="3" fontId="22" fillId="0" borderId="12" xfId="0" applyNumberFormat="1" applyFont="1" applyFill="1" applyBorder="1" applyAlignment="1">
      <alignment horizontal="center" vertical="center"/>
    </xf>
    <xf numFmtId="44" fontId="24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6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3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right" wrapText="1"/>
    </xf>
    <xf numFmtId="3" fontId="12" fillId="0" borderId="37" xfId="0" applyNumberFormat="1" applyFont="1" applyFill="1" applyBorder="1" applyAlignment="1">
      <alignment horizontal="center" vertical="center" textRotation="255"/>
    </xf>
    <xf numFmtId="3" fontId="12" fillId="0" borderId="27" xfId="0" applyNumberFormat="1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right" vertical="center" wrapText="1"/>
    </xf>
    <xf numFmtId="3" fontId="24" fillId="0" borderId="2" xfId="34" applyNumberFormat="1" applyFont="1" applyFill="1" applyBorder="1" applyAlignment="1">
      <alignment vertical="center" wrapText="1"/>
      <protection/>
    </xf>
    <xf numFmtId="3" fontId="50" fillId="0" borderId="2" xfId="0" applyNumberFormat="1" applyFont="1" applyFill="1" applyBorder="1" applyAlignment="1">
      <alignment horizontal="right" vertical="center" wrapText="1"/>
    </xf>
    <xf numFmtId="0" fontId="50" fillId="0" borderId="2" xfId="0" applyFont="1" applyFill="1" applyBorder="1" applyAlignment="1">
      <alignment horizontal="right" vertical="center" wrapText="1"/>
    </xf>
    <xf numFmtId="41" fontId="24" fillId="0" borderId="18" xfId="0" applyNumberFormat="1" applyFont="1" applyFill="1" applyBorder="1" applyAlignment="1">
      <alignment horizontal="center" vertical="center" wrapText="1"/>
    </xf>
    <xf numFmtId="3" fontId="11" fillId="0" borderId="30" xfId="0" applyNumberFormat="1" applyFont="1" applyFill="1" applyBorder="1" applyAlignment="1">
      <alignment horizontal="centerContinuous" vertical="center"/>
    </xf>
    <xf numFmtId="3" fontId="12" fillId="0" borderId="37" xfId="0" applyNumberFormat="1" applyFont="1" applyBorder="1" applyAlignment="1">
      <alignment horizontal="center" vertical="center" textRotation="255"/>
    </xf>
    <xf numFmtId="3" fontId="12" fillId="0" borderId="2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176" fontId="22" fillId="0" borderId="35" xfId="0" applyNumberFormat="1" applyFont="1" applyBorder="1" applyAlignment="1">
      <alignment horizontal="right" vertical="center"/>
    </xf>
    <xf numFmtId="176" fontId="22" fillId="0" borderId="2" xfId="0" applyNumberFormat="1" applyFont="1" applyBorder="1" applyAlignment="1">
      <alignment horizontal="right" vertical="center"/>
    </xf>
    <xf numFmtId="176" fontId="24" fillId="0" borderId="2" xfId="36" applyNumberFormat="1" applyFont="1" applyFill="1" applyBorder="1" applyAlignment="1">
      <alignment horizontal="right" vertical="center"/>
    </xf>
    <xf numFmtId="3" fontId="24" fillId="0" borderId="18" xfId="34" applyNumberFormat="1" applyFont="1" applyFill="1" applyBorder="1" applyAlignment="1">
      <alignment vertical="center" wrapText="1"/>
      <protection/>
    </xf>
    <xf numFmtId="3" fontId="11" fillId="0" borderId="30" xfId="0" applyNumberFormat="1" applyFont="1" applyBorder="1" applyAlignment="1">
      <alignment horizontal="centerContinuous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ample" xfId="33"/>
    <cellStyle name="一般_Sheet1" xfId="34"/>
    <cellStyle name="一般_表7-4、本市文化經費概況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年資料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00550" y="224790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00550" y="224790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00550" y="224790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00550" y="224790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400550" y="224790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00550" y="224790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24375" y="2247900"/>
          <a:ext cx="116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524375" y="2247900"/>
          <a:ext cx="116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24375" y="2247900"/>
          <a:ext cx="116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2"/>
  <sheetViews>
    <sheetView zoomScalePageLayoutView="0" workbookViewId="0" topLeftCell="A1">
      <selection activeCell="D10" sqref="D10"/>
    </sheetView>
  </sheetViews>
  <sheetFormatPr defaultColWidth="9.00390625" defaultRowHeight="16.5"/>
  <cols>
    <col min="1" max="1" width="16.625" style="24" bestFit="1" customWidth="1"/>
    <col min="2" max="10" width="6.625" style="24" customWidth="1"/>
    <col min="11" max="19" width="6.875" style="24" customWidth="1"/>
    <col min="20" max="20" width="13.125" style="24" customWidth="1"/>
    <col min="21" max="16384" width="9.00390625" style="24" customWidth="1"/>
  </cols>
  <sheetData>
    <row r="1" spans="1:20" s="2" customFormat="1" ht="18" customHeight="1">
      <c r="A1" s="1" t="s">
        <v>56</v>
      </c>
      <c r="S1" s="3"/>
      <c r="T1" s="4" t="s">
        <v>57</v>
      </c>
    </row>
    <row r="2" spans="1:20" s="5" customFormat="1" ht="24.75" customHeight="1">
      <c r="A2" s="196" t="s">
        <v>58</v>
      </c>
      <c r="B2" s="197"/>
      <c r="C2" s="197"/>
      <c r="D2" s="197"/>
      <c r="E2" s="197"/>
      <c r="F2" s="197"/>
      <c r="G2" s="197"/>
      <c r="H2" s="197"/>
      <c r="I2" s="197"/>
      <c r="J2" s="197"/>
      <c r="K2" s="197" t="s">
        <v>153</v>
      </c>
      <c r="L2" s="197"/>
      <c r="M2" s="197"/>
      <c r="N2" s="197"/>
      <c r="O2" s="197"/>
      <c r="P2" s="197"/>
      <c r="Q2" s="197"/>
      <c r="R2" s="197"/>
      <c r="S2" s="197"/>
      <c r="T2" s="197"/>
    </row>
    <row r="3" spans="1:20" s="2" customFormat="1" ht="19.5" customHeight="1" thickBot="1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77"/>
      <c r="L3" s="177"/>
      <c r="M3" s="177"/>
      <c r="N3" s="177"/>
      <c r="O3" s="177"/>
      <c r="P3" s="177"/>
      <c r="Q3" s="177"/>
      <c r="R3" s="177"/>
      <c r="S3" s="177"/>
      <c r="T3" s="4"/>
    </row>
    <row r="4" spans="1:20" s="2" customFormat="1" ht="19.5" customHeight="1">
      <c r="A4" s="91"/>
      <c r="B4" s="192" t="s">
        <v>17</v>
      </c>
      <c r="C4" s="178" t="s">
        <v>18</v>
      </c>
      <c r="D4" s="169"/>
      <c r="E4" s="170"/>
      <c r="F4" s="194" t="s">
        <v>19</v>
      </c>
      <c r="G4" s="178" t="s">
        <v>20</v>
      </c>
      <c r="H4" s="169"/>
      <c r="I4" s="169"/>
      <c r="J4" s="170"/>
      <c r="K4" s="171" t="s">
        <v>21</v>
      </c>
      <c r="L4" s="172"/>
      <c r="M4" s="172"/>
      <c r="N4" s="172"/>
      <c r="O4" s="172"/>
      <c r="P4" s="172"/>
      <c r="Q4" s="90"/>
      <c r="R4" s="90" t="s">
        <v>22</v>
      </c>
      <c r="S4" s="92"/>
      <c r="T4" s="167" t="s">
        <v>23</v>
      </c>
    </row>
    <row r="5" spans="1:20" s="2" customFormat="1" ht="19.5" customHeight="1">
      <c r="A5" s="93" t="s">
        <v>55</v>
      </c>
      <c r="B5" s="193"/>
      <c r="C5" s="204" t="s">
        <v>25</v>
      </c>
      <c r="D5" s="205"/>
      <c r="E5" s="206"/>
      <c r="F5" s="195"/>
      <c r="G5" s="204" t="s">
        <v>26</v>
      </c>
      <c r="H5" s="205"/>
      <c r="I5" s="205"/>
      <c r="J5" s="206"/>
      <c r="K5" s="207" t="s">
        <v>27</v>
      </c>
      <c r="L5" s="208"/>
      <c r="M5" s="201"/>
      <c r="N5" s="200" t="s">
        <v>28</v>
      </c>
      <c r="O5" s="201"/>
      <c r="P5" s="200" t="s">
        <v>29</v>
      </c>
      <c r="Q5" s="201"/>
      <c r="R5" s="200" t="s">
        <v>30</v>
      </c>
      <c r="S5" s="201"/>
      <c r="T5" s="168"/>
    </row>
    <row r="6" spans="1:20" s="7" customFormat="1" ht="19.5" customHeight="1">
      <c r="A6" s="93" t="s">
        <v>24</v>
      </c>
      <c r="B6" s="8" t="s">
        <v>31</v>
      </c>
      <c r="C6" s="202" t="s">
        <v>32</v>
      </c>
      <c r="D6" s="218"/>
      <c r="E6" s="203"/>
      <c r="F6" s="6" t="s">
        <v>33</v>
      </c>
      <c r="G6" s="219" t="s">
        <v>34</v>
      </c>
      <c r="H6" s="220"/>
      <c r="I6" s="220"/>
      <c r="J6" s="221"/>
      <c r="L6" s="7" t="s">
        <v>35</v>
      </c>
      <c r="M6" s="94"/>
      <c r="N6" s="202" t="s">
        <v>36</v>
      </c>
      <c r="O6" s="203"/>
      <c r="P6" s="202" t="s">
        <v>37</v>
      </c>
      <c r="Q6" s="203"/>
      <c r="R6" s="202" t="s">
        <v>38</v>
      </c>
      <c r="S6" s="203"/>
      <c r="T6" s="168" t="s">
        <v>39</v>
      </c>
    </row>
    <row r="7" spans="1:20" s="7" customFormat="1" ht="19.5" customHeight="1">
      <c r="A7" s="212" t="s">
        <v>40</v>
      </c>
      <c r="B7" s="214" t="s">
        <v>41</v>
      </c>
      <c r="C7" s="95" t="s">
        <v>42</v>
      </c>
      <c r="D7" s="95" t="s">
        <v>43</v>
      </c>
      <c r="E7" s="95" t="s">
        <v>44</v>
      </c>
      <c r="F7" s="216" t="s">
        <v>45</v>
      </c>
      <c r="G7" s="95" t="s">
        <v>42</v>
      </c>
      <c r="H7" s="95" t="s">
        <v>46</v>
      </c>
      <c r="I7" s="95" t="s">
        <v>47</v>
      </c>
      <c r="J7" s="95" t="s">
        <v>48</v>
      </c>
      <c r="K7" s="96" t="s">
        <v>42</v>
      </c>
      <c r="L7" s="95" t="s">
        <v>43</v>
      </c>
      <c r="M7" s="95" t="s">
        <v>44</v>
      </c>
      <c r="N7" s="95" t="s">
        <v>43</v>
      </c>
      <c r="O7" s="95" t="s">
        <v>44</v>
      </c>
      <c r="P7" s="95" t="s">
        <v>43</v>
      </c>
      <c r="Q7" s="95" t="s">
        <v>44</v>
      </c>
      <c r="R7" s="95" t="s">
        <v>43</v>
      </c>
      <c r="S7" s="95" t="s">
        <v>44</v>
      </c>
      <c r="T7" s="168"/>
    </row>
    <row r="8" spans="1:20" s="2" customFormat="1" ht="19.5" customHeight="1" thickBot="1">
      <c r="A8" s="213"/>
      <c r="B8" s="215"/>
      <c r="C8" s="97" t="s">
        <v>49</v>
      </c>
      <c r="D8" s="97" t="s">
        <v>50</v>
      </c>
      <c r="E8" s="97" t="s">
        <v>51</v>
      </c>
      <c r="F8" s="217"/>
      <c r="G8" s="97" t="s">
        <v>49</v>
      </c>
      <c r="H8" s="97" t="s">
        <v>52</v>
      </c>
      <c r="I8" s="97" t="s">
        <v>53</v>
      </c>
      <c r="J8" s="97" t="s">
        <v>54</v>
      </c>
      <c r="K8" s="98" t="s">
        <v>49</v>
      </c>
      <c r="L8" s="97" t="s">
        <v>50</v>
      </c>
      <c r="M8" s="97" t="s">
        <v>51</v>
      </c>
      <c r="N8" s="97" t="s">
        <v>50</v>
      </c>
      <c r="O8" s="97" t="s">
        <v>51</v>
      </c>
      <c r="P8" s="97" t="s">
        <v>50</v>
      </c>
      <c r="Q8" s="97" t="s">
        <v>51</v>
      </c>
      <c r="R8" s="97" t="s">
        <v>50</v>
      </c>
      <c r="S8" s="97" t="s">
        <v>51</v>
      </c>
      <c r="T8" s="211"/>
    </row>
    <row r="9" spans="1:20" s="7" customFormat="1" ht="43.5" customHeight="1">
      <c r="A9" s="120" t="s">
        <v>174</v>
      </c>
      <c r="B9" s="12">
        <v>4</v>
      </c>
      <c r="C9" s="12">
        <v>510</v>
      </c>
      <c r="D9" s="12">
        <v>144</v>
      </c>
      <c r="E9" s="12">
        <v>366</v>
      </c>
      <c r="F9" s="12">
        <v>51</v>
      </c>
      <c r="G9" s="12">
        <v>239</v>
      </c>
      <c r="H9" s="12">
        <v>78</v>
      </c>
      <c r="I9" s="12">
        <v>82</v>
      </c>
      <c r="J9" s="12">
        <v>79</v>
      </c>
      <c r="K9" s="13">
        <v>9246</v>
      </c>
      <c r="L9" s="10">
        <v>4859</v>
      </c>
      <c r="M9" s="10">
        <v>4387</v>
      </c>
      <c r="N9" s="12">
        <v>1614</v>
      </c>
      <c r="O9" s="12">
        <v>1388</v>
      </c>
      <c r="P9" s="12">
        <v>1671</v>
      </c>
      <c r="Q9" s="12">
        <v>1532</v>
      </c>
      <c r="R9" s="12">
        <v>1574</v>
      </c>
      <c r="S9" s="12">
        <v>1467</v>
      </c>
      <c r="T9" s="11">
        <v>2832</v>
      </c>
    </row>
    <row r="10" spans="1:20" s="7" customFormat="1" ht="43.5" customHeight="1">
      <c r="A10" s="120" t="s">
        <v>173</v>
      </c>
      <c r="B10" s="14">
        <v>4</v>
      </c>
      <c r="C10" s="12">
        <v>502</v>
      </c>
      <c r="D10" s="12">
        <v>132</v>
      </c>
      <c r="E10" s="12">
        <v>370</v>
      </c>
      <c r="F10" s="12">
        <v>48</v>
      </c>
      <c r="G10" s="12">
        <v>237</v>
      </c>
      <c r="H10" s="12">
        <v>77</v>
      </c>
      <c r="I10" s="12">
        <v>78</v>
      </c>
      <c r="J10" s="12">
        <v>82</v>
      </c>
      <c r="K10" s="13">
        <v>9137</v>
      </c>
      <c r="L10" s="10">
        <v>4813</v>
      </c>
      <c r="M10" s="10">
        <v>4324</v>
      </c>
      <c r="N10" s="12">
        <v>1542</v>
      </c>
      <c r="O10" s="12">
        <v>1421</v>
      </c>
      <c r="P10" s="12">
        <v>1619</v>
      </c>
      <c r="Q10" s="12">
        <v>1386</v>
      </c>
      <c r="R10" s="12">
        <v>1652</v>
      </c>
      <c r="S10" s="12">
        <v>1517</v>
      </c>
      <c r="T10" s="11">
        <v>3044</v>
      </c>
    </row>
    <row r="11" spans="1:20" s="7" customFormat="1" ht="43.5" customHeight="1">
      <c r="A11" s="120" t="s">
        <v>172</v>
      </c>
      <c r="B11" s="13">
        <v>4</v>
      </c>
      <c r="C11" s="10">
        <v>505</v>
      </c>
      <c r="D11" s="10">
        <v>135</v>
      </c>
      <c r="E11" s="10">
        <v>370</v>
      </c>
      <c r="F11" s="10">
        <v>49</v>
      </c>
      <c r="G11" s="10">
        <v>230</v>
      </c>
      <c r="H11" s="10">
        <v>77</v>
      </c>
      <c r="I11" s="10">
        <v>76</v>
      </c>
      <c r="J11" s="10">
        <v>77</v>
      </c>
      <c r="K11" s="13">
        <v>8857</v>
      </c>
      <c r="L11" s="10">
        <v>4660</v>
      </c>
      <c r="M11" s="10">
        <v>4197</v>
      </c>
      <c r="N11" s="10">
        <v>1502</v>
      </c>
      <c r="O11" s="10">
        <v>1392</v>
      </c>
      <c r="P11" s="10">
        <v>1550</v>
      </c>
      <c r="Q11" s="10">
        <v>1422</v>
      </c>
      <c r="R11" s="10">
        <v>1608</v>
      </c>
      <c r="S11" s="10">
        <v>1383</v>
      </c>
      <c r="T11" s="11">
        <v>3149</v>
      </c>
    </row>
    <row r="12" spans="1:20" s="2" customFormat="1" ht="43.5" customHeight="1">
      <c r="A12" s="120" t="s">
        <v>171</v>
      </c>
      <c r="B12" s="99">
        <v>4</v>
      </c>
      <c r="C12" s="100">
        <v>503</v>
      </c>
      <c r="D12" s="100">
        <v>137</v>
      </c>
      <c r="E12" s="100">
        <v>366</v>
      </c>
      <c r="F12" s="100">
        <v>49</v>
      </c>
      <c r="G12" s="100">
        <v>228</v>
      </c>
      <c r="H12" s="100">
        <v>75</v>
      </c>
      <c r="I12" s="100">
        <v>78</v>
      </c>
      <c r="J12" s="100">
        <v>75</v>
      </c>
      <c r="K12" s="101">
        <v>8611</v>
      </c>
      <c r="L12" s="100">
        <v>4533</v>
      </c>
      <c r="M12" s="100">
        <v>4078</v>
      </c>
      <c r="N12" s="100">
        <v>1488</v>
      </c>
      <c r="O12" s="100">
        <v>1267</v>
      </c>
      <c r="P12" s="100">
        <v>1498</v>
      </c>
      <c r="Q12" s="100">
        <v>1397</v>
      </c>
      <c r="R12" s="100">
        <v>1547</v>
      </c>
      <c r="S12" s="100">
        <v>1414</v>
      </c>
      <c r="T12" s="102">
        <v>2953</v>
      </c>
    </row>
    <row r="13" spans="1:20" s="2" customFormat="1" ht="43.5" customHeight="1">
      <c r="A13" s="120" t="s">
        <v>170</v>
      </c>
      <c r="B13" s="103">
        <v>4</v>
      </c>
      <c r="C13" s="104">
        <v>517</v>
      </c>
      <c r="D13" s="104">
        <v>136</v>
      </c>
      <c r="E13" s="104">
        <v>381</v>
      </c>
      <c r="F13" s="104">
        <v>48</v>
      </c>
      <c r="G13" s="104">
        <v>236</v>
      </c>
      <c r="H13" s="104">
        <v>78</v>
      </c>
      <c r="I13" s="104">
        <v>79</v>
      </c>
      <c r="J13" s="104">
        <v>79</v>
      </c>
      <c r="K13" s="105">
        <v>8397</v>
      </c>
      <c r="L13" s="104">
        <v>4461</v>
      </c>
      <c r="M13" s="104">
        <v>3936</v>
      </c>
      <c r="N13" s="104">
        <v>1463</v>
      </c>
      <c r="O13" s="104">
        <v>1262</v>
      </c>
      <c r="P13" s="104">
        <v>1493</v>
      </c>
      <c r="Q13" s="104">
        <v>1279</v>
      </c>
      <c r="R13" s="104">
        <v>1505</v>
      </c>
      <c r="S13" s="104">
        <v>1395</v>
      </c>
      <c r="T13" s="106">
        <v>2970</v>
      </c>
    </row>
    <row r="14" spans="1:20" s="2" customFormat="1" ht="43.5" customHeight="1">
      <c r="A14" s="120" t="s">
        <v>169</v>
      </c>
      <c r="B14" s="99">
        <v>4</v>
      </c>
      <c r="C14" s="100">
        <v>507</v>
      </c>
      <c r="D14" s="100">
        <v>132</v>
      </c>
      <c r="E14" s="100">
        <v>375</v>
      </c>
      <c r="F14" s="100">
        <v>50</v>
      </c>
      <c r="G14" s="100">
        <v>241</v>
      </c>
      <c r="H14" s="100">
        <v>81</v>
      </c>
      <c r="I14" s="100">
        <v>79</v>
      </c>
      <c r="J14" s="100">
        <v>81</v>
      </c>
      <c r="K14" s="105">
        <v>8303</v>
      </c>
      <c r="L14" s="100">
        <v>4404</v>
      </c>
      <c r="M14" s="100">
        <v>3899</v>
      </c>
      <c r="N14" s="100">
        <v>1434</v>
      </c>
      <c r="O14" s="100">
        <v>1327</v>
      </c>
      <c r="P14" s="100">
        <v>1475</v>
      </c>
      <c r="Q14" s="100">
        <v>1273</v>
      </c>
      <c r="R14" s="100">
        <v>1495</v>
      </c>
      <c r="S14" s="100">
        <v>1299</v>
      </c>
      <c r="T14" s="102">
        <v>2897</v>
      </c>
    </row>
    <row r="15" spans="1:20" s="2" customFormat="1" ht="43.5" customHeight="1">
      <c r="A15" s="120" t="s">
        <v>168</v>
      </c>
      <c r="B15" s="99">
        <v>4</v>
      </c>
      <c r="C15" s="100">
        <v>507</v>
      </c>
      <c r="D15" s="100">
        <v>135</v>
      </c>
      <c r="E15" s="100">
        <v>372</v>
      </c>
      <c r="F15" s="100">
        <v>50</v>
      </c>
      <c r="G15" s="100">
        <v>239</v>
      </c>
      <c r="H15" s="100">
        <v>79</v>
      </c>
      <c r="I15" s="100">
        <v>81</v>
      </c>
      <c r="J15" s="100">
        <v>79</v>
      </c>
      <c r="K15" s="105">
        <v>8254</v>
      </c>
      <c r="L15" s="100">
        <v>4345</v>
      </c>
      <c r="M15" s="100">
        <v>3909</v>
      </c>
      <c r="N15" s="100">
        <v>1412</v>
      </c>
      <c r="O15" s="100">
        <v>1296</v>
      </c>
      <c r="P15" s="100">
        <v>1458</v>
      </c>
      <c r="Q15" s="100">
        <v>1337</v>
      </c>
      <c r="R15" s="100">
        <v>1475</v>
      </c>
      <c r="S15" s="100">
        <v>1276</v>
      </c>
      <c r="T15" s="102">
        <v>2785</v>
      </c>
    </row>
    <row r="16" spans="1:20" s="2" customFormat="1" ht="43.5" customHeight="1">
      <c r="A16" s="120" t="s">
        <v>167</v>
      </c>
      <c r="B16" s="99">
        <v>4</v>
      </c>
      <c r="C16" s="100">
        <v>497</v>
      </c>
      <c r="D16" s="100">
        <v>131</v>
      </c>
      <c r="E16" s="100">
        <v>366</v>
      </c>
      <c r="F16" s="100">
        <v>50</v>
      </c>
      <c r="G16" s="100">
        <v>235</v>
      </c>
      <c r="H16" s="100">
        <v>75</v>
      </c>
      <c r="I16" s="100">
        <v>79</v>
      </c>
      <c r="J16" s="100">
        <v>81</v>
      </c>
      <c r="K16" s="105">
        <v>7778</v>
      </c>
      <c r="L16" s="100">
        <v>3993</v>
      </c>
      <c r="M16" s="100">
        <v>3785</v>
      </c>
      <c r="N16" s="100">
        <v>1204</v>
      </c>
      <c r="O16" s="100">
        <v>1159</v>
      </c>
      <c r="P16" s="100">
        <v>1322</v>
      </c>
      <c r="Q16" s="100">
        <v>1289</v>
      </c>
      <c r="R16" s="100">
        <v>1467</v>
      </c>
      <c r="S16" s="100">
        <v>1337</v>
      </c>
      <c r="T16" s="102">
        <v>2754</v>
      </c>
    </row>
    <row r="17" spans="1:20" s="2" customFormat="1" ht="43.5" customHeight="1">
      <c r="A17" s="120" t="s">
        <v>166</v>
      </c>
      <c r="B17" s="99">
        <v>4</v>
      </c>
      <c r="C17" s="100">
        <v>487</v>
      </c>
      <c r="D17" s="100">
        <v>129</v>
      </c>
      <c r="E17" s="100">
        <v>358</v>
      </c>
      <c r="F17" s="100">
        <v>48</v>
      </c>
      <c r="G17" s="100">
        <v>225</v>
      </c>
      <c r="H17" s="100">
        <v>71</v>
      </c>
      <c r="I17" s="100">
        <v>75</v>
      </c>
      <c r="J17" s="100">
        <v>79</v>
      </c>
      <c r="K17" s="105">
        <v>7173</v>
      </c>
      <c r="L17" s="100">
        <v>3680</v>
      </c>
      <c r="M17" s="100">
        <v>3493</v>
      </c>
      <c r="N17" s="100">
        <v>1166</v>
      </c>
      <c r="O17" s="100">
        <v>1037</v>
      </c>
      <c r="P17" s="100">
        <v>1201</v>
      </c>
      <c r="Q17" s="100">
        <v>1166</v>
      </c>
      <c r="R17" s="100">
        <v>1313</v>
      </c>
      <c r="S17" s="100">
        <v>1290</v>
      </c>
      <c r="T17" s="102">
        <v>2803</v>
      </c>
    </row>
    <row r="18" spans="1:20" s="2" customFormat="1" ht="43.5" customHeight="1">
      <c r="A18" s="120" t="s">
        <v>165</v>
      </c>
      <c r="B18" s="99">
        <v>4</v>
      </c>
      <c r="C18" s="100">
        <v>485</v>
      </c>
      <c r="D18" s="100">
        <v>126</v>
      </c>
      <c r="E18" s="100">
        <v>359</v>
      </c>
      <c r="F18" s="100">
        <v>48</v>
      </c>
      <c r="G18" s="100">
        <v>222</v>
      </c>
      <c r="H18" s="100">
        <v>76</v>
      </c>
      <c r="I18" s="100">
        <v>71</v>
      </c>
      <c r="J18" s="100">
        <v>75</v>
      </c>
      <c r="K18" s="105">
        <v>6891</v>
      </c>
      <c r="L18" s="100">
        <v>3573</v>
      </c>
      <c r="M18" s="100">
        <v>3318</v>
      </c>
      <c r="N18" s="100">
        <v>1208</v>
      </c>
      <c r="O18" s="100">
        <v>1105</v>
      </c>
      <c r="P18" s="100">
        <v>1161</v>
      </c>
      <c r="Q18" s="100">
        <v>1041</v>
      </c>
      <c r="R18" s="100">
        <v>1204</v>
      </c>
      <c r="S18" s="100">
        <v>1172</v>
      </c>
      <c r="T18" s="102">
        <v>2546</v>
      </c>
    </row>
    <row r="19" spans="1:20" s="2" customFormat="1" ht="6.75" customHeight="1" thickBot="1">
      <c r="A19" s="121"/>
      <c r="B19" s="144"/>
      <c r="C19" s="145"/>
      <c r="D19" s="145"/>
      <c r="E19" s="145"/>
      <c r="F19" s="145"/>
      <c r="G19" s="145"/>
      <c r="H19" s="145"/>
      <c r="I19" s="145"/>
      <c r="J19" s="145"/>
      <c r="K19" s="147"/>
      <c r="L19" s="145"/>
      <c r="M19" s="145"/>
      <c r="N19" s="145"/>
      <c r="O19" s="145"/>
      <c r="P19" s="145"/>
      <c r="Q19" s="145"/>
      <c r="R19" s="145"/>
      <c r="S19" s="145"/>
      <c r="T19" s="146"/>
    </row>
    <row r="20" spans="1:20" s="2" customFormat="1" ht="15" customHeight="1">
      <c r="A20" s="209" t="s">
        <v>159</v>
      </c>
      <c r="B20" s="210"/>
      <c r="C20" s="3"/>
      <c r="D20" s="3"/>
      <c r="E20" s="3"/>
      <c r="F20" s="3"/>
      <c r="G20" s="3"/>
      <c r="H20" s="3"/>
      <c r="I20" s="3"/>
      <c r="J20" s="3"/>
      <c r="K20" s="3" t="s">
        <v>160</v>
      </c>
      <c r="L20" s="3"/>
      <c r="M20" s="3"/>
      <c r="N20" s="3"/>
      <c r="O20" s="3"/>
      <c r="P20" s="3"/>
      <c r="Q20" s="3"/>
      <c r="R20" s="3"/>
      <c r="S20" s="3"/>
      <c r="T20" s="3"/>
    </row>
    <row r="21" spans="1:20" s="2" customFormat="1" ht="15" customHeight="1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s="2" customFormat="1" ht="15" customHeight="1">
      <c r="A22" s="2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</sheetData>
  <sheetProtection/>
  <mergeCells count="26">
    <mergeCell ref="A20:B20"/>
    <mergeCell ref="T6:T8"/>
    <mergeCell ref="A7:A8"/>
    <mergeCell ref="B7:B8"/>
    <mergeCell ref="F7:F8"/>
    <mergeCell ref="C6:E6"/>
    <mergeCell ref="G6:J6"/>
    <mergeCell ref="N6:O6"/>
    <mergeCell ref="C5:E5"/>
    <mergeCell ref="G5:J5"/>
    <mergeCell ref="K5:M5"/>
    <mergeCell ref="N5:O5"/>
    <mergeCell ref="P5:Q5"/>
    <mergeCell ref="R5:S5"/>
    <mergeCell ref="P6:Q6"/>
    <mergeCell ref="R6:S6"/>
    <mergeCell ref="B4:B5"/>
    <mergeCell ref="F4:F5"/>
    <mergeCell ref="A2:J2"/>
    <mergeCell ref="K2:T2"/>
    <mergeCell ref="A3:J3"/>
    <mergeCell ref="K3:S3"/>
    <mergeCell ref="C4:E4"/>
    <mergeCell ref="G4:J4"/>
    <mergeCell ref="K4:P4"/>
    <mergeCell ref="T4:T5"/>
  </mergeCells>
  <printOptions/>
  <pageMargins left="0.984251968503937" right="0.984251968503937" top="1.5748031496062993" bottom="1.5748031496062993" header="0.5118110236220472" footer="0.9055118110236221"/>
  <pageSetup firstPageNumber="135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20"/>
  <sheetViews>
    <sheetView zoomScalePageLayoutView="0" workbookViewId="0" topLeftCell="A1">
      <selection activeCell="B4" sqref="B4:B5"/>
    </sheetView>
  </sheetViews>
  <sheetFormatPr defaultColWidth="9.00390625" defaultRowHeight="16.5"/>
  <cols>
    <col min="1" max="1" width="16.625" style="24" bestFit="1" customWidth="1"/>
    <col min="2" max="10" width="6.625" style="24" customWidth="1"/>
    <col min="11" max="19" width="6.875" style="24" customWidth="1"/>
    <col min="20" max="20" width="13.125" style="24" customWidth="1"/>
    <col min="21" max="16384" width="9.00390625" style="24" customWidth="1"/>
  </cols>
  <sheetData>
    <row r="1" spans="1:20" s="2" customFormat="1" ht="18" customHeight="1">
      <c r="A1" s="1" t="s">
        <v>56</v>
      </c>
      <c r="S1" s="3"/>
      <c r="T1" s="4" t="s">
        <v>57</v>
      </c>
    </row>
    <row r="2" spans="1:20" s="5" customFormat="1" ht="24.75" customHeight="1">
      <c r="A2" s="196" t="s">
        <v>59</v>
      </c>
      <c r="B2" s="197"/>
      <c r="C2" s="197"/>
      <c r="D2" s="197"/>
      <c r="E2" s="197"/>
      <c r="F2" s="197"/>
      <c r="G2" s="197"/>
      <c r="H2" s="197"/>
      <c r="I2" s="197"/>
      <c r="J2" s="197"/>
      <c r="K2" s="197" t="s">
        <v>128</v>
      </c>
      <c r="L2" s="197"/>
      <c r="M2" s="197"/>
      <c r="N2" s="197"/>
      <c r="O2" s="197"/>
      <c r="P2" s="197"/>
      <c r="Q2" s="197"/>
      <c r="R2" s="197"/>
      <c r="S2" s="197"/>
      <c r="T2" s="197"/>
    </row>
    <row r="3" spans="1:20" s="2" customFormat="1" ht="19.5" customHeight="1" thickBot="1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77"/>
      <c r="L3" s="177"/>
      <c r="M3" s="177"/>
      <c r="N3" s="177"/>
      <c r="O3" s="177"/>
      <c r="P3" s="177"/>
      <c r="Q3" s="177"/>
      <c r="R3" s="177"/>
      <c r="S3" s="177"/>
      <c r="T3" s="4"/>
    </row>
    <row r="4" spans="1:20" s="2" customFormat="1" ht="19.5" customHeight="1">
      <c r="A4" s="91"/>
      <c r="B4" s="192" t="s">
        <v>17</v>
      </c>
      <c r="C4" s="178" t="s">
        <v>18</v>
      </c>
      <c r="D4" s="169"/>
      <c r="E4" s="170"/>
      <c r="F4" s="194" t="s">
        <v>19</v>
      </c>
      <c r="G4" s="178" t="s">
        <v>20</v>
      </c>
      <c r="H4" s="169"/>
      <c r="I4" s="169"/>
      <c r="J4" s="170"/>
      <c r="K4" s="171" t="s">
        <v>21</v>
      </c>
      <c r="L4" s="172"/>
      <c r="M4" s="172"/>
      <c r="N4" s="172"/>
      <c r="O4" s="172"/>
      <c r="P4" s="172"/>
      <c r="Q4" s="90"/>
      <c r="R4" s="90" t="s">
        <v>22</v>
      </c>
      <c r="S4" s="92"/>
      <c r="T4" s="167" t="s">
        <v>23</v>
      </c>
    </row>
    <row r="5" spans="1:20" s="2" customFormat="1" ht="19.5" customHeight="1">
      <c r="A5" s="93" t="s">
        <v>55</v>
      </c>
      <c r="B5" s="193"/>
      <c r="C5" s="204" t="s">
        <v>25</v>
      </c>
      <c r="D5" s="205"/>
      <c r="E5" s="206"/>
      <c r="F5" s="195"/>
      <c r="G5" s="204" t="s">
        <v>26</v>
      </c>
      <c r="H5" s="205"/>
      <c r="I5" s="205"/>
      <c r="J5" s="206"/>
      <c r="K5" s="207" t="s">
        <v>27</v>
      </c>
      <c r="L5" s="208"/>
      <c r="M5" s="201"/>
      <c r="N5" s="200" t="s">
        <v>28</v>
      </c>
      <c r="O5" s="201"/>
      <c r="P5" s="200" t="s">
        <v>29</v>
      </c>
      <c r="Q5" s="201"/>
      <c r="R5" s="200" t="s">
        <v>30</v>
      </c>
      <c r="S5" s="201"/>
      <c r="T5" s="168"/>
    </row>
    <row r="6" spans="1:20" s="7" customFormat="1" ht="19.5" customHeight="1">
      <c r="A6" s="93" t="s">
        <v>24</v>
      </c>
      <c r="B6" s="8" t="s">
        <v>31</v>
      </c>
      <c r="C6" s="202" t="s">
        <v>32</v>
      </c>
      <c r="D6" s="218"/>
      <c r="E6" s="203"/>
      <c r="F6" s="6" t="s">
        <v>33</v>
      </c>
      <c r="G6" s="219" t="s">
        <v>34</v>
      </c>
      <c r="H6" s="220"/>
      <c r="I6" s="220"/>
      <c r="J6" s="221"/>
      <c r="L6" s="7" t="s">
        <v>35</v>
      </c>
      <c r="M6" s="94"/>
      <c r="N6" s="202" t="s">
        <v>36</v>
      </c>
      <c r="O6" s="203"/>
      <c r="P6" s="202" t="s">
        <v>37</v>
      </c>
      <c r="Q6" s="203"/>
      <c r="R6" s="202" t="s">
        <v>38</v>
      </c>
      <c r="S6" s="203"/>
      <c r="T6" s="168" t="s">
        <v>39</v>
      </c>
    </row>
    <row r="7" spans="1:20" s="7" customFormat="1" ht="19.5" customHeight="1">
      <c r="A7" s="212" t="s">
        <v>40</v>
      </c>
      <c r="B7" s="214" t="s">
        <v>41</v>
      </c>
      <c r="C7" s="95" t="s">
        <v>42</v>
      </c>
      <c r="D7" s="95" t="s">
        <v>43</v>
      </c>
      <c r="E7" s="95" t="s">
        <v>44</v>
      </c>
      <c r="F7" s="216" t="s">
        <v>45</v>
      </c>
      <c r="G7" s="95" t="s">
        <v>42</v>
      </c>
      <c r="H7" s="95" t="s">
        <v>46</v>
      </c>
      <c r="I7" s="95" t="s">
        <v>47</v>
      </c>
      <c r="J7" s="95" t="s">
        <v>48</v>
      </c>
      <c r="K7" s="96" t="s">
        <v>42</v>
      </c>
      <c r="L7" s="95" t="s">
        <v>43</v>
      </c>
      <c r="M7" s="95" t="s">
        <v>44</v>
      </c>
      <c r="N7" s="95" t="s">
        <v>43</v>
      </c>
      <c r="O7" s="95" t="s">
        <v>44</v>
      </c>
      <c r="P7" s="95" t="s">
        <v>43</v>
      </c>
      <c r="Q7" s="95" t="s">
        <v>44</v>
      </c>
      <c r="R7" s="95" t="s">
        <v>43</v>
      </c>
      <c r="S7" s="95" t="s">
        <v>44</v>
      </c>
      <c r="T7" s="168"/>
    </row>
    <row r="8" spans="1:20" s="2" customFormat="1" ht="19.5" customHeight="1" thickBot="1">
      <c r="A8" s="213"/>
      <c r="B8" s="215"/>
      <c r="C8" s="97" t="s">
        <v>49</v>
      </c>
      <c r="D8" s="97" t="s">
        <v>50</v>
      </c>
      <c r="E8" s="97" t="s">
        <v>51</v>
      </c>
      <c r="F8" s="217"/>
      <c r="G8" s="97" t="s">
        <v>49</v>
      </c>
      <c r="H8" s="97" t="s">
        <v>52</v>
      </c>
      <c r="I8" s="97" t="s">
        <v>53</v>
      </c>
      <c r="J8" s="97" t="s">
        <v>54</v>
      </c>
      <c r="K8" s="98" t="s">
        <v>49</v>
      </c>
      <c r="L8" s="97" t="s">
        <v>50</v>
      </c>
      <c r="M8" s="97" t="s">
        <v>51</v>
      </c>
      <c r="N8" s="97" t="s">
        <v>50</v>
      </c>
      <c r="O8" s="97" t="s">
        <v>51</v>
      </c>
      <c r="P8" s="97" t="s">
        <v>50</v>
      </c>
      <c r="Q8" s="97" t="s">
        <v>51</v>
      </c>
      <c r="R8" s="97" t="s">
        <v>50</v>
      </c>
      <c r="S8" s="97" t="s">
        <v>51</v>
      </c>
      <c r="T8" s="211"/>
    </row>
    <row r="9" spans="1:20" s="2" customFormat="1" ht="43.5" customHeight="1">
      <c r="A9" s="157" t="s">
        <v>158</v>
      </c>
      <c r="B9" s="158">
        <v>4</v>
      </c>
      <c r="C9" s="159">
        <v>485</v>
      </c>
      <c r="D9" s="159">
        <v>126</v>
      </c>
      <c r="E9" s="159">
        <v>359</v>
      </c>
      <c r="F9" s="159">
        <v>48</v>
      </c>
      <c r="G9" s="159">
        <v>222</v>
      </c>
      <c r="H9" s="159">
        <v>76</v>
      </c>
      <c r="I9" s="159">
        <v>71</v>
      </c>
      <c r="J9" s="159">
        <v>75</v>
      </c>
      <c r="K9" s="160">
        <v>6891</v>
      </c>
      <c r="L9" s="159">
        <v>3573</v>
      </c>
      <c r="M9" s="159">
        <v>3318</v>
      </c>
      <c r="N9" s="159">
        <v>1208</v>
      </c>
      <c r="O9" s="159">
        <v>1105</v>
      </c>
      <c r="P9" s="159">
        <v>1161</v>
      </c>
      <c r="Q9" s="159">
        <v>1041</v>
      </c>
      <c r="R9" s="159">
        <v>1204</v>
      </c>
      <c r="S9" s="159">
        <v>1172</v>
      </c>
      <c r="T9" s="161">
        <v>2546</v>
      </c>
    </row>
    <row r="10" spans="1:20" s="7" customFormat="1" ht="48.75" customHeight="1">
      <c r="A10" s="123" t="s">
        <v>93</v>
      </c>
      <c r="B10" s="149"/>
      <c r="C10" s="150">
        <v>158</v>
      </c>
      <c r="D10" s="150">
        <v>44</v>
      </c>
      <c r="E10" s="150">
        <v>114</v>
      </c>
      <c r="F10" s="150">
        <v>14</v>
      </c>
      <c r="G10" s="150">
        <v>73</v>
      </c>
      <c r="H10" s="150">
        <v>25</v>
      </c>
      <c r="I10" s="150">
        <v>24</v>
      </c>
      <c r="J10" s="150">
        <v>24</v>
      </c>
      <c r="K10" s="152">
        <v>2299</v>
      </c>
      <c r="L10" s="150">
        <v>1188</v>
      </c>
      <c r="M10" s="150">
        <v>1111</v>
      </c>
      <c r="N10" s="150">
        <v>406</v>
      </c>
      <c r="O10" s="150">
        <v>365</v>
      </c>
      <c r="P10" s="150">
        <v>394</v>
      </c>
      <c r="Q10" s="150">
        <v>353</v>
      </c>
      <c r="R10" s="150">
        <v>388</v>
      </c>
      <c r="S10" s="150">
        <v>393</v>
      </c>
      <c r="T10" s="151">
        <v>877</v>
      </c>
    </row>
    <row r="11" spans="1:20" s="7" customFormat="1" ht="48.75" customHeight="1">
      <c r="A11" s="122" t="s">
        <v>94</v>
      </c>
      <c r="B11" s="149"/>
      <c r="C11" s="150">
        <v>157</v>
      </c>
      <c r="D11" s="150">
        <v>39</v>
      </c>
      <c r="E11" s="150">
        <v>118</v>
      </c>
      <c r="F11" s="150">
        <v>13</v>
      </c>
      <c r="G11" s="150">
        <v>74</v>
      </c>
      <c r="H11" s="150">
        <v>25</v>
      </c>
      <c r="I11" s="150">
        <v>23</v>
      </c>
      <c r="J11" s="150">
        <v>26</v>
      </c>
      <c r="K11" s="152">
        <v>2281</v>
      </c>
      <c r="L11" s="150">
        <v>1149</v>
      </c>
      <c r="M11" s="150">
        <v>1132</v>
      </c>
      <c r="N11" s="150">
        <v>381</v>
      </c>
      <c r="O11" s="150">
        <v>384</v>
      </c>
      <c r="P11" s="150">
        <v>346</v>
      </c>
      <c r="Q11" s="150">
        <v>362</v>
      </c>
      <c r="R11" s="150">
        <v>422</v>
      </c>
      <c r="S11" s="150">
        <v>386</v>
      </c>
      <c r="T11" s="151">
        <v>874</v>
      </c>
    </row>
    <row r="12" spans="1:20" s="7" customFormat="1" ht="48.75" customHeight="1">
      <c r="A12" s="122" t="s">
        <v>95</v>
      </c>
      <c r="B12" s="149"/>
      <c r="C12" s="150">
        <v>115</v>
      </c>
      <c r="D12" s="150">
        <v>23</v>
      </c>
      <c r="E12" s="150">
        <v>92</v>
      </c>
      <c r="F12" s="150">
        <v>12</v>
      </c>
      <c r="G12" s="150">
        <v>51</v>
      </c>
      <c r="H12" s="150">
        <v>18</v>
      </c>
      <c r="I12" s="150">
        <v>17</v>
      </c>
      <c r="J12" s="150">
        <v>16</v>
      </c>
      <c r="K12" s="152">
        <v>1606</v>
      </c>
      <c r="L12" s="150">
        <v>845</v>
      </c>
      <c r="M12" s="150">
        <v>761</v>
      </c>
      <c r="N12" s="150">
        <v>292</v>
      </c>
      <c r="O12" s="150">
        <v>260</v>
      </c>
      <c r="P12" s="150">
        <v>293</v>
      </c>
      <c r="Q12" s="150">
        <v>241</v>
      </c>
      <c r="R12" s="150">
        <v>260</v>
      </c>
      <c r="S12" s="150">
        <v>260</v>
      </c>
      <c r="T12" s="151">
        <v>534</v>
      </c>
    </row>
    <row r="13" spans="1:20" s="7" customFormat="1" ht="48.75" customHeight="1">
      <c r="A13" s="122" t="s">
        <v>96</v>
      </c>
      <c r="B13" s="149"/>
      <c r="C13" s="150">
        <v>55</v>
      </c>
      <c r="D13" s="150">
        <v>20</v>
      </c>
      <c r="E13" s="150">
        <v>35</v>
      </c>
      <c r="F13" s="150">
        <v>9</v>
      </c>
      <c r="G13" s="150">
        <v>24</v>
      </c>
      <c r="H13" s="150">
        <v>8</v>
      </c>
      <c r="I13" s="150">
        <v>7</v>
      </c>
      <c r="J13" s="150">
        <v>9</v>
      </c>
      <c r="K13" s="152">
        <v>705</v>
      </c>
      <c r="L13" s="150">
        <v>391</v>
      </c>
      <c r="M13" s="150">
        <v>314</v>
      </c>
      <c r="N13" s="150">
        <v>129</v>
      </c>
      <c r="O13" s="150">
        <v>96</v>
      </c>
      <c r="P13" s="150">
        <v>128</v>
      </c>
      <c r="Q13" s="150">
        <v>85</v>
      </c>
      <c r="R13" s="150">
        <v>134</v>
      </c>
      <c r="S13" s="150">
        <v>133</v>
      </c>
      <c r="T13" s="151">
        <v>261</v>
      </c>
    </row>
    <row r="14" spans="1:20" s="7" customFormat="1" ht="48.75" customHeight="1">
      <c r="A14" s="9"/>
      <c r="B14" s="14"/>
      <c r="C14" s="12"/>
      <c r="D14" s="12"/>
      <c r="E14" s="12"/>
      <c r="F14" s="12"/>
      <c r="G14" s="12"/>
      <c r="H14" s="12"/>
      <c r="I14" s="12"/>
      <c r="J14" s="12"/>
      <c r="K14" s="13"/>
      <c r="L14" s="10"/>
      <c r="M14" s="10"/>
      <c r="N14" s="12"/>
      <c r="O14" s="12"/>
      <c r="P14" s="12"/>
      <c r="Q14" s="12"/>
      <c r="R14" s="12"/>
      <c r="S14" s="12"/>
      <c r="T14" s="11"/>
    </row>
    <row r="15" spans="1:20" s="2" customFormat="1" ht="48.75" customHeight="1">
      <c r="A15" s="9"/>
      <c r="B15" s="13"/>
      <c r="C15" s="10"/>
      <c r="D15" s="10"/>
      <c r="E15" s="10"/>
      <c r="F15" s="10"/>
      <c r="G15" s="10"/>
      <c r="H15" s="10"/>
      <c r="I15" s="10"/>
      <c r="J15" s="10"/>
      <c r="K15" s="13"/>
      <c r="L15" s="10"/>
      <c r="M15" s="10"/>
      <c r="N15" s="10"/>
      <c r="O15" s="10"/>
      <c r="P15" s="10"/>
      <c r="Q15" s="10"/>
      <c r="R15" s="10"/>
      <c r="S15" s="10"/>
      <c r="T15" s="11"/>
    </row>
    <row r="16" spans="1:20" s="2" customFormat="1" ht="48.75" customHeight="1">
      <c r="A16" s="9"/>
      <c r="B16" s="15"/>
      <c r="C16" s="16"/>
      <c r="D16" s="16"/>
      <c r="E16" s="16"/>
      <c r="F16" s="16"/>
      <c r="G16" s="16"/>
      <c r="H16" s="16"/>
      <c r="I16" s="16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7"/>
    </row>
    <row r="17" spans="1:20" s="2" customFormat="1" ht="48.75" customHeight="1" thickBot="1">
      <c r="A17" s="18"/>
      <c r="B17" s="19"/>
      <c r="C17" s="20"/>
      <c r="D17" s="20"/>
      <c r="E17" s="20"/>
      <c r="F17" s="20"/>
      <c r="G17" s="20"/>
      <c r="H17" s="20"/>
      <c r="I17" s="20"/>
      <c r="J17" s="20"/>
      <c r="K17" s="21"/>
      <c r="L17" s="20"/>
      <c r="M17" s="20"/>
      <c r="N17" s="20"/>
      <c r="O17" s="20"/>
      <c r="P17" s="20"/>
      <c r="Q17" s="20"/>
      <c r="R17" s="20"/>
      <c r="S17" s="20"/>
      <c r="T17" s="22"/>
    </row>
    <row r="18" spans="1:20" s="2" customFormat="1" ht="15" customHeight="1">
      <c r="A18" s="2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s="2" customFormat="1" ht="15" customHeight="1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s="2" customFormat="1" ht="15" customHeight="1">
      <c r="A20" s="2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</sheetData>
  <sheetProtection/>
  <mergeCells count="25">
    <mergeCell ref="C4:E4"/>
    <mergeCell ref="G4:J4"/>
    <mergeCell ref="B4:B5"/>
    <mergeCell ref="F4:F5"/>
    <mergeCell ref="C5:E5"/>
    <mergeCell ref="G5:J5"/>
    <mergeCell ref="A2:J2"/>
    <mergeCell ref="K2:T2"/>
    <mergeCell ref="A3:J3"/>
    <mergeCell ref="K3:S3"/>
    <mergeCell ref="T6:T8"/>
    <mergeCell ref="K4:P4"/>
    <mergeCell ref="T4:T5"/>
    <mergeCell ref="P5:Q5"/>
    <mergeCell ref="R5:S5"/>
    <mergeCell ref="K5:M5"/>
    <mergeCell ref="N5:O5"/>
    <mergeCell ref="P6:Q6"/>
    <mergeCell ref="R6:S6"/>
    <mergeCell ref="A7:A8"/>
    <mergeCell ref="B7:B8"/>
    <mergeCell ref="F7:F8"/>
    <mergeCell ref="N6:O6"/>
    <mergeCell ref="C6:E6"/>
    <mergeCell ref="G6:J6"/>
  </mergeCells>
  <printOptions/>
  <pageMargins left="1.1811023622047245" right="0.984251968503937" top="1.5748031496062993" bottom="1.5748031496062993" header="0.5118110236220472" footer="0.9055118110236221"/>
  <pageSetup firstPageNumber="137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5"/>
  </sheetPr>
  <dimension ref="A1:AD22"/>
  <sheetViews>
    <sheetView tabSelected="1" zoomScale="120" zoomScaleNormal="120" zoomScalePageLayoutView="0" workbookViewId="0" topLeftCell="G1">
      <selection activeCell="Q10" sqref="Q10"/>
    </sheetView>
  </sheetViews>
  <sheetFormatPr defaultColWidth="6.625" defaultRowHeight="24.75" customHeight="1"/>
  <cols>
    <col min="1" max="1" width="15.625" style="56" customWidth="1"/>
    <col min="2" max="2" width="4.875" style="56" customWidth="1"/>
    <col min="3" max="13" width="5.125" style="56" customWidth="1"/>
    <col min="14" max="28" width="4.625" style="56" customWidth="1"/>
    <col min="29" max="29" width="8.375" style="57" customWidth="1"/>
    <col min="30" max="16384" width="6.625" style="56" customWidth="1"/>
  </cols>
  <sheetData>
    <row r="1" spans="1:29" s="27" customFormat="1" ht="18" customHeight="1">
      <c r="A1" s="26" t="s">
        <v>0</v>
      </c>
      <c r="AB1" s="222" t="s">
        <v>138</v>
      </c>
      <c r="AC1" s="223"/>
    </row>
    <row r="2" spans="1:30" s="29" customFormat="1" ht="25.5" customHeight="1">
      <c r="A2" s="238" t="s">
        <v>127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197" t="s">
        <v>154</v>
      </c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28"/>
    </row>
    <row r="3" spans="1:29" s="31" customFormat="1" ht="19.5" customHeight="1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29" s="31" customFormat="1" ht="24.75" customHeight="1">
      <c r="A4" s="32"/>
      <c r="B4" s="243" t="s">
        <v>177</v>
      </c>
      <c r="C4" s="33" t="s">
        <v>2</v>
      </c>
      <c r="D4" s="34"/>
      <c r="E4" s="34"/>
      <c r="F4" s="232" t="s">
        <v>60</v>
      </c>
      <c r="G4" s="35" t="s">
        <v>3</v>
      </c>
      <c r="H4" s="36"/>
      <c r="I4" s="36"/>
      <c r="J4" s="36"/>
      <c r="K4" s="36"/>
      <c r="L4" s="36"/>
      <c r="M4" s="36"/>
      <c r="N4" s="38"/>
      <c r="O4" s="37"/>
      <c r="P4" s="234" t="s">
        <v>61</v>
      </c>
      <c r="Q4" s="235"/>
      <c r="R4" s="235"/>
      <c r="S4" s="235"/>
      <c r="T4" s="235"/>
      <c r="U4" s="235"/>
      <c r="V4" s="235"/>
      <c r="W4" s="235"/>
      <c r="X4" s="235"/>
      <c r="Y4" s="37" t="s">
        <v>62</v>
      </c>
      <c r="Z4" s="38"/>
      <c r="AA4" s="38"/>
      <c r="AB4" s="39"/>
      <c r="AC4" s="240" t="s">
        <v>63</v>
      </c>
    </row>
    <row r="5" spans="1:29" s="31" customFormat="1" ht="24.75" customHeight="1">
      <c r="A5" s="108" t="s">
        <v>92</v>
      </c>
      <c r="B5" s="244"/>
      <c r="C5" s="41" t="s">
        <v>5</v>
      </c>
      <c r="D5" s="41"/>
      <c r="E5" s="41"/>
      <c r="F5" s="233"/>
      <c r="G5" s="42" t="s">
        <v>6</v>
      </c>
      <c r="H5" s="42"/>
      <c r="I5" s="42"/>
      <c r="J5" s="42"/>
      <c r="K5" s="42"/>
      <c r="L5" s="42"/>
      <c r="M5" s="42"/>
      <c r="N5" s="48"/>
      <c r="O5" s="44" t="s">
        <v>64</v>
      </c>
      <c r="P5" s="45"/>
      <c r="Q5" s="46" t="s">
        <v>7</v>
      </c>
      <c r="R5" s="43"/>
      <c r="S5" s="46" t="s">
        <v>8</v>
      </c>
      <c r="T5" s="43"/>
      <c r="U5" s="46" t="s">
        <v>9</v>
      </c>
      <c r="V5" s="43"/>
      <c r="W5" s="46" t="s">
        <v>10</v>
      </c>
      <c r="X5" s="43"/>
      <c r="Y5" s="47" t="s">
        <v>11</v>
      </c>
      <c r="Z5" s="43"/>
      <c r="AA5" s="47" t="s">
        <v>12</v>
      </c>
      <c r="AB5" s="43"/>
      <c r="AC5" s="241"/>
    </row>
    <row r="6" spans="1:29" s="31" customFormat="1" ht="24.75" customHeight="1">
      <c r="A6" s="118" t="s">
        <v>91</v>
      </c>
      <c r="B6" s="109" t="s">
        <v>13</v>
      </c>
      <c r="C6" s="43"/>
      <c r="D6" s="43"/>
      <c r="E6" s="43"/>
      <c r="F6" s="110" t="s">
        <v>65</v>
      </c>
      <c r="G6" s="111" t="s">
        <v>66</v>
      </c>
      <c r="H6" s="42"/>
      <c r="I6" s="42"/>
      <c r="J6" s="42"/>
      <c r="K6" s="42"/>
      <c r="L6" s="42"/>
      <c r="M6" s="350"/>
      <c r="N6" s="119"/>
      <c r="O6" s="112" t="s">
        <v>67</v>
      </c>
      <c r="P6" s="113"/>
      <c r="Q6" s="230" t="s">
        <v>68</v>
      </c>
      <c r="R6" s="231"/>
      <c r="S6" s="230" t="s">
        <v>69</v>
      </c>
      <c r="T6" s="231"/>
      <c r="U6" s="230" t="s">
        <v>70</v>
      </c>
      <c r="V6" s="231"/>
      <c r="W6" s="230" t="s">
        <v>71</v>
      </c>
      <c r="X6" s="231"/>
      <c r="Y6" s="230" t="s">
        <v>72</v>
      </c>
      <c r="Z6" s="231"/>
      <c r="AA6" s="230" t="s">
        <v>73</v>
      </c>
      <c r="AB6" s="231"/>
      <c r="AC6" s="241" t="s">
        <v>74</v>
      </c>
    </row>
    <row r="7" spans="1:29" s="31" customFormat="1" ht="36" customHeight="1">
      <c r="A7" s="224" t="s">
        <v>75</v>
      </c>
      <c r="B7" s="226" t="s">
        <v>76</v>
      </c>
      <c r="C7" s="114" t="s">
        <v>77</v>
      </c>
      <c r="D7" s="114" t="s">
        <v>78</v>
      </c>
      <c r="E7" s="114" t="s">
        <v>79</v>
      </c>
      <c r="F7" s="228" t="s">
        <v>80</v>
      </c>
      <c r="G7" s="40" t="s">
        <v>81</v>
      </c>
      <c r="H7" s="115" t="s">
        <v>82</v>
      </c>
      <c r="I7" s="115" t="s">
        <v>83</v>
      </c>
      <c r="J7" s="115" t="s">
        <v>84</v>
      </c>
      <c r="K7" s="115" t="s">
        <v>85</v>
      </c>
      <c r="L7" s="115" t="s">
        <v>86</v>
      </c>
      <c r="M7" s="343" t="s">
        <v>87</v>
      </c>
      <c r="N7" s="344" t="s">
        <v>88</v>
      </c>
      <c r="O7" s="116" t="s">
        <v>14</v>
      </c>
      <c r="P7" s="40" t="s">
        <v>15</v>
      </c>
      <c r="Q7" s="40" t="s">
        <v>14</v>
      </c>
      <c r="R7" s="40" t="s">
        <v>15</v>
      </c>
      <c r="S7" s="40" t="s">
        <v>14</v>
      </c>
      <c r="T7" s="40" t="s">
        <v>15</v>
      </c>
      <c r="U7" s="40" t="s">
        <v>14</v>
      </c>
      <c r="V7" s="40" t="s">
        <v>15</v>
      </c>
      <c r="W7" s="40" t="s">
        <v>14</v>
      </c>
      <c r="X7" s="40" t="s">
        <v>15</v>
      </c>
      <c r="Y7" s="40" t="s">
        <v>14</v>
      </c>
      <c r="Z7" s="40" t="s">
        <v>15</v>
      </c>
      <c r="AA7" s="40" t="s">
        <v>78</v>
      </c>
      <c r="AB7" s="40" t="s">
        <v>79</v>
      </c>
      <c r="AC7" s="241"/>
    </row>
    <row r="8" spans="1:29" s="49" customFormat="1" ht="27.75" customHeight="1" thickBot="1">
      <c r="A8" s="225"/>
      <c r="B8" s="227"/>
      <c r="C8" s="50" t="s">
        <v>67</v>
      </c>
      <c r="D8" s="50" t="s">
        <v>89</v>
      </c>
      <c r="E8" s="50" t="s">
        <v>90</v>
      </c>
      <c r="F8" s="229"/>
      <c r="G8" s="50" t="s">
        <v>67</v>
      </c>
      <c r="H8" s="51" t="s">
        <v>68</v>
      </c>
      <c r="I8" s="51" t="s">
        <v>69</v>
      </c>
      <c r="J8" s="51" t="s">
        <v>70</v>
      </c>
      <c r="K8" s="51" t="s">
        <v>71</v>
      </c>
      <c r="L8" s="51" t="s">
        <v>72</v>
      </c>
      <c r="M8" s="345" t="s">
        <v>73</v>
      </c>
      <c r="N8" s="117" t="s">
        <v>67</v>
      </c>
      <c r="O8" s="50" t="s">
        <v>89</v>
      </c>
      <c r="P8" s="117" t="s">
        <v>90</v>
      </c>
      <c r="Q8" s="50" t="s">
        <v>89</v>
      </c>
      <c r="R8" s="50" t="s">
        <v>90</v>
      </c>
      <c r="S8" s="50" t="s">
        <v>89</v>
      </c>
      <c r="T8" s="50" t="s">
        <v>90</v>
      </c>
      <c r="U8" s="50" t="s">
        <v>89</v>
      </c>
      <c r="V8" s="50" t="s">
        <v>90</v>
      </c>
      <c r="W8" s="50" t="s">
        <v>89</v>
      </c>
      <c r="X8" s="50" t="s">
        <v>90</v>
      </c>
      <c r="Y8" s="50" t="s">
        <v>89</v>
      </c>
      <c r="Z8" s="50" t="s">
        <v>90</v>
      </c>
      <c r="AA8" s="50" t="s">
        <v>89</v>
      </c>
      <c r="AB8" s="50" t="s">
        <v>90</v>
      </c>
      <c r="AC8" s="242"/>
    </row>
    <row r="9" spans="1:29" s="52" customFormat="1" ht="42.75" customHeight="1">
      <c r="A9" s="120" t="s">
        <v>174</v>
      </c>
      <c r="B9" s="173">
        <v>14</v>
      </c>
      <c r="C9" s="174">
        <v>963</v>
      </c>
      <c r="D9" s="174">
        <v>248</v>
      </c>
      <c r="E9" s="174">
        <v>715</v>
      </c>
      <c r="F9" s="174">
        <v>39</v>
      </c>
      <c r="G9" s="174">
        <v>615</v>
      </c>
      <c r="H9" s="174">
        <v>100</v>
      </c>
      <c r="I9" s="174">
        <v>104</v>
      </c>
      <c r="J9" s="174">
        <v>104</v>
      </c>
      <c r="K9" s="174">
        <v>103</v>
      </c>
      <c r="L9" s="174">
        <v>102</v>
      </c>
      <c r="M9" s="175">
        <v>102</v>
      </c>
      <c r="N9" s="346">
        <v>20289</v>
      </c>
      <c r="O9" s="174">
        <v>10619</v>
      </c>
      <c r="P9" s="174">
        <v>9670</v>
      </c>
      <c r="Q9" s="174">
        <v>1680</v>
      </c>
      <c r="R9" s="174">
        <v>1654</v>
      </c>
      <c r="S9" s="174">
        <v>1735</v>
      </c>
      <c r="T9" s="174">
        <v>1631</v>
      </c>
      <c r="U9" s="174">
        <v>1806</v>
      </c>
      <c r="V9" s="174">
        <v>1612</v>
      </c>
      <c r="W9" s="174">
        <v>1812</v>
      </c>
      <c r="X9" s="174">
        <v>1596</v>
      </c>
      <c r="Y9" s="174">
        <v>1777</v>
      </c>
      <c r="Z9" s="174">
        <v>1564</v>
      </c>
      <c r="AA9" s="174">
        <v>1809</v>
      </c>
      <c r="AB9" s="174">
        <v>1613</v>
      </c>
      <c r="AC9" s="175">
        <v>3383</v>
      </c>
    </row>
    <row r="10" spans="1:29" s="52" customFormat="1" ht="42.75" customHeight="1">
      <c r="A10" s="120" t="s">
        <v>173</v>
      </c>
      <c r="B10" s="176">
        <v>14</v>
      </c>
      <c r="C10" s="179">
        <v>956</v>
      </c>
      <c r="D10" s="179">
        <v>234</v>
      </c>
      <c r="E10" s="179">
        <v>722</v>
      </c>
      <c r="F10" s="179">
        <v>41</v>
      </c>
      <c r="G10" s="179">
        <v>612</v>
      </c>
      <c r="H10" s="179">
        <v>98</v>
      </c>
      <c r="I10" s="179">
        <v>99</v>
      </c>
      <c r="J10" s="179">
        <v>104</v>
      </c>
      <c r="K10" s="179">
        <v>104</v>
      </c>
      <c r="L10" s="179">
        <v>104</v>
      </c>
      <c r="M10" s="180">
        <v>103</v>
      </c>
      <c r="N10" s="347">
        <v>20058</v>
      </c>
      <c r="O10" s="179">
        <v>10477</v>
      </c>
      <c r="P10" s="179">
        <v>9581</v>
      </c>
      <c r="Q10" s="179">
        <v>1642</v>
      </c>
      <c r="R10" s="179">
        <v>1499</v>
      </c>
      <c r="S10" s="179">
        <v>1682</v>
      </c>
      <c r="T10" s="179">
        <v>1646</v>
      </c>
      <c r="U10" s="179">
        <v>1758</v>
      </c>
      <c r="V10" s="179">
        <v>1653</v>
      </c>
      <c r="W10" s="179">
        <v>1805</v>
      </c>
      <c r="X10" s="179">
        <v>1600</v>
      </c>
      <c r="Y10" s="179">
        <v>1820</v>
      </c>
      <c r="Z10" s="179">
        <v>1614</v>
      </c>
      <c r="AA10" s="179">
        <v>1770</v>
      </c>
      <c r="AB10" s="179">
        <v>1569</v>
      </c>
      <c r="AC10" s="180">
        <v>3416</v>
      </c>
    </row>
    <row r="11" spans="1:29" s="53" customFormat="1" ht="42.75" customHeight="1">
      <c r="A11" s="120" t="s">
        <v>172</v>
      </c>
      <c r="B11" s="176">
        <v>14</v>
      </c>
      <c r="C11" s="179">
        <v>935</v>
      </c>
      <c r="D11" s="179">
        <v>230</v>
      </c>
      <c r="E11" s="179">
        <v>705</v>
      </c>
      <c r="F11" s="179">
        <v>41</v>
      </c>
      <c r="G11" s="179">
        <v>604</v>
      </c>
      <c r="H11" s="179">
        <v>93</v>
      </c>
      <c r="I11" s="179">
        <v>97</v>
      </c>
      <c r="J11" s="179">
        <v>101</v>
      </c>
      <c r="K11" s="179">
        <v>104</v>
      </c>
      <c r="L11" s="179">
        <v>105</v>
      </c>
      <c r="M11" s="180">
        <v>104</v>
      </c>
      <c r="N11" s="347">
        <v>19690</v>
      </c>
      <c r="O11" s="179">
        <v>10338</v>
      </c>
      <c r="P11" s="179">
        <v>9352</v>
      </c>
      <c r="Q11" s="179">
        <v>1610</v>
      </c>
      <c r="R11" s="179">
        <v>1357</v>
      </c>
      <c r="S11" s="179">
        <v>1637</v>
      </c>
      <c r="T11" s="179">
        <v>1500</v>
      </c>
      <c r="U11" s="179">
        <v>1701</v>
      </c>
      <c r="V11" s="179">
        <v>1665</v>
      </c>
      <c r="W11" s="179">
        <v>1759</v>
      </c>
      <c r="X11" s="179">
        <v>1624</v>
      </c>
      <c r="Y11" s="179">
        <v>1815</v>
      </c>
      <c r="Z11" s="179">
        <v>1591</v>
      </c>
      <c r="AA11" s="179">
        <v>1816</v>
      </c>
      <c r="AB11" s="179">
        <v>1615</v>
      </c>
      <c r="AC11" s="180">
        <v>3327</v>
      </c>
    </row>
    <row r="12" spans="1:29" s="53" customFormat="1" ht="42.75" customHeight="1">
      <c r="A12" s="120" t="s">
        <v>171</v>
      </c>
      <c r="B12" s="181">
        <v>14</v>
      </c>
      <c r="C12" s="182">
        <v>945</v>
      </c>
      <c r="D12" s="182">
        <v>228</v>
      </c>
      <c r="E12" s="182">
        <v>717</v>
      </c>
      <c r="F12" s="182">
        <v>42</v>
      </c>
      <c r="G12" s="182">
        <v>593</v>
      </c>
      <c r="H12" s="182">
        <v>96</v>
      </c>
      <c r="I12" s="182">
        <v>92</v>
      </c>
      <c r="J12" s="182">
        <v>98</v>
      </c>
      <c r="K12" s="182">
        <v>100</v>
      </c>
      <c r="L12" s="182">
        <v>103</v>
      </c>
      <c r="M12" s="183">
        <v>104</v>
      </c>
      <c r="N12" s="348">
        <v>19417</v>
      </c>
      <c r="O12" s="182">
        <v>10196</v>
      </c>
      <c r="P12" s="182">
        <v>9221</v>
      </c>
      <c r="Q12" s="182">
        <v>1651</v>
      </c>
      <c r="R12" s="182">
        <v>1477</v>
      </c>
      <c r="S12" s="182">
        <v>1609</v>
      </c>
      <c r="T12" s="182">
        <v>1353</v>
      </c>
      <c r="U12" s="182">
        <v>1667</v>
      </c>
      <c r="V12" s="182">
        <v>1525</v>
      </c>
      <c r="W12" s="182">
        <v>1705</v>
      </c>
      <c r="X12" s="182">
        <v>1654</v>
      </c>
      <c r="Y12" s="182">
        <v>1761</v>
      </c>
      <c r="Z12" s="182">
        <v>1617</v>
      </c>
      <c r="AA12" s="182">
        <v>1803</v>
      </c>
      <c r="AB12" s="182">
        <v>1595</v>
      </c>
      <c r="AC12" s="183">
        <v>3419</v>
      </c>
    </row>
    <row r="13" spans="1:29" s="53" customFormat="1" ht="42.75" customHeight="1">
      <c r="A13" s="120" t="s">
        <v>170</v>
      </c>
      <c r="B13" s="181">
        <v>14</v>
      </c>
      <c r="C13" s="182">
        <v>940</v>
      </c>
      <c r="D13" s="182">
        <v>230</v>
      </c>
      <c r="E13" s="182">
        <v>710</v>
      </c>
      <c r="F13" s="182">
        <v>37</v>
      </c>
      <c r="G13" s="182">
        <v>595</v>
      </c>
      <c r="H13" s="182">
        <v>95</v>
      </c>
      <c r="I13" s="182">
        <v>97</v>
      </c>
      <c r="J13" s="182">
        <v>96</v>
      </c>
      <c r="K13" s="182">
        <v>99</v>
      </c>
      <c r="L13" s="182">
        <v>103</v>
      </c>
      <c r="M13" s="183">
        <v>105</v>
      </c>
      <c r="N13" s="348">
        <v>19072</v>
      </c>
      <c r="O13" s="182">
        <v>9966</v>
      </c>
      <c r="P13" s="182">
        <v>9106</v>
      </c>
      <c r="Q13" s="182">
        <v>1541</v>
      </c>
      <c r="R13" s="182">
        <v>1429</v>
      </c>
      <c r="S13" s="182">
        <v>1667</v>
      </c>
      <c r="T13" s="182">
        <v>1476</v>
      </c>
      <c r="U13" s="182">
        <v>1642</v>
      </c>
      <c r="V13" s="182">
        <v>1376</v>
      </c>
      <c r="W13" s="182">
        <v>1658</v>
      </c>
      <c r="X13" s="182">
        <v>1530</v>
      </c>
      <c r="Y13" s="182">
        <v>1696</v>
      </c>
      <c r="Z13" s="182">
        <v>1668</v>
      </c>
      <c r="AA13" s="182">
        <v>1762</v>
      </c>
      <c r="AB13" s="182">
        <v>1627</v>
      </c>
      <c r="AC13" s="183">
        <v>3428</v>
      </c>
    </row>
    <row r="14" spans="1:29" s="53" customFormat="1" ht="42.75" customHeight="1">
      <c r="A14" s="120" t="s">
        <v>169</v>
      </c>
      <c r="B14" s="181">
        <v>14</v>
      </c>
      <c r="C14" s="182">
        <v>946</v>
      </c>
      <c r="D14" s="182">
        <v>227</v>
      </c>
      <c r="E14" s="182">
        <v>719</v>
      </c>
      <c r="F14" s="182">
        <v>42</v>
      </c>
      <c r="G14" s="182">
        <v>590</v>
      </c>
      <c r="H14" s="182">
        <v>94</v>
      </c>
      <c r="I14" s="182">
        <v>97</v>
      </c>
      <c r="J14" s="182">
        <v>98</v>
      </c>
      <c r="K14" s="182">
        <v>95</v>
      </c>
      <c r="L14" s="182">
        <v>103</v>
      </c>
      <c r="M14" s="183">
        <v>103</v>
      </c>
      <c r="N14" s="348">
        <v>18353</v>
      </c>
      <c r="O14" s="182">
        <v>9575</v>
      </c>
      <c r="P14" s="182">
        <v>8778</v>
      </c>
      <c r="Q14" s="182">
        <v>1382</v>
      </c>
      <c r="R14" s="182">
        <v>1243</v>
      </c>
      <c r="S14" s="182">
        <v>1540</v>
      </c>
      <c r="T14" s="182">
        <v>1441</v>
      </c>
      <c r="U14" s="182">
        <v>1675</v>
      </c>
      <c r="V14" s="182">
        <v>1498</v>
      </c>
      <c r="W14" s="182">
        <v>1633</v>
      </c>
      <c r="X14" s="182">
        <v>1391</v>
      </c>
      <c r="Y14" s="182">
        <v>1655</v>
      </c>
      <c r="Z14" s="182">
        <v>1533</v>
      </c>
      <c r="AA14" s="182">
        <v>1690</v>
      </c>
      <c r="AB14" s="182">
        <v>1672</v>
      </c>
      <c r="AC14" s="183">
        <v>3389</v>
      </c>
    </row>
    <row r="15" spans="1:29" s="53" customFormat="1" ht="42.75" customHeight="1">
      <c r="A15" s="120" t="s">
        <v>168</v>
      </c>
      <c r="B15" s="181">
        <v>14</v>
      </c>
      <c r="C15" s="182">
        <v>937</v>
      </c>
      <c r="D15" s="182">
        <v>226</v>
      </c>
      <c r="E15" s="182">
        <v>711</v>
      </c>
      <c r="F15" s="182">
        <v>41</v>
      </c>
      <c r="G15" s="182">
        <v>581</v>
      </c>
      <c r="H15" s="182">
        <v>94</v>
      </c>
      <c r="I15" s="182">
        <v>94</v>
      </c>
      <c r="J15" s="182">
        <v>100</v>
      </c>
      <c r="K15" s="182">
        <v>98</v>
      </c>
      <c r="L15" s="182">
        <v>96</v>
      </c>
      <c r="M15" s="183">
        <v>99</v>
      </c>
      <c r="N15" s="348">
        <v>17511</v>
      </c>
      <c r="O15" s="182">
        <v>9198</v>
      </c>
      <c r="P15" s="182">
        <v>8313</v>
      </c>
      <c r="Q15" s="182">
        <v>1314</v>
      </c>
      <c r="R15" s="182">
        <v>1185</v>
      </c>
      <c r="S15" s="182">
        <v>1389</v>
      </c>
      <c r="T15" s="182">
        <v>1231</v>
      </c>
      <c r="U15" s="182">
        <v>1551</v>
      </c>
      <c r="V15" s="182">
        <v>1459</v>
      </c>
      <c r="W15" s="182">
        <v>1683</v>
      </c>
      <c r="X15" s="182">
        <v>1499</v>
      </c>
      <c r="Y15" s="182">
        <v>1624</v>
      </c>
      <c r="Z15" s="182">
        <v>1396</v>
      </c>
      <c r="AA15" s="182">
        <v>1637</v>
      </c>
      <c r="AB15" s="182">
        <v>1543</v>
      </c>
      <c r="AC15" s="183">
        <v>3356</v>
      </c>
    </row>
    <row r="16" spans="1:29" s="53" customFormat="1" ht="42.75" customHeight="1">
      <c r="A16" s="120" t="s">
        <v>167</v>
      </c>
      <c r="B16" s="184">
        <v>14</v>
      </c>
      <c r="C16" s="185">
        <v>916</v>
      </c>
      <c r="D16" s="185">
        <v>220</v>
      </c>
      <c r="E16" s="185">
        <v>696</v>
      </c>
      <c r="F16" s="185">
        <v>40</v>
      </c>
      <c r="G16" s="185">
        <v>569</v>
      </c>
      <c r="H16" s="185">
        <v>90</v>
      </c>
      <c r="I16" s="185">
        <v>90</v>
      </c>
      <c r="J16" s="185">
        <v>95</v>
      </c>
      <c r="K16" s="185">
        <v>99</v>
      </c>
      <c r="L16" s="185">
        <v>98</v>
      </c>
      <c r="M16" s="186">
        <v>97</v>
      </c>
      <c r="N16" s="338">
        <v>16693</v>
      </c>
      <c r="O16" s="185">
        <v>8774</v>
      </c>
      <c r="P16" s="185">
        <v>7919</v>
      </c>
      <c r="Q16" s="185">
        <v>1250</v>
      </c>
      <c r="R16" s="185">
        <v>1125</v>
      </c>
      <c r="S16" s="185">
        <v>1282</v>
      </c>
      <c r="T16" s="185">
        <v>1194</v>
      </c>
      <c r="U16" s="185">
        <v>1407</v>
      </c>
      <c r="V16" s="185">
        <v>1241</v>
      </c>
      <c r="W16" s="185">
        <v>1555</v>
      </c>
      <c r="X16" s="185">
        <v>1452</v>
      </c>
      <c r="Y16" s="185">
        <v>1664</v>
      </c>
      <c r="Z16" s="185">
        <v>1496</v>
      </c>
      <c r="AA16" s="185">
        <v>1616</v>
      </c>
      <c r="AB16" s="185">
        <v>1411</v>
      </c>
      <c r="AC16" s="186">
        <v>3181</v>
      </c>
    </row>
    <row r="17" spans="1:29" s="53" customFormat="1" ht="42.75" customHeight="1">
      <c r="A17" s="120" t="s">
        <v>166</v>
      </c>
      <c r="B17" s="184">
        <v>14</v>
      </c>
      <c r="C17" s="185">
        <v>892</v>
      </c>
      <c r="D17" s="185">
        <v>210</v>
      </c>
      <c r="E17" s="185">
        <v>682</v>
      </c>
      <c r="F17" s="185">
        <v>43</v>
      </c>
      <c r="G17" s="185">
        <v>560</v>
      </c>
      <c r="H17" s="185">
        <v>81</v>
      </c>
      <c r="I17" s="185">
        <v>87</v>
      </c>
      <c r="J17" s="185">
        <v>95</v>
      </c>
      <c r="K17" s="185">
        <v>96</v>
      </c>
      <c r="L17" s="185">
        <v>100</v>
      </c>
      <c r="M17" s="186">
        <v>101</v>
      </c>
      <c r="N17" s="338">
        <v>15883</v>
      </c>
      <c r="O17" s="185">
        <v>8333</v>
      </c>
      <c r="P17" s="185">
        <v>7550</v>
      </c>
      <c r="Q17" s="185">
        <v>1184</v>
      </c>
      <c r="R17" s="185">
        <v>1017</v>
      </c>
      <c r="S17" s="185">
        <v>1233</v>
      </c>
      <c r="T17" s="185">
        <v>1116</v>
      </c>
      <c r="U17" s="185">
        <v>1294</v>
      </c>
      <c r="V17" s="185">
        <v>1203</v>
      </c>
      <c r="W17" s="185">
        <v>1413</v>
      </c>
      <c r="X17" s="185">
        <v>1259</v>
      </c>
      <c r="Y17" s="185">
        <v>1540</v>
      </c>
      <c r="Z17" s="185">
        <v>1452</v>
      </c>
      <c r="AA17" s="185">
        <v>1669</v>
      </c>
      <c r="AB17" s="185">
        <v>1503</v>
      </c>
      <c r="AC17" s="186">
        <v>3042</v>
      </c>
    </row>
    <row r="18" spans="1:29" s="53" customFormat="1" ht="42.75" customHeight="1">
      <c r="A18" s="120" t="s">
        <v>165</v>
      </c>
      <c r="B18" s="184">
        <v>14</v>
      </c>
      <c r="C18" s="185">
        <v>894</v>
      </c>
      <c r="D18" s="185">
        <v>200</v>
      </c>
      <c r="E18" s="185">
        <v>694</v>
      </c>
      <c r="F18" s="185">
        <v>44</v>
      </c>
      <c r="G18" s="185">
        <v>540</v>
      </c>
      <c r="H18" s="185">
        <v>80</v>
      </c>
      <c r="I18" s="185">
        <v>83</v>
      </c>
      <c r="J18" s="185">
        <v>89</v>
      </c>
      <c r="K18" s="185">
        <v>91</v>
      </c>
      <c r="L18" s="185">
        <v>96</v>
      </c>
      <c r="M18" s="186">
        <v>101</v>
      </c>
      <c r="N18" s="338">
        <v>15004</v>
      </c>
      <c r="O18" s="185">
        <v>7870</v>
      </c>
      <c r="P18" s="185">
        <v>7134</v>
      </c>
      <c r="Q18" s="185">
        <v>1166</v>
      </c>
      <c r="R18" s="185">
        <v>1030</v>
      </c>
      <c r="S18" s="185">
        <v>1185</v>
      </c>
      <c r="T18" s="185">
        <v>1030</v>
      </c>
      <c r="U18" s="185">
        <v>1265</v>
      </c>
      <c r="V18" s="185">
        <v>1123</v>
      </c>
      <c r="W18" s="185">
        <v>1300</v>
      </c>
      <c r="X18" s="185">
        <v>1209</v>
      </c>
      <c r="Y18" s="185">
        <v>1409</v>
      </c>
      <c r="Z18" s="185">
        <v>1280</v>
      </c>
      <c r="AA18" s="185">
        <v>1545</v>
      </c>
      <c r="AB18" s="185">
        <v>1462</v>
      </c>
      <c r="AC18" s="186">
        <v>3172</v>
      </c>
    </row>
    <row r="19" spans="1:29" s="53" customFormat="1" ht="4.5" customHeight="1" thickBot="1">
      <c r="A19" s="121"/>
      <c r="B19" s="187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9"/>
      <c r="N19" s="349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9"/>
    </row>
    <row r="20" spans="1:29" s="31" customFormat="1" ht="13.5" customHeight="1">
      <c r="A20" s="236" t="s">
        <v>159</v>
      </c>
      <c r="B20" s="237"/>
      <c r="C20" s="237"/>
      <c r="N20" s="3" t="s">
        <v>162</v>
      </c>
      <c r="AC20" s="48"/>
    </row>
    <row r="21" spans="1:29" s="31" customFormat="1" ht="13.5" customHeight="1">
      <c r="A21" s="54"/>
      <c r="AC21" s="48"/>
    </row>
    <row r="22" ht="13.5" customHeight="1">
      <c r="A22" s="55"/>
    </row>
  </sheetData>
  <sheetProtection/>
  <mergeCells count="18">
    <mergeCell ref="A20:C20"/>
    <mergeCell ref="A2:M2"/>
    <mergeCell ref="N2:AC2"/>
    <mergeCell ref="AC4:AC5"/>
    <mergeCell ref="Y6:Z6"/>
    <mergeCell ref="AA6:AB6"/>
    <mergeCell ref="AC6:AC8"/>
    <mergeCell ref="B4:B5"/>
    <mergeCell ref="AB1:AC1"/>
    <mergeCell ref="A7:A8"/>
    <mergeCell ref="B7:B8"/>
    <mergeCell ref="F7:F8"/>
    <mergeCell ref="W6:X6"/>
    <mergeCell ref="Q6:R6"/>
    <mergeCell ref="S6:T6"/>
    <mergeCell ref="U6:V6"/>
    <mergeCell ref="F4:F5"/>
    <mergeCell ref="P4:X4"/>
  </mergeCells>
  <printOptions/>
  <pageMargins left="1.01" right="0.93" top="1.5748031496062993" bottom="1.5748031496062993" header="0.5118110236220472" footer="0.9055118110236221"/>
  <pageSetup firstPageNumber="139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N55"/>
  <sheetViews>
    <sheetView zoomScalePageLayoutView="0" workbookViewId="0" topLeftCell="A28">
      <selection activeCell="C29" sqref="C29"/>
    </sheetView>
  </sheetViews>
  <sheetFormatPr defaultColWidth="6.625" defaultRowHeight="24.75" customHeight="1"/>
  <cols>
    <col min="1" max="1" width="15.625" style="331" customWidth="1"/>
    <col min="2" max="2" width="5.25390625" style="331" customWidth="1"/>
    <col min="3" max="4" width="5.125" style="331" customWidth="1"/>
    <col min="5" max="5" width="4.875" style="331" customWidth="1"/>
    <col min="6" max="6" width="5.00390625" style="331" customWidth="1"/>
    <col min="7" max="9" width="4.75390625" style="331" customWidth="1"/>
    <col min="10" max="10" width="4.875" style="331" customWidth="1"/>
    <col min="11" max="12" width="4.75390625" style="331" customWidth="1"/>
    <col min="13" max="13" width="5.125" style="331" customWidth="1"/>
    <col min="14" max="14" width="5.375" style="331" customWidth="1"/>
    <col min="15" max="16" width="4.50390625" style="331" customWidth="1"/>
    <col min="17" max="20" width="4.375" style="331" customWidth="1"/>
    <col min="21" max="21" width="4.50390625" style="331" customWidth="1"/>
    <col min="22" max="22" width="4.375" style="331" customWidth="1"/>
    <col min="23" max="23" width="4.50390625" style="331" customWidth="1"/>
    <col min="24" max="24" width="4.625" style="331" customWidth="1"/>
    <col min="25" max="27" width="4.375" style="331" customWidth="1"/>
    <col min="28" max="28" width="4.50390625" style="331" customWidth="1"/>
    <col min="29" max="29" width="7.375" style="332" customWidth="1"/>
    <col min="30" max="16384" width="6.625" style="331" customWidth="1"/>
  </cols>
  <sheetData>
    <row r="1" spans="1:30" s="264" customFormat="1" ht="18" customHeight="1">
      <c r="A1" s="263" t="s">
        <v>0</v>
      </c>
      <c r="AC1" s="265" t="s">
        <v>138</v>
      </c>
      <c r="AD1" s="266"/>
    </row>
    <row r="2" spans="1:29" s="270" customFormat="1" ht="25.5" customHeight="1">
      <c r="A2" s="267" t="s">
        <v>129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9" t="s">
        <v>155</v>
      </c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</row>
    <row r="3" spans="1:29" s="272" customFormat="1" ht="19.5" customHeight="1" thickBot="1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</row>
    <row r="4" spans="1:29" s="272" customFormat="1" ht="24.75" customHeight="1">
      <c r="A4" s="273"/>
      <c r="B4" s="274" t="s">
        <v>1</v>
      </c>
      <c r="C4" s="275" t="s">
        <v>2</v>
      </c>
      <c r="D4" s="276"/>
      <c r="E4" s="276"/>
      <c r="F4" s="277" t="s">
        <v>60</v>
      </c>
      <c r="G4" s="278" t="s">
        <v>3</v>
      </c>
      <c r="H4" s="279"/>
      <c r="I4" s="279"/>
      <c r="J4" s="279"/>
      <c r="K4" s="279"/>
      <c r="L4" s="279"/>
      <c r="M4" s="279"/>
      <c r="N4" s="280"/>
      <c r="O4" s="281"/>
      <c r="P4" s="282" t="s">
        <v>61</v>
      </c>
      <c r="Q4" s="283"/>
      <c r="R4" s="283"/>
      <c r="S4" s="283"/>
      <c r="T4" s="283"/>
      <c r="U4" s="283"/>
      <c r="V4" s="283"/>
      <c r="W4" s="283"/>
      <c r="X4" s="283"/>
      <c r="Y4" s="281" t="s">
        <v>62</v>
      </c>
      <c r="Z4" s="280"/>
      <c r="AA4" s="280"/>
      <c r="AB4" s="284"/>
      <c r="AC4" s="285" t="s">
        <v>63</v>
      </c>
    </row>
    <row r="5" spans="1:29" s="272" customFormat="1" ht="24.75" customHeight="1">
      <c r="A5" s="286" t="s">
        <v>92</v>
      </c>
      <c r="B5" s="287" t="s">
        <v>4</v>
      </c>
      <c r="C5" s="288" t="s">
        <v>5</v>
      </c>
      <c r="D5" s="288"/>
      <c r="E5" s="288"/>
      <c r="F5" s="289"/>
      <c r="G5" s="290" t="s">
        <v>6</v>
      </c>
      <c r="H5" s="290"/>
      <c r="I5" s="290"/>
      <c r="J5" s="290"/>
      <c r="K5" s="290"/>
      <c r="L5" s="290"/>
      <c r="M5" s="290"/>
      <c r="N5" s="292"/>
      <c r="O5" s="293" t="s">
        <v>64</v>
      </c>
      <c r="P5" s="294"/>
      <c r="Q5" s="295" t="s">
        <v>7</v>
      </c>
      <c r="R5" s="291"/>
      <c r="S5" s="295" t="s">
        <v>8</v>
      </c>
      <c r="T5" s="291"/>
      <c r="U5" s="295" t="s">
        <v>9</v>
      </c>
      <c r="V5" s="291"/>
      <c r="W5" s="295" t="s">
        <v>10</v>
      </c>
      <c r="X5" s="291"/>
      <c r="Y5" s="296" t="s">
        <v>11</v>
      </c>
      <c r="Z5" s="291"/>
      <c r="AA5" s="296" t="s">
        <v>12</v>
      </c>
      <c r="AB5" s="291"/>
      <c r="AC5" s="297"/>
    </row>
    <row r="6" spans="1:29" s="272" customFormat="1" ht="24.75" customHeight="1">
      <c r="A6" s="298" t="s">
        <v>91</v>
      </c>
      <c r="B6" s="299" t="s">
        <v>13</v>
      </c>
      <c r="C6" s="291"/>
      <c r="D6" s="291"/>
      <c r="E6" s="291"/>
      <c r="F6" s="300" t="s">
        <v>65</v>
      </c>
      <c r="G6" s="301" t="s">
        <v>66</v>
      </c>
      <c r="H6" s="290"/>
      <c r="I6" s="290"/>
      <c r="J6" s="290"/>
      <c r="K6" s="290"/>
      <c r="L6" s="290"/>
      <c r="M6" s="342"/>
      <c r="N6" s="303"/>
      <c r="O6" s="304" t="s">
        <v>67</v>
      </c>
      <c r="P6" s="302"/>
      <c r="Q6" s="305" t="s">
        <v>68</v>
      </c>
      <c r="R6" s="306"/>
      <c r="S6" s="305" t="s">
        <v>69</v>
      </c>
      <c r="T6" s="306"/>
      <c r="U6" s="305" t="s">
        <v>70</v>
      </c>
      <c r="V6" s="306"/>
      <c r="W6" s="305" t="s">
        <v>71</v>
      </c>
      <c r="X6" s="306"/>
      <c r="Y6" s="305" t="s">
        <v>72</v>
      </c>
      <c r="Z6" s="306"/>
      <c r="AA6" s="305" t="s">
        <v>73</v>
      </c>
      <c r="AB6" s="306"/>
      <c r="AC6" s="297" t="s">
        <v>74</v>
      </c>
    </row>
    <row r="7" spans="1:29" s="272" customFormat="1" ht="36" customHeight="1">
      <c r="A7" s="307" t="s">
        <v>75</v>
      </c>
      <c r="B7" s="308" t="s">
        <v>76</v>
      </c>
      <c r="C7" s="309" t="s">
        <v>77</v>
      </c>
      <c r="D7" s="309" t="s">
        <v>78</v>
      </c>
      <c r="E7" s="309" t="s">
        <v>79</v>
      </c>
      <c r="F7" s="310" t="s">
        <v>80</v>
      </c>
      <c r="G7" s="287" t="s">
        <v>81</v>
      </c>
      <c r="H7" s="311" t="s">
        <v>82</v>
      </c>
      <c r="I7" s="311" t="s">
        <v>83</v>
      </c>
      <c r="J7" s="311" t="s">
        <v>84</v>
      </c>
      <c r="K7" s="311" t="s">
        <v>85</v>
      </c>
      <c r="L7" s="311" t="s">
        <v>86</v>
      </c>
      <c r="M7" s="334" t="s">
        <v>87</v>
      </c>
      <c r="N7" s="335" t="s">
        <v>88</v>
      </c>
      <c r="O7" s="312" t="s">
        <v>14</v>
      </c>
      <c r="P7" s="287" t="s">
        <v>15</v>
      </c>
      <c r="Q7" s="287" t="s">
        <v>14</v>
      </c>
      <c r="R7" s="287" t="s">
        <v>15</v>
      </c>
      <c r="S7" s="287" t="s">
        <v>14</v>
      </c>
      <c r="T7" s="287" t="s">
        <v>15</v>
      </c>
      <c r="U7" s="287" t="s">
        <v>14</v>
      </c>
      <c r="V7" s="287" t="s">
        <v>15</v>
      </c>
      <c r="W7" s="287" t="s">
        <v>14</v>
      </c>
      <c r="X7" s="287" t="s">
        <v>15</v>
      </c>
      <c r="Y7" s="287" t="s">
        <v>14</v>
      </c>
      <c r="Z7" s="287" t="s">
        <v>15</v>
      </c>
      <c r="AA7" s="287" t="s">
        <v>78</v>
      </c>
      <c r="AB7" s="287" t="s">
        <v>79</v>
      </c>
      <c r="AC7" s="297"/>
    </row>
    <row r="8" spans="1:29" s="320" customFormat="1" ht="24" customHeight="1" thickBot="1">
      <c r="A8" s="313"/>
      <c r="B8" s="314"/>
      <c r="C8" s="315" t="s">
        <v>67</v>
      </c>
      <c r="D8" s="315" t="s">
        <v>89</v>
      </c>
      <c r="E8" s="315" t="s">
        <v>90</v>
      </c>
      <c r="F8" s="316"/>
      <c r="G8" s="315" t="s">
        <v>67</v>
      </c>
      <c r="H8" s="317" t="s">
        <v>68</v>
      </c>
      <c r="I8" s="317" t="s">
        <v>69</v>
      </c>
      <c r="J8" s="317" t="s">
        <v>70</v>
      </c>
      <c r="K8" s="317" t="s">
        <v>71</v>
      </c>
      <c r="L8" s="317" t="s">
        <v>72</v>
      </c>
      <c r="M8" s="336" t="s">
        <v>73</v>
      </c>
      <c r="N8" s="318" t="s">
        <v>67</v>
      </c>
      <c r="O8" s="315" t="s">
        <v>89</v>
      </c>
      <c r="P8" s="318" t="s">
        <v>90</v>
      </c>
      <c r="Q8" s="315" t="s">
        <v>89</v>
      </c>
      <c r="R8" s="315" t="s">
        <v>90</v>
      </c>
      <c r="S8" s="315" t="s">
        <v>89</v>
      </c>
      <c r="T8" s="315" t="s">
        <v>90</v>
      </c>
      <c r="U8" s="315" t="s">
        <v>89</v>
      </c>
      <c r="V8" s="315" t="s">
        <v>90</v>
      </c>
      <c r="W8" s="315" t="s">
        <v>89</v>
      </c>
      <c r="X8" s="315" t="s">
        <v>90</v>
      </c>
      <c r="Y8" s="315" t="s">
        <v>89</v>
      </c>
      <c r="Z8" s="315" t="s">
        <v>90</v>
      </c>
      <c r="AA8" s="315" t="s">
        <v>89</v>
      </c>
      <c r="AB8" s="315" t="s">
        <v>90</v>
      </c>
      <c r="AC8" s="319"/>
    </row>
    <row r="9" spans="1:29" s="165" customFormat="1" ht="16.5" customHeight="1">
      <c r="A9" s="321" t="s">
        <v>161</v>
      </c>
      <c r="B9" s="259">
        <v>14</v>
      </c>
      <c r="C9" s="260">
        <v>894</v>
      </c>
      <c r="D9" s="260">
        <v>200</v>
      </c>
      <c r="E9" s="260">
        <v>694</v>
      </c>
      <c r="F9" s="260">
        <v>44</v>
      </c>
      <c r="G9" s="260">
        <v>540</v>
      </c>
      <c r="H9" s="260">
        <v>80</v>
      </c>
      <c r="I9" s="260">
        <v>83</v>
      </c>
      <c r="J9" s="260">
        <v>89</v>
      </c>
      <c r="K9" s="260">
        <v>91</v>
      </c>
      <c r="L9" s="260">
        <v>96</v>
      </c>
      <c r="M9" s="261">
        <v>101</v>
      </c>
      <c r="N9" s="337">
        <v>15004</v>
      </c>
      <c r="O9" s="260">
        <v>7870</v>
      </c>
      <c r="P9" s="260">
        <v>7134</v>
      </c>
      <c r="Q9" s="260">
        <v>1166</v>
      </c>
      <c r="R9" s="260">
        <v>1030</v>
      </c>
      <c r="S9" s="260">
        <v>1185</v>
      </c>
      <c r="T9" s="260">
        <v>1030</v>
      </c>
      <c r="U9" s="260">
        <v>1265</v>
      </c>
      <c r="V9" s="260">
        <v>1123</v>
      </c>
      <c r="W9" s="260">
        <v>1300</v>
      </c>
      <c r="X9" s="260">
        <v>1209</v>
      </c>
      <c r="Y9" s="260">
        <v>1409</v>
      </c>
      <c r="Z9" s="260">
        <v>1280</v>
      </c>
      <c r="AA9" s="260">
        <v>1545</v>
      </c>
      <c r="AB9" s="260">
        <v>1462</v>
      </c>
      <c r="AC9" s="261">
        <v>3172</v>
      </c>
    </row>
    <row r="10" spans="1:29" s="165" customFormat="1" ht="6" customHeight="1">
      <c r="A10" s="322"/>
      <c r="B10" s="184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6"/>
      <c r="N10" s="338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6"/>
    </row>
    <row r="11" spans="1:29" s="165" customFormat="1" ht="15" customHeight="1">
      <c r="A11" s="124" t="s">
        <v>98</v>
      </c>
      <c r="B11" s="323"/>
      <c r="C11" s="324">
        <f>D11+E11</f>
        <v>96</v>
      </c>
      <c r="D11" s="324">
        <v>22</v>
      </c>
      <c r="E11" s="324">
        <v>74</v>
      </c>
      <c r="F11" s="324">
        <v>4</v>
      </c>
      <c r="G11" s="324">
        <v>59</v>
      </c>
      <c r="H11" s="324">
        <v>9</v>
      </c>
      <c r="I11" s="324">
        <v>9</v>
      </c>
      <c r="J11" s="324">
        <v>10</v>
      </c>
      <c r="K11" s="324">
        <v>11</v>
      </c>
      <c r="L11" s="324">
        <v>10</v>
      </c>
      <c r="M11" s="262">
        <v>10</v>
      </c>
      <c r="N11" s="339">
        <v>1753</v>
      </c>
      <c r="O11" s="324">
        <v>933</v>
      </c>
      <c r="P11" s="324">
        <v>820</v>
      </c>
      <c r="Q11" s="324">
        <v>156</v>
      </c>
      <c r="R11" s="324">
        <v>128</v>
      </c>
      <c r="S11" s="324">
        <v>148</v>
      </c>
      <c r="T11" s="324">
        <v>127</v>
      </c>
      <c r="U11" s="324">
        <v>149</v>
      </c>
      <c r="V11" s="324">
        <v>135</v>
      </c>
      <c r="W11" s="324">
        <v>148</v>
      </c>
      <c r="X11" s="324">
        <v>153</v>
      </c>
      <c r="Y11" s="324">
        <v>153</v>
      </c>
      <c r="Z11" s="324">
        <v>138</v>
      </c>
      <c r="AA11" s="324">
        <v>179</v>
      </c>
      <c r="AB11" s="324">
        <v>139</v>
      </c>
      <c r="AC11" s="262">
        <v>319</v>
      </c>
    </row>
    <row r="12" spans="1:29" s="165" customFormat="1" ht="15" customHeight="1">
      <c r="A12" s="125" t="s">
        <v>97</v>
      </c>
      <c r="B12" s="326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262"/>
      <c r="N12" s="339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262"/>
    </row>
    <row r="13" spans="1:29" s="165" customFormat="1" ht="15" customHeight="1">
      <c r="A13" s="126" t="s">
        <v>99</v>
      </c>
      <c r="B13" s="323"/>
      <c r="C13" s="324">
        <f aca="true" t="shared" si="0" ref="C13:C37">D13+E13</f>
        <v>44</v>
      </c>
      <c r="D13" s="324">
        <v>8</v>
      </c>
      <c r="E13" s="324">
        <v>36</v>
      </c>
      <c r="F13" s="324">
        <v>3</v>
      </c>
      <c r="G13" s="324">
        <v>25</v>
      </c>
      <c r="H13" s="324">
        <v>3</v>
      </c>
      <c r="I13" s="324">
        <v>4</v>
      </c>
      <c r="J13" s="324">
        <v>4</v>
      </c>
      <c r="K13" s="324">
        <v>4</v>
      </c>
      <c r="L13" s="324">
        <v>6</v>
      </c>
      <c r="M13" s="262">
        <v>4</v>
      </c>
      <c r="N13" s="340">
        <v>602</v>
      </c>
      <c r="O13" s="324">
        <v>310</v>
      </c>
      <c r="P13" s="324">
        <v>292</v>
      </c>
      <c r="Q13" s="324">
        <v>39</v>
      </c>
      <c r="R13" s="324">
        <v>47</v>
      </c>
      <c r="S13" s="324">
        <v>40</v>
      </c>
      <c r="T13" s="324">
        <v>54</v>
      </c>
      <c r="U13" s="324">
        <v>58</v>
      </c>
      <c r="V13" s="324">
        <v>39</v>
      </c>
      <c r="W13" s="324">
        <v>49</v>
      </c>
      <c r="X13" s="324">
        <v>42</v>
      </c>
      <c r="Y13" s="324">
        <v>61</v>
      </c>
      <c r="Z13" s="324">
        <v>51</v>
      </c>
      <c r="AA13" s="324">
        <v>63</v>
      </c>
      <c r="AB13" s="324">
        <v>59</v>
      </c>
      <c r="AC13" s="262">
        <v>115</v>
      </c>
    </row>
    <row r="14" spans="1:29" s="165" customFormat="1" ht="15" customHeight="1">
      <c r="A14" s="127" t="s">
        <v>97</v>
      </c>
      <c r="B14" s="326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262"/>
      <c r="N14" s="340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262"/>
    </row>
    <row r="15" spans="1:29" s="165" customFormat="1" ht="15" customHeight="1">
      <c r="A15" s="128" t="s">
        <v>100</v>
      </c>
      <c r="B15" s="326"/>
      <c r="C15" s="324">
        <f t="shared" si="0"/>
        <v>63</v>
      </c>
      <c r="D15" s="324">
        <v>10</v>
      </c>
      <c r="E15" s="324">
        <v>53</v>
      </c>
      <c r="F15" s="324">
        <v>0</v>
      </c>
      <c r="G15" s="324">
        <v>36</v>
      </c>
      <c r="H15" s="324">
        <v>5</v>
      </c>
      <c r="I15" s="324">
        <v>5</v>
      </c>
      <c r="J15" s="324">
        <v>6</v>
      </c>
      <c r="K15" s="324">
        <v>6</v>
      </c>
      <c r="L15" s="324">
        <v>6</v>
      </c>
      <c r="M15" s="262">
        <v>8</v>
      </c>
      <c r="N15" s="340">
        <v>932</v>
      </c>
      <c r="O15" s="324">
        <v>499</v>
      </c>
      <c r="P15" s="324">
        <v>433</v>
      </c>
      <c r="Q15" s="324">
        <v>53</v>
      </c>
      <c r="R15" s="324">
        <v>70</v>
      </c>
      <c r="S15" s="324">
        <v>81</v>
      </c>
      <c r="T15" s="324">
        <v>55</v>
      </c>
      <c r="U15" s="324">
        <v>82</v>
      </c>
      <c r="V15" s="324">
        <v>62</v>
      </c>
      <c r="W15" s="324">
        <v>71</v>
      </c>
      <c r="X15" s="324">
        <v>76</v>
      </c>
      <c r="Y15" s="324">
        <v>89</v>
      </c>
      <c r="Z15" s="324">
        <v>79</v>
      </c>
      <c r="AA15" s="324">
        <v>123</v>
      </c>
      <c r="AB15" s="324">
        <v>91</v>
      </c>
      <c r="AC15" s="262">
        <v>241</v>
      </c>
    </row>
    <row r="16" spans="1:29" s="165" customFormat="1" ht="15" customHeight="1">
      <c r="A16" s="127" t="s">
        <v>101</v>
      </c>
      <c r="B16" s="326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262"/>
      <c r="N16" s="340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262"/>
    </row>
    <row r="17" spans="1:29" s="165" customFormat="1" ht="15" customHeight="1">
      <c r="A17" s="128" t="s">
        <v>102</v>
      </c>
      <c r="B17" s="326"/>
      <c r="C17" s="324">
        <f t="shared" si="0"/>
        <v>127</v>
      </c>
      <c r="D17" s="324">
        <v>34</v>
      </c>
      <c r="E17" s="324">
        <v>93</v>
      </c>
      <c r="F17" s="324">
        <v>6</v>
      </c>
      <c r="G17" s="324">
        <v>78</v>
      </c>
      <c r="H17" s="324">
        <v>12</v>
      </c>
      <c r="I17" s="324">
        <v>13</v>
      </c>
      <c r="J17" s="324">
        <v>12</v>
      </c>
      <c r="K17" s="324">
        <v>13</v>
      </c>
      <c r="L17" s="324">
        <v>13</v>
      </c>
      <c r="M17" s="262">
        <v>15</v>
      </c>
      <c r="N17" s="339">
        <v>2243</v>
      </c>
      <c r="O17" s="325">
        <v>1164</v>
      </c>
      <c r="P17" s="325">
        <v>1079</v>
      </c>
      <c r="Q17" s="324">
        <v>169</v>
      </c>
      <c r="R17" s="324">
        <v>164</v>
      </c>
      <c r="S17" s="324">
        <v>187</v>
      </c>
      <c r="T17" s="324">
        <v>159</v>
      </c>
      <c r="U17" s="324">
        <v>186</v>
      </c>
      <c r="V17" s="324">
        <v>166</v>
      </c>
      <c r="W17" s="324">
        <v>195</v>
      </c>
      <c r="X17" s="324">
        <v>185</v>
      </c>
      <c r="Y17" s="324">
        <v>214</v>
      </c>
      <c r="Z17" s="324">
        <v>181</v>
      </c>
      <c r="AA17" s="324">
        <v>213</v>
      </c>
      <c r="AB17" s="324">
        <v>224</v>
      </c>
      <c r="AC17" s="262">
        <v>416</v>
      </c>
    </row>
    <row r="18" spans="1:29" s="165" customFormat="1" ht="15" customHeight="1">
      <c r="A18" s="127" t="s">
        <v>103</v>
      </c>
      <c r="B18" s="326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262"/>
      <c r="N18" s="339"/>
      <c r="O18" s="325"/>
      <c r="P18" s="325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262"/>
    </row>
    <row r="19" spans="1:29" s="165" customFormat="1" ht="15" customHeight="1">
      <c r="A19" s="128" t="s">
        <v>104</v>
      </c>
      <c r="B19" s="326"/>
      <c r="C19" s="324">
        <f t="shared" si="0"/>
        <v>40</v>
      </c>
      <c r="D19" s="324">
        <v>6</v>
      </c>
      <c r="E19" s="324">
        <v>34</v>
      </c>
      <c r="F19" s="324">
        <v>2</v>
      </c>
      <c r="G19" s="324">
        <v>21</v>
      </c>
      <c r="H19" s="324">
        <v>3</v>
      </c>
      <c r="I19" s="324">
        <v>4</v>
      </c>
      <c r="J19" s="324">
        <v>3</v>
      </c>
      <c r="K19" s="324">
        <v>3</v>
      </c>
      <c r="L19" s="324">
        <v>4</v>
      </c>
      <c r="M19" s="262">
        <v>4</v>
      </c>
      <c r="N19" s="340">
        <v>498</v>
      </c>
      <c r="O19" s="324">
        <v>265</v>
      </c>
      <c r="P19" s="324">
        <v>233</v>
      </c>
      <c r="Q19" s="324">
        <v>38</v>
      </c>
      <c r="R19" s="324">
        <v>30</v>
      </c>
      <c r="S19" s="324">
        <v>43</v>
      </c>
      <c r="T19" s="324">
        <v>31</v>
      </c>
      <c r="U19" s="324">
        <v>49</v>
      </c>
      <c r="V19" s="324">
        <v>30</v>
      </c>
      <c r="W19" s="324">
        <v>42</v>
      </c>
      <c r="X19" s="324">
        <v>41</v>
      </c>
      <c r="Y19" s="324">
        <v>51</v>
      </c>
      <c r="Z19" s="324">
        <v>45</v>
      </c>
      <c r="AA19" s="324">
        <v>42</v>
      </c>
      <c r="AB19" s="324">
        <v>56</v>
      </c>
      <c r="AC19" s="262">
        <v>127</v>
      </c>
    </row>
    <row r="20" spans="1:29" s="165" customFormat="1" ht="15" customHeight="1">
      <c r="A20" s="127" t="s">
        <v>105</v>
      </c>
      <c r="B20" s="326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262"/>
      <c r="N20" s="340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262"/>
    </row>
    <row r="21" spans="1:29" s="165" customFormat="1" ht="15" customHeight="1">
      <c r="A21" s="128" t="s">
        <v>106</v>
      </c>
      <c r="B21" s="326"/>
      <c r="C21" s="324">
        <f t="shared" si="0"/>
        <v>46</v>
      </c>
      <c r="D21" s="324">
        <v>14</v>
      </c>
      <c r="E21" s="324">
        <v>32</v>
      </c>
      <c r="F21" s="324">
        <v>3</v>
      </c>
      <c r="G21" s="324">
        <v>28</v>
      </c>
      <c r="H21" s="324">
        <v>4</v>
      </c>
      <c r="I21" s="324">
        <v>4</v>
      </c>
      <c r="J21" s="324">
        <v>4</v>
      </c>
      <c r="K21" s="324">
        <v>5</v>
      </c>
      <c r="L21" s="324">
        <v>5</v>
      </c>
      <c r="M21" s="262">
        <v>6</v>
      </c>
      <c r="N21" s="340">
        <v>771</v>
      </c>
      <c r="O21" s="324">
        <v>403</v>
      </c>
      <c r="P21" s="324">
        <v>368</v>
      </c>
      <c r="Q21" s="324">
        <v>51</v>
      </c>
      <c r="R21" s="324">
        <v>48</v>
      </c>
      <c r="S21" s="324">
        <v>62</v>
      </c>
      <c r="T21" s="324">
        <v>51</v>
      </c>
      <c r="U21" s="324">
        <v>46</v>
      </c>
      <c r="V21" s="324">
        <v>51</v>
      </c>
      <c r="W21" s="324">
        <v>73</v>
      </c>
      <c r="X21" s="324">
        <v>64</v>
      </c>
      <c r="Y21" s="324">
        <v>83</v>
      </c>
      <c r="Z21" s="324">
        <v>73</v>
      </c>
      <c r="AA21" s="324">
        <v>88</v>
      </c>
      <c r="AB21" s="324">
        <v>81</v>
      </c>
      <c r="AC21" s="262">
        <v>164</v>
      </c>
    </row>
    <row r="22" spans="1:29" s="165" customFormat="1" ht="15" customHeight="1">
      <c r="A22" s="127" t="s">
        <v>107</v>
      </c>
      <c r="B22" s="326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262"/>
      <c r="N22" s="340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262"/>
    </row>
    <row r="23" spans="1:29" s="165" customFormat="1" ht="15" customHeight="1">
      <c r="A23" s="128" t="s">
        <v>108</v>
      </c>
      <c r="B23" s="326"/>
      <c r="C23" s="324">
        <f t="shared" si="0"/>
        <v>54</v>
      </c>
      <c r="D23" s="324">
        <v>9</v>
      </c>
      <c r="E23" s="324">
        <v>45</v>
      </c>
      <c r="F23" s="324">
        <v>4</v>
      </c>
      <c r="G23" s="324">
        <v>33</v>
      </c>
      <c r="H23" s="324">
        <v>4</v>
      </c>
      <c r="I23" s="324">
        <v>4</v>
      </c>
      <c r="J23" s="324">
        <v>6</v>
      </c>
      <c r="K23" s="324">
        <v>6</v>
      </c>
      <c r="L23" s="324">
        <v>6</v>
      </c>
      <c r="M23" s="262">
        <v>7</v>
      </c>
      <c r="N23" s="340">
        <v>907</v>
      </c>
      <c r="O23" s="324">
        <v>422</v>
      </c>
      <c r="P23" s="324">
        <v>485</v>
      </c>
      <c r="Q23" s="324">
        <v>58</v>
      </c>
      <c r="R23" s="324">
        <v>48</v>
      </c>
      <c r="S23" s="324">
        <v>58</v>
      </c>
      <c r="T23" s="324">
        <v>45</v>
      </c>
      <c r="U23" s="324">
        <v>76</v>
      </c>
      <c r="V23" s="324">
        <v>82</v>
      </c>
      <c r="W23" s="324">
        <v>73</v>
      </c>
      <c r="X23" s="324">
        <v>93</v>
      </c>
      <c r="Y23" s="324">
        <v>66</v>
      </c>
      <c r="Z23" s="324">
        <v>100</v>
      </c>
      <c r="AA23" s="324">
        <v>91</v>
      </c>
      <c r="AB23" s="324">
        <v>117</v>
      </c>
      <c r="AC23" s="262">
        <v>234</v>
      </c>
    </row>
    <row r="24" spans="1:29" s="165" customFormat="1" ht="15" customHeight="1">
      <c r="A24" s="127" t="s">
        <v>109</v>
      </c>
      <c r="B24" s="326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262"/>
      <c r="N24" s="340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262"/>
    </row>
    <row r="25" spans="1:29" s="165" customFormat="1" ht="15" customHeight="1">
      <c r="A25" s="128" t="s">
        <v>110</v>
      </c>
      <c r="B25" s="326"/>
      <c r="C25" s="324">
        <f t="shared" si="0"/>
        <v>66</v>
      </c>
      <c r="D25" s="324">
        <v>15</v>
      </c>
      <c r="E25" s="324">
        <v>51</v>
      </c>
      <c r="F25" s="324">
        <v>4</v>
      </c>
      <c r="G25" s="324">
        <v>41</v>
      </c>
      <c r="H25" s="324">
        <v>6</v>
      </c>
      <c r="I25" s="324">
        <v>6</v>
      </c>
      <c r="J25" s="324">
        <v>7</v>
      </c>
      <c r="K25" s="324">
        <v>7</v>
      </c>
      <c r="L25" s="324">
        <v>7</v>
      </c>
      <c r="M25" s="262">
        <v>8</v>
      </c>
      <c r="N25" s="339">
        <v>1148</v>
      </c>
      <c r="O25" s="324">
        <v>617</v>
      </c>
      <c r="P25" s="324">
        <v>531</v>
      </c>
      <c r="Q25" s="324">
        <v>88</v>
      </c>
      <c r="R25" s="324">
        <v>75</v>
      </c>
      <c r="S25" s="324">
        <v>94</v>
      </c>
      <c r="T25" s="324">
        <v>75</v>
      </c>
      <c r="U25" s="324">
        <v>97</v>
      </c>
      <c r="V25" s="324">
        <v>89</v>
      </c>
      <c r="W25" s="324">
        <v>112</v>
      </c>
      <c r="X25" s="324">
        <v>88</v>
      </c>
      <c r="Y25" s="324">
        <v>104</v>
      </c>
      <c r="Z25" s="324">
        <v>86</v>
      </c>
      <c r="AA25" s="324">
        <v>122</v>
      </c>
      <c r="AB25" s="324">
        <v>118</v>
      </c>
      <c r="AC25" s="262">
        <v>252</v>
      </c>
    </row>
    <row r="26" spans="1:29" s="165" customFormat="1" ht="15" customHeight="1">
      <c r="A26" s="127" t="s">
        <v>111</v>
      </c>
      <c r="B26" s="326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262"/>
      <c r="N26" s="339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262"/>
    </row>
    <row r="27" spans="1:29" s="165" customFormat="1" ht="15" customHeight="1">
      <c r="A27" s="128" t="s">
        <v>112</v>
      </c>
      <c r="B27" s="326"/>
      <c r="C27" s="324">
        <f t="shared" si="0"/>
        <v>54</v>
      </c>
      <c r="D27" s="324">
        <v>21</v>
      </c>
      <c r="E27" s="324">
        <v>33</v>
      </c>
      <c r="F27" s="324">
        <v>3</v>
      </c>
      <c r="G27" s="324">
        <v>32</v>
      </c>
      <c r="H27" s="324">
        <v>4</v>
      </c>
      <c r="I27" s="324">
        <v>5</v>
      </c>
      <c r="J27" s="324">
        <v>5</v>
      </c>
      <c r="K27" s="324">
        <v>5</v>
      </c>
      <c r="L27" s="324">
        <v>6</v>
      </c>
      <c r="M27" s="262">
        <v>7</v>
      </c>
      <c r="N27" s="340">
        <v>910</v>
      </c>
      <c r="O27" s="324">
        <v>463</v>
      </c>
      <c r="P27" s="324">
        <v>447</v>
      </c>
      <c r="Q27" s="324">
        <v>63</v>
      </c>
      <c r="R27" s="324">
        <v>55</v>
      </c>
      <c r="S27" s="324">
        <v>59</v>
      </c>
      <c r="T27" s="324">
        <v>74</v>
      </c>
      <c r="U27" s="324">
        <v>80</v>
      </c>
      <c r="V27" s="324">
        <v>61</v>
      </c>
      <c r="W27" s="324">
        <v>76</v>
      </c>
      <c r="X27" s="324">
        <v>72</v>
      </c>
      <c r="Y27" s="324">
        <v>77</v>
      </c>
      <c r="Z27" s="324">
        <v>93</v>
      </c>
      <c r="AA27" s="324">
        <v>108</v>
      </c>
      <c r="AB27" s="324">
        <v>92</v>
      </c>
      <c r="AC27" s="262">
        <v>203</v>
      </c>
    </row>
    <row r="28" spans="1:29" s="165" customFormat="1" ht="15" customHeight="1">
      <c r="A28" s="127" t="s">
        <v>113</v>
      </c>
      <c r="B28" s="326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262"/>
      <c r="N28" s="340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262"/>
    </row>
    <row r="29" spans="1:29" s="165" customFormat="1" ht="15" customHeight="1">
      <c r="A29" s="128" t="s">
        <v>114</v>
      </c>
      <c r="B29" s="326"/>
      <c r="C29" s="324">
        <f t="shared" si="0"/>
        <v>54</v>
      </c>
      <c r="D29" s="324">
        <v>16</v>
      </c>
      <c r="E29" s="324">
        <v>38</v>
      </c>
      <c r="F29" s="324">
        <v>4</v>
      </c>
      <c r="G29" s="324">
        <v>33</v>
      </c>
      <c r="H29" s="324">
        <v>5</v>
      </c>
      <c r="I29" s="324">
        <v>6</v>
      </c>
      <c r="J29" s="324">
        <v>6</v>
      </c>
      <c r="K29" s="324">
        <v>5</v>
      </c>
      <c r="L29" s="324">
        <v>6</v>
      </c>
      <c r="M29" s="262">
        <v>5</v>
      </c>
      <c r="N29" s="340">
        <v>894</v>
      </c>
      <c r="O29" s="324">
        <v>486</v>
      </c>
      <c r="P29" s="324">
        <v>408</v>
      </c>
      <c r="Q29" s="324">
        <v>86</v>
      </c>
      <c r="R29" s="324">
        <v>52</v>
      </c>
      <c r="S29" s="324">
        <v>70</v>
      </c>
      <c r="T29" s="324">
        <v>74</v>
      </c>
      <c r="U29" s="324">
        <v>76</v>
      </c>
      <c r="V29" s="324">
        <v>71</v>
      </c>
      <c r="W29" s="324">
        <v>83</v>
      </c>
      <c r="X29" s="324">
        <v>62</v>
      </c>
      <c r="Y29" s="324">
        <v>85</v>
      </c>
      <c r="Z29" s="324">
        <v>75</v>
      </c>
      <c r="AA29" s="324">
        <v>86</v>
      </c>
      <c r="AB29" s="324">
        <v>74</v>
      </c>
      <c r="AC29" s="262">
        <v>204</v>
      </c>
    </row>
    <row r="30" spans="1:29" s="165" customFormat="1" ht="15" customHeight="1">
      <c r="A30" s="127" t="s">
        <v>115</v>
      </c>
      <c r="B30" s="326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262"/>
      <c r="N30" s="340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262"/>
    </row>
    <row r="31" spans="1:29" s="165" customFormat="1" ht="15" customHeight="1">
      <c r="A31" s="128" t="s">
        <v>116</v>
      </c>
      <c r="B31" s="326"/>
      <c r="C31" s="324">
        <f t="shared" si="0"/>
        <v>95</v>
      </c>
      <c r="D31" s="324">
        <v>16</v>
      </c>
      <c r="E31" s="324">
        <v>79</v>
      </c>
      <c r="F31" s="324">
        <v>4</v>
      </c>
      <c r="G31" s="324">
        <v>60</v>
      </c>
      <c r="H31" s="324">
        <v>10</v>
      </c>
      <c r="I31" s="324">
        <v>10</v>
      </c>
      <c r="J31" s="324">
        <v>10</v>
      </c>
      <c r="K31" s="324">
        <v>10</v>
      </c>
      <c r="L31" s="324">
        <v>10</v>
      </c>
      <c r="M31" s="262">
        <v>10</v>
      </c>
      <c r="N31" s="339">
        <v>1822</v>
      </c>
      <c r="O31" s="324">
        <v>947</v>
      </c>
      <c r="P31" s="324">
        <v>875</v>
      </c>
      <c r="Q31" s="324">
        <v>155</v>
      </c>
      <c r="R31" s="324">
        <v>143</v>
      </c>
      <c r="S31" s="324">
        <v>153</v>
      </c>
      <c r="T31" s="324">
        <v>122</v>
      </c>
      <c r="U31" s="324">
        <v>142</v>
      </c>
      <c r="V31" s="324">
        <v>145</v>
      </c>
      <c r="W31" s="324">
        <v>151</v>
      </c>
      <c r="X31" s="324">
        <v>155</v>
      </c>
      <c r="Y31" s="324">
        <v>175</v>
      </c>
      <c r="Z31" s="324">
        <v>146</v>
      </c>
      <c r="AA31" s="324">
        <v>171</v>
      </c>
      <c r="AB31" s="324">
        <v>164</v>
      </c>
      <c r="AC31" s="262">
        <v>343</v>
      </c>
    </row>
    <row r="32" spans="1:29" s="165" customFormat="1" ht="15" customHeight="1">
      <c r="A32" s="127" t="s">
        <v>117</v>
      </c>
      <c r="B32" s="326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262"/>
      <c r="N32" s="339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262"/>
    </row>
    <row r="33" spans="1:29" s="165" customFormat="1" ht="15" customHeight="1">
      <c r="A33" s="128" t="s">
        <v>118</v>
      </c>
      <c r="B33" s="326"/>
      <c r="C33" s="324">
        <f t="shared" si="0"/>
        <v>72</v>
      </c>
      <c r="D33" s="324">
        <v>12</v>
      </c>
      <c r="E33" s="324">
        <v>60</v>
      </c>
      <c r="F33" s="324">
        <v>3</v>
      </c>
      <c r="G33" s="324">
        <v>44</v>
      </c>
      <c r="H33" s="324">
        <v>7</v>
      </c>
      <c r="I33" s="324">
        <v>6</v>
      </c>
      <c r="J33" s="324">
        <v>8</v>
      </c>
      <c r="K33" s="324">
        <v>7</v>
      </c>
      <c r="L33" s="324">
        <v>8</v>
      </c>
      <c r="M33" s="262">
        <v>8</v>
      </c>
      <c r="N33" s="339">
        <v>1240</v>
      </c>
      <c r="O33" s="324">
        <v>681</v>
      </c>
      <c r="P33" s="324">
        <v>559</v>
      </c>
      <c r="Q33" s="324">
        <v>98</v>
      </c>
      <c r="R33" s="324">
        <v>76</v>
      </c>
      <c r="S33" s="324">
        <v>87</v>
      </c>
      <c r="T33" s="324">
        <v>82</v>
      </c>
      <c r="U33" s="324">
        <v>120</v>
      </c>
      <c r="V33" s="324">
        <v>93</v>
      </c>
      <c r="W33" s="324">
        <v>116</v>
      </c>
      <c r="X33" s="324">
        <v>82</v>
      </c>
      <c r="Y33" s="324">
        <v>119</v>
      </c>
      <c r="Z33" s="324">
        <v>104</v>
      </c>
      <c r="AA33" s="324">
        <v>141</v>
      </c>
      <c r="AB33" s="324">
        <v>122</v>
      </c>
      <c r="AC33" s="262">
        <v>266</v>
      </c>
    </row>
    <row r="34" spans="1:29" s="165" customFormat="1" ht="15" customHeight="1">
      <c r="A34" s="127" t="s">
        <v>119</v>
      </c>
      <c r="B34" s="326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262"/>
      <c r="N34" s="339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262"/>
    </row>
    <row r="35" spans="1:29" s="165" customFormat="1" ht="15" customHeight="1">
      <c r="A35" s="128" t="s">
        <v>120</v>
      </c>
      <c r="B35" s="326"/>
      <c r="C35" s="324">
        <f t="shared" si="0"/>
        <v>53</v>
      </c>
      <c r="D35" s="324">
        <v>9</v>
      </c>
      <c r="E35" s="324">
        <v>44</v>
      </c>
      <c r="F35" s="324">
        <v>2</v>
      </c>
      <c r="G35" s="324">
        <v>31</v>
      </c>
      <c r="H35" s="324">
        <v>4</v>
      </c>
      <c r="I35" s="324">
        <v>4</v>
      </c>
      <c r="J35" s="324">
        <v>5</v>
      </c>
      <c r="K35" s="324">
        <v>6</v>
      </c>
      <c r="L35" s="324">
        <v>6</v>
      </c>
      <c r="M35" s="262">
        <v>6</v>
      </c>
      <c r="N35" s="340">
        <v>838</v>
      </c>
      <c r="O35" s="324">
        <v>445</v>
      </c>
      <c r="P35" s="324">
        <v>393</v>
      </c>
      <c r="Q35" s="324">
        <v>62</v>
      </c>
      <c r="R35" s="324">
        <v>47</v>
      </c>
      <c r="S35" s="324">
        <v>60</v>
      </c>
      <c r="T35" s="324">
        <v>49</v>
      </c>
      <c r="U35" s="324">
        <v>74</v>
      </c>
      <c r="V35" s="324">
        <v>60</v>
      </c>
      <c r="W35" s="324">
        <v>79</v>
      </c>
      <c r="X35" s="324">
        <v>69</v>
      </c>
      <c r="Y35" s="324">
        <v>85</v>
      </c>
      <c r="Z35" s="324">
        <v>83</v>
      </c>
      <c r="AA35" s="324">
        <v>85</v>
      </c>
      <c r="AB35" s="324">
        <v>85</v>
      </c>
      <c r="AC35" s="262">
        <v>205</v>
      </c>
    </row>
    <row r="36" spans="1:29" s="165" customFormat="1" ht="15" customHeight="1">
      <c r="A36" s="127" t="s">
        <v>121</v>
      </c>
      <c r="B36" s="326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262"/>
      <c r="N36" s="340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262"/>
    </row>
    <row r="37" spans="1:29" s="165" customFormat="1" ht="15" customHeight="1">
      <c r="A37" s="128" t="s">
        <v>122</v>
      </c>
      <c r="B37" s="326"/>
      <c r="C37" s="324">
        <f t="shared" si="0"/>
        <v>30</v>
      </c>
      <c r="D37" s="324">
        <v>8</v>
      </c>
      <c r="E37" s="324">
        <v>22</v>
      </c>
      <c r="F37" s="324">
        <v>2</v>
      </c>
      <c r="G37" s="324">
        <v>19</v>
      </c>
      <c r="H37" s="324">
        <v>4</v>
      </c>
      <c r="I37" s="324">
        <v>3</v>
      </c>
      <c r="J37" s="324">
        <v>3</v>
      </c>
      <c r="K37" s="324">
        <v>3</v>
      </c>
      <c r="L37" s="324">
        <v>3</v>
      </c>
      <c r="M37" s="262">
        <v>3</v>
      </c>
      <c r="N37" s="340">
        <v>446</v>
      </c>
      <c r="O37" s="324">
        <v>235</v>
      </c>
      <c r="P37" s="324">
        <v>211</v>
      </c>
      <c r="Q37" s="324">
        <v>50</v>
      </c>
      <c r="R37" s="324">
        <v>47</v>
      </c>
      <c r="S37" s="324">
        <v>43</v>
      </c>
      <c r="T37" s="324">
        <v>32</v>
      </c>
      <c r="U37" s="324">
        <v>30</v>
      </c>
      <c r="V37" s="324">
        <v>39</v>
      </c>
      <c r="W37" s="324">
        <v>32</v>
      </c>
      <c r="X37" s="324">
        <v>27</v>
      </c>
      <c r="Y37" s="324">
        <v>47</v>
      </c>
      <c r="Z37" s="324">
        <v>26</v>
      </c>
      <c r="AA37" s="324">
        <v>33</v>
      </c>
      <c r="AB37" s="324">
        <v>40</v>
      </c>
      <c r="AC37" s="262">
        <v>83</v>
      </c>
    </row>
    <row r="38" spans="1:29" s="165" customFormat="1" ht="15" customHeight="1" thickBot="1">
      <c r="A38" s="327" t="s">
        <v>123</v>
      </c>
      <c r="B38" s="328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1"/>
      <c r="N38" s="341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1"/>
    </row>
    <row r="39" spans="1:40" s="272" customFormat="1" ht="13.5" customHeight="1">
      <c r="A39" s="329"/>
      <c r="AC39" s="292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</row>
    <row r="40" spans="1:35" s="272" customFormat="1" ht="13.5" customHeight="1">
      <c r="A40" s="330"/>
      <c r="AC40" s="292"/>
      <c r="AE40" s="166"/>
      <c r="AF40" s="166"/>
      <c r="AG40" s="166"/>
      <c r="AH40" s="166"/>
      <c r="AI40" s="166"/>
    </row>
    <row r="41" spans="31:40" ht="24.75" customHeight="1">
      <c r="AE41" s="166"/>
      <c r="AF41" s="166"/>
      <c r="AG41" s="166"/>
      <c r="AH41" s="166"/>
      <c r="AI41" s="272"/>
      <c r="AJ41" s="272"/>
      <c r="AK41" s="272"/>
      <c r="AL41" s="272"/>
      <c r="AM41" s="272"/>
      <c r="AN41" s="272"/>
    </row>
    <row r="42" spans="2:35" ht="24.75" customHeight="1">
      <c r="B42" s="333"/>
      <c r="AE42" s="166"/>
      <c r="AF42" s="166"/>
      <c r="AG42" s="166"/>
      <c r="AH42" s="272"/>
      <c r="AI42" s="272"/>
    </row>
    <row r="43" spans="2:34" ht="24.75" customHeight="1">
      <c r="B43" s="333"/>
      <c r="AE43" s="166"/>
      <c r="AF43" s="166"/>
      <c r="AG43" s="272"/>
      <c r="AH43" s="272"/>
    </row>
    <row r="44" spans="2:33" ht="24.75" customHeight="1">
      <c r="B44" s="333"/>
      <c r="AE44" s="166"/>
      <c r="AF44" s="166"/>
      <c r="AG44" s="272"/>
    </row>
    <row r="45" spans="2:32" ht="24.75" customHeight="1">
      <c r="B45" s="333"/>
      <c r="AE45" s="166"/>
      <c r="AF45" s="272"/>
    </row>
    <row r="46" spans="2:32" ht="24.75" customHeight="1">
      <c r="B46" s="333"/>
      <c r="AE46" s="166"/>
      <c r="AF46" s="272"/>
    </row>
    <row r="47" spans="2:31" ht="24.75" customHeight="1">
      <c r="B47" s="333"/>
      <c r="AE47" s="166"/>
    </row>
    <row r="48" spans="2:31" ht="24.75" customHeight="1">
      <c r="B48" s="333"/>
      <c r="AE48" s="272"/>
    </row>
    <row r="49" spans="2:31" ht="24.75" customHeight="1">
      <c r="B49" s="333"/>
      <c r="AE49" s="272"/>
    </row>
    <row r="50" ht="24.75" customHeight="1">
      <c r="B50" s="333"/>
    </row>
    <row r="51" ht="24.75" customHeight="1">
      <c r="B51" s="333"/>
    </row>
    <row r="52" ht="24.75" customHeight="1">
      <c r="B52" s="333"/>
    </row>
    <row r="53" ht="24.75" customHeight="1">
      <c r="B53" s="333"/>
    </row>
    <row r="54" ht="24.75" customHeight="1">
      <c r="B54" s="333"/>
    </row>
    <row r="55" ht="24.75" customHeight="1">
      <c r="B55" s="333"/>
    </row>
  </sheetData>
  <sheetProtection/>
  <mergeCells count="15">
    <mergeCell ref="Y6:Z6"/>
    <mergeCell ref="AA6:AB6"/>
    <mergeCell ref="AC6:AC8"/>
    <mergeCell ref="A2:M2"/>
    <mergeCell ref="N2:AC2"/>
    <mergeCell ref="F4:F5"/>
    <mergeCell ref="P4:X4"/>
    <mergeCell ref="AC4:AC5"/>
    <mergeCell ref="F7:F8"/>
    <mergeCell ref="Q6:R6"/>
    <mergeCell ref="W6:X6"/>
    <mergeCell ref="A7:A8"/>
    <mergeCell ref="B7:B8"/>
    <mergeCell ref="S6:T6"/>
    <mergeCell ref="U6:V6"/>
  </mergeCells>
  <printOptions/>
  <pageMargins left="1.1811023622047245" right="1.1811023622047245" top="1.5748031496062993" bottom="1.3779527559055118" header="0.5118110236220472" footer="0.9055118110236221"/>
  <pageSetup firstPageNumber="141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8"/>
  <sheetViews>
    <sheetView zoomScalePageLayoutView="0" workbookViewId="0" topLeftCell="A4">
      <pane ySplit="2" topLeftCell="BM6" activePane="bottomLeft" state="frozen"/>
      <selection pane="topLeft" activeCell="A4" sqref="A4"/>
      <selection pane="bottomLeft" activeCell="G20" sqref="G20"/>
    </sheetView>
  </sheetViews>
  <sheetFormatPr defaultColWidth="9.00390625" defaultRowHeight="16.5"/>
  <cols>
    <col min="1" max="1" width="14.00390625" style="59" customWidth="1"/>
    <col min="2" max="2" width="11.375" style="59" customWidth="1"/>
    <col min="3" max="3" width="18.125" style="59" customWidth="1"/>
    <col min="4" max="4" width="11.375" style="59" customWidth="1"/>
    <col min="5" max="5" width="19.375" style="59" customWidth="1"/>
    <col min="6" max="6" width="0.12890625" style="59" customWidth="1"/>
    <col min="7" max="16384" width="9.00390625" style="59" customWidth="1"/>
  </cols>
  <sheetData>
    <row r="1" spans="1:2" ht="19.5" customHeight="1">
      <c r="A1" s="26" t="s">
        <v>0</v>
      </c>
      <c r="B1" s="58"/>
    </row>
    <row r="2" spans="1:5" ht="42" customHeight="1">
      <c r="A2" s="245" t="s">
        <v>126</v>
      </c>
      <c r="B2" s="246"/>
      <c r="C2" s="246"/>
      <c r="D2" s="246"/>
      <c r="E2" s="246"/>
    </row>
    <row r="3" spans="1:5" ht="18" customHeight="1" thickBot="1">
      <c r="A3" s="60"/>
      <c r="B3" s="61"/>
      <c r="C3" s="61"/>
      <c r="D3" s="62"/>
      <c r="E3" s="62"/>
    </row>
    <row r="4" spans="1:5" ht="37.5" customHeight="1">
      <c r="A4" s="247" t="s">
        <v>135</v>
      </c>
      <c r="B4" s="249" t="s">
        <v>131</v>
      </c>
      <c r="C4" s="250"/>
      <c r="D4" s="251" t="s">
        <v>132</v>
      </c>
      <c r="E4" s="252"/>
    </row>
    <row r="5" spans="1:5" ht="60" customHeight="1" thickBot="1">
      <c r="A5" s="248"/>
      <c r="B5" s="131" t="s">
        <v>130</v>
      </c>
      <c r="C5" s="129" t="s">
        <v>133</v>
      </c>
      <c r="D5" s="132" t="s">
        <v>124</v>
      </c>
      <c r="E5" s="130" t="s">
        <v>134</v>
      </c>
    </row>
    <row r="6" spans="1:5" s="61" customFormat="1" ht="30" customHeight="1">
      <c r="A6" s="107" t="s">
        <v>147</v>
      </c>
      <c r="B6" s="63">
        <v>53336</v>
      </c>
      <c r="C6" s="64">
        <v>3.76</v>
      </c>
      <c r="D6" s="65">
        <v>40909</v>
      </c>
      <c r="E6" s="66">
        <v>3.4</v>
      </c>
    </row>
    <row r="7" spans="1:5" s="61" customFormat="1" ht="30" customHeight="1">
      <c r="A7" s="107" t="s">
        <v>148</v>
      </c>
      <c r="B7" s="63">
        <v>25206</v>
      </c>
      <c r="C7" s="64">
        <v>2.2</v>
      </c>
      <c r="D7" s="65">
        <v>21804</v>
      </c>
      <c r="E7" s="66">
        <v>2.18</v>
      </c>
    </row>
    <row r="8" spans="1:5" s="61" customFormat="1" ht="30" customHeight="1">
      <c r="A8" s="107" t="s">
        <v>149</v>
      </c>
      <c r="B8" s="63">
        <v>34559</v>
      </c>
      <c r="C8" s="64">
        <v>2.43</v>
      </c>
      <c r="D8" s="65">
        <v>32538</v>
      </c>
      <c r="E8" s="66">
        <v>2.71</v>
      </c>
    </row>
    <row r="9" spans="1:5" s="61" customFormat="1" ht="30" customHeight="1">
      <c r="A9" s="107" t="s">
        <v>150</v>
      </c>
      <c r="B9" s="63">
        <v>40835</v>
      </c>
      <c r="C9" s="64">
        <v>3.58</v>
      </c>
      <c r="D9" s="65">
        <v>38776</v>
      </c>
      <c r="E9" s="66">
        <v>3.92</v>
      </c>
    </row>
    <row r="10" spans="1:5" ht="30" customHeight="1">
      <c r="A10" s="107" t="s">
        <v>151</v>
      </c>
      <c r="B10" s="63">
        <v>27274</v>
      </c>
      <c r="C10" s="64">
        <v>1.8</v>
      </c>
      <c r="D10" s="65">
        <v>24487</v>
      </c>
      <c r="E10" s="66">
        <v>1.83</v>
      </c>
    </row>
    <row r="11" spans="1:7" ht="30" customHeight="1">
      <c r="A11" s="107" t="s">
        <v>152</v>
      </c>
      <c r="B11" s="63">
        <v>13351</v>
      </c>
      <c r="C11" s="64">
        <v>1.25</v>
      </c>
      <c r="D11" s="65">
        <v>11570</v>
      </c>
      <c r="E11" s="67">
        <v>1.26</v>
      </c>
      <c r="G11" s="61"/>
    </row>
    <row r="12" spans="1:7" ht="30" customHeight="1">
      <c r="A12" s="148" t="s">
        <v>156</v>
      </c>
      <c r="B12" s="63">
        <v>22874</v>
      </c>
      <c r="C12" s="153">
        <v>1.49</v>
      </c>
      <c r="D12" s="65">
        <v>20524</v>
      </c>
      <c r="E12" s="67">
        <v>1.53</v>
      </c>
      <c r="F12" s="61"/>
      <c r="G12" s="61"/>
    </row>
    <row r="13" spans="1:7" ht="30" customHeight="1">
      <c r="A13" s="148" t="s">
        <v>157</v>
      </c>
      <c r="B13" s="63">
        <v>23058</v>
      </c>
      <c r="C13" s="153">
        <v>1.65</v>
      </c>
      <c r="D13" s="65">
        <v>20746</v>
      </c>
      <c r="E13" s="66">
        <v>1.71</v>
      </c>
      <c r="F13" s="61"/>
      <c r="G13" s="61"/>
    </row>
    <row r="14" spans="1:7" ht="30" customHeight="1">
      <c r="A14" s="148" t="s">
        <v>163</v>
      </c>
      <c r="B14" s="63">
        <v>22449</v>
      </c>
      <c r="C14" s="153">
        <v>1.34</v>
      </c>
      <c r="D14" s="65">
        <v>20746</v>
      </c>
      <c r="E14" s="66">
        <v>1.39</v>
      </c>
      <c r="F14" s="61"/>
      <c r="G14" s="61"/>
    </row>
    <row r="15" spans="1:7" ht="30" customHeight="1">
      <c r="A15" s="148" t="s">
        <v>175</v>
      </c>
      <c r="B15" s="63">
        <v>22295</v>
      </c>
      <c r="C15" s="153">
        <v>1.62</v>
      </c>
      <c r="D15" s="65">
        <v>19344</v>
      </c>
      <c r="E15" s="66">
        <v>1.59</v>
      </c>
      <c r="F15" s="61"/>
      <c r="G15" s="61"/>
    </row>
    <row r="16" spans="1:7" ht="3.75" customHeight="1" thickBot="1">
      <c r="A16" s="143"/>
      <c r="B16" s="68"/>
      <c r="C16" s="162"/>
      <c r="D16" s="69"/>
      <c r="E16" s="163"/>
      <c r="F16" s="61"/>
      <c r="G16" s="61"/>
    </row>
    <row r="17" spans="1:5" s="70" customFormat="1" ht="13.5" customHeight="1">
      <c r="A17" s="133" t="s">
        <v>136</v>
      </c>
      <c r="B17" s="134"/>
      <c r="C17" s="134"/>
      <c r="D17" s="134"/>
      <c r="E17" s="134"/>
    </row>
    <row r="18" spans="1:5" s="70" customFormat="1" ht="13.5" customHeight="1">
      <c r="A18" s="135" t="s">
        <v>137</v>
      </c>
      <c r="B18" s="136"/>
      <c r="C18" s="136"/>
      <c r="D18" s="71"/>
      <c r="E18" s="71"/>
    </row>
  </sheetData>
  <sheetProtection/>
  <mergeCells count="4">
    <mergeCell ref="A2:E2"/>
    <mergeCell ref="A4:A5"/>
    <mergeCell ref="B4:C4"/>
    <mergeCell ref="D4:E4"/>
  </mergeCells>
  <printOptions/>
  <pageMargins left="1.1811023622047245" right="0.984251968503937" top="1.5748031496062993" bottom="1.5748031496062993" header="0.5118110236220472" footer="0.9055118110236221"/>
  <pageSetup firstPageNumber="143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18"/>
  <sheetViews>
    <sheetView zoomScalePageLayoutView="0" workbookViewId="0" topLeftCell="A7">
      <selection activeCell="C20" sqref="C20"/>
    </sheetView>
  </sheetViews>
  <sheetFormatPr defaultColWidth="9.00390625" defaultRowHeight="16.5"/>
  <cols>
    <col min="1" max="1" width="15.625" style="77" customWidth="1"/>
    <col min="2" max="2" width="11.375" style="77" customWidth="1"/>
    <col min="3" max="3" width="18.125" style="77" customWidth="1"/>
    <col min="4" max="4" width="11.375" style="77" customWidth="1"/>
    <col min="5" max="5" width="18.125" style="77" customWidth="1"/>
    <col min="6" max="6" width="0.12890625" style="77" customWidth="1"/>
    <col min="7" max="16384" width="9.00390625" style="77" customWidth="1"/>
  </cols>
  <sheetData>
    <row r="1" spans="1:5" s="59" customFormat="1" ht="19.5" customHeight="1">
      <c r="A1" s="72"/>
      <c r="B1" s="58"/>
      <c r="E1" s="62" t="s">
        <v>16</v>
      </c>
    </row>
    <row r="2" spans="1:5" s="73" customFormat="1" ht="42" customHeight="1">
      <c r="A2" s="253" t="s">
        <v>125</v>
      </c>
      <c r="B2" s="254"/>
      <c r="C2" s="254"/>
      <c r="D2" s="254"/>
      <c r="E2" s="254"/>
    </row>
    <row r="3" spans="1:5" ht="18" customHeight="1" thickBot="1">
      <c r="A3" s="74"/>
      <c r="B3" s="75"/>
      <c r="C3" s="75"/>
      <c r="D3" s="76"/>
      <c r="E3" s="76"/>
    </row>
    <row r="4" spans="1:5" ht="37.5" customHeight="1">
      <c r="A4" s="247" t="s">
        <v>135</v>
      </c>
      <c r="B4" s="255" t="s">
        <v>141</v>
      </c>
      <c r="C4" s="256"/>
      <c r="D4" s="257" t="s">
        <v>142</v>
      </c>
      <c r="E4" s="258"/>
    </row>
    <row r="5" spans="1:5" ht="60" customHeight="1" thickBot="1">
      <c r="A5" s="248"/>
      <c r="B5" s="141" t="s">
        <v>143</v>
      </c>
      <c r="C5" s="129" t="s">
        <v>145</v>
      </c>
      <c r="D5" s="142" t="s">
        <v>144</v>
      </c>
      <c r="E5" s="130" t="s">
        <v>146</v>
      </c>
    </row>
    <row r="6" spans="1:5" ht="30" customHeight="1">
      <c r="A6" s="107" t="s">
        <v>147</v>
      </c>
      <c r="B6" s="78">
        <v>11329</v>
      </c>
      <c r="C6" s="79">
        <v>0.8</v>
      </c>
      <c r="D6" s="80">
        <v>10459</v>
      </c>
      <c r="E6" s="81">
        <v>0.87</v>
      </c>
    </row>
    <row r="7" spans="1:5" ht="30" customHeight="1">
      <c r="A7" s="107" t="s">
        <v>148</v>
      </c>
      <c r="B7" s="78">
        <v>22144</v>
      </c>
      <c r="C7" s="79">
        <v>1.93</v>
      </c>
      <c r="D7" s="80">
        <v>19890</v>
      </c>
      <c r="E7" s="81">
        <v>1.99</v>
      </c>
    </row>
    <row r="8" spans="1:5" ht="30" customHeight="1">
      <c r="A8" s="107" t="s">
        <v>149</v>
      </c>
      <c r="B8" s="78">
        <v>13666</v>
      </c>
      <c r="C8" s="79">
        <v>0.96</v>
      </c>
      <c r="D8" s="80">
        <v>11133</v>
      </c>
      <c r="E8" s="81">
        <v>0.93</v>
      </c>
    </row>
    <row r="9" spans="1:5" ht="30" customHeight="1">
      <c r="A9" s="107" t="s">
        <v>150</v>
      </c>
      <c r="B9" s="78">
        <v>15771</v>
      </c>
      <c r="C9" s="79">
        <v>1.38</v>
      </c>
      <c r="D9" s="80">
        <v>12682</v>
      </c>
      <c r="E9" s="81">
        <v>1.28</v>
      </c>
    </row>
    <row r="10" spans="1:5" ht="30" customHeight="1">
      <c r="A10" s="107" t="s">
        <v>151</v>
      </c>
      <c r="B10" s="78">
        <v>20543</v>
      </c>
      <c r="C10" s="79">
        <v>1.35</v>
      </c>
      <c r="D10" s="80">
        <v>17683</v>
      </c>
      <c r="E10" s="81">
        <v>1.32</v>
      </c>
    </row>
    <row r="11" spans="1:7" ht="30" customHeight="1">
      <c r="A11" s="148" t="s">
        <v>152</v>
      </c>
      <c r="B11" s="78">
        <v>19655</v>
      </c>
      <c r="C11" s="79">
        <v>1.83</v>
      </c>
      <c r="D11" s="80">
        <v>16825</v>
      </c>
      <c r="E11" s="81">
        <v>1.83</v>
      </c>
      <c r="F11" s="82"/>
      <c r="G11" s="82"/>
    </row>
    <row r="12" spans="1:7" ht="30" customHeight="1">
      <c r="A12" s="148" t="s">
        <v>156</v>
      </c>
      <c r="B12" s="154">
        <v>35539</v>
      </c>
      <c r="C12" s="156">
        <v>2.32</v>
      </c>
      <c r="D12" s="80">
        <v>32271</v>
      </c>
      <c r="E12" s="155">
        <v>2.4</v>
      </c>
      <c r="F12" s="82"/>
      <c r="G12" s="82"/>
    </row>
    <row r="13" spans="1:10" ht="30" customHeight="1">
      <c r="A13" s="148" t="s">
        <v>157</v>
      </c>
      <c r="B13" s="154">
        <v>30986</v>
      </c>
      <c r="C13" s="156">
        <v>2.21</v>
      </c>
      <c r="D13" s="80">
        <v>27201</v>
      </c>
      <c r="E13" s="155">
        <v>2.25</v>
      </c>
      <c r="F13" s="82"/>
      <c r="G13" s="82"/>
      <c r="I13" s="82"/>
      <c r="J13" s="82"/>
    </row>
    <row r="14" spans="1:7" ht="30" customHeight="1">
      <c r="A14" s="148" t="s">
        <v>164</v>
      </c>
      <c r="B14" s="78">
        <v>36426</v>
      </c>
      <c r="C14" s="156">
        <v>2.18</v>
      </c>
      <c r="D14" s="80">
        <v>34387</v>
      </c>
      <c r="E14" s="81">
        <v>2.39</v>
      </c>
      <c r="F14" s="82"/>
      <c r="G14" s="82"/>
    </row>
    <row r="15" spans="1:10" ht="30" customHeight="1">
      <c r="A15" s="148" t="s">
        <v>176</v>
      </c>
      <c r="B15" s="78">
        <v>32306</v>
      </c>
      <c r="C15" s="156">
        <v>2.35</v>
      </c>
      <c r="D15" s="80">
        <v>25675</v>
      </c>
      <c r="E15" s="81">
        <v>2.12</v>
      </c>
      <c r="F15" s="82"/>
      <c r="G15" s="82"/>
      <c r="I15" s="82"/>
      <c r="J15" s="82"/>
    </row>
    <row r="16" spans="1:7" ht="7.5" customHeight="1" thickBot="1">
      <c r="A16" s="143"/>
      <c r="B16" s="83"/>
      <c r="C16" s="164"/>
      <c r="D16" s="84"/>
      <c r="E16" s="85"/>
      <c r="F16" s="82"/>
      <c r="G16" s="82"/>
    </row>
    <row r="17" spans="1:5" s="87" customFormat="1" ht="13.5" customHeight="1">
      <c r="A17" s="137" t="s">
        <v>139</v>
      </c>
      <c r="B17" s="138"/>
      <c r="C17" s="138"/>
      <c r="D17" s="86"/>
      <c r="E17" s="86"/>
    </row>
    <row r="18" spans="1:5" s="89" customFormat="1" ht="13.5" customHeight="1">
      <c r="A18" s="139" t="s">
        <v>140</v>
      </c>
      <c r="B18" s="140"/>
      <c r="C18" s="140"/>
      <c r="D18" s="88"/>
      <c r="E18" s="88"/>
    </row>
  </sheetData>
  <sheetProtection/>
  <mergeCells count="4">
    <mergeCell ref="A2:E2"/>
    <mergeCell ref="A4:A5"/>
    <mergeCell ref="B4:C4"/>
    <mergeCell ref="D4:E4"/>
  </mergeCells>
  <printOptions/>
  <pageMargins left="1.1811023622047245" right="1.1811023622047245" top="1.5748031496062993" bottom="1.5748031496062993" header="0.5118110236220472" footer="0.9055118110236221"/>
  <pageSetup firstPageNumber="144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2013-09-17T07:13:24Z</cp:lastPrinted>
  <dcterms:created xsi:type="dcterms:W3CDTF">2008-10-02T03:29:06Z</dcterms:created>
  <dcterms:modified xsi:type="dcterms:W3CDTF">2013-09-17T07:13:25Z</dcterms:modified>
  <cp:category/>
  <cp:version/>
  <cp:contentType/>
  <cp:contentStatus/>
</cp:coreProperties>
</file>