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20" activeTab="0"/>
  </bookViews>
  <sheets>
    <sheet name="對民間團體補〈捐〉助明細表" sheetId="1" r:id="rId1"/>
    <sheet name="範例" sheetId="2" r:id="rId2"/>
  </sheets>
  <definedNames>
    <definedName name="_xlnm._FilterDatabase" localSheetId="0" hidden="1">'對民間團體補〈捐〉助明細表'!$A$7:$I$193</definedName>
    <definedName name="_xlnm.Print_Area" localSheetId="0">'對民間團體補〈捐〉助明細表'!$A$1:$I$193</definedName>
    <definedName name="_xlnm.Print_Area" localSheetId="1">'範例'!$A$1:$J$26</definedName>
    <definedName name="_xlnm.Print_Titles" localSheetId="0">'對民間團體補〈捐〉助明細表'!$1:$6</definedName>
    <definedName name="_xlnm.Print_Titles" localSheetId="1">'範例'!$1:$6</definedName>
  </definedNames>
  <calcPr fullCalcOnLoad="1"/>
</workbook>
</file>

<file path=xl/comments2.xml><?xml version="1.0" encoding="utf-8"?>
<comments xmlns="http://schemas.openxmlformats.org/spreadsheetml/2006/main">
  <authors>
    <author>楊貽茹</author>
  </authors>
  <commentList>
    <comment ref="B9" authorId="0">
      <text>
        <r>
          <rPr>
            <b/>
            <sz val="10"/>
            <rFont val="細明體"/>
            <family val="3"/>
          </rPr>
          <t>補助經費如為回饋金，請於補助事項或用途欄位備註回饋金名稱</t>
        </r>
        <r>
          <rPr>
            <sz val="10"/>
            <rFont val="Tahoma"/>
            <family val="2"/>
          </rPr>
          <t xml:space="preserve">
</t>
        </r>
      </text>
    </comment>
    <comment ref="H5" authorId="0">
      <text>
        <r>
          <rPr>
            <b/>
            <sz val="10"/>
            <rFont val="細明體"/>
            <family val="3"/>
          </rPr>
          <t>依「桃園市政府各機關對民間團體與個人補捐助經費及管考作業規範」第三點之</t>
        </r>
        <r>
          <rPr>
            <b/>
            <sz val="10"/>
            <rFont val="Tahoma"/>
            <family val="2"/>
          </rPr>
          <t>(</t>
        </r>
        <r>
          <rPr>
            <b/>
            <sz val="10"/>
            <rFont val="細明體"/>
            <family val="3"/>
          </rPr>
          <t>四</t>
        </r>
        <r>
          <rPr>
            <b/>
            <sz val="10"/>
            <rFont val="Tahoma"/>
            <family val="2"/>
          </rPr>
          <t>)</t>
        </r>
        <r>
          <rPr>
            <b/>
            <sz val="10"/>
            <rFont val="細明體"/>
            <family val="3"/>
          </rPr>
          <t>認定。</t>
        </r>
        <r>
          <rPr>
            <sz val="9"/>
            <rFont val="Tahoma"/>
            <family val="2"/>
          </rPr>
          <t xml:space="preserve">
</t>
        </r>
      </text>
    </comment>
    <comment ref="C7" authorId="0">
      <text>
        <r>
          <rPr>
            <b/>
            <sz val="11"/>
            <rFont val="細明體"/>
            <family val="3"/>
          </rPr>
          <t>不出現受款人人名</t>
        </r>
        <r>
          <rPr>
            <sz val="9"/>
            <rFont val="Tahoma"/>
            <family val="2"/>
          </rPr>
          <t xml:space="preserve">
</t>
        </r>
      </text>
    </comment>
  </commentList>
</comments>
</file>

<file path=xl/sharedStrings.xml><?xml version="1.0" encoding="utf-8"?>
<sst xmlns="http://schemas.openxmlformats.org/spreadsheetml/2006/main" count="1128" uniqueCount="308">
  <si>
    <t>有無涉及財物或勞務採購</t>
  </si>
  <si>
    <t>是</t>
  </si>
  <si>
    <t>否</t>
  </si>
  <si>
    <t>單位：千元</t>
  </si>
  <si>
    <t>工作計畫科目
名稱</t>
  </si>
  <si>
    <t>補助事項或用途</t>
  </si>
  <si>
    <t>主辦機關</t>
  </si>
  <si>
    <t>處理方式(如未涉及採購則毋須填列，如採公開招標，請填列得標廠商)</t>
  </si>
  <si>
    <t>合              計</t>
  </si>
  <si>
    <r>
      <t>補 助 對 象</t>
    </r>
  </si>
  <si>
    <t>累計撥付金額</t>
  </si>
  <si>
    <r>
      <t>主辦會計</t>
    </r>
    <r>
      <rPr>
        <sz val="12"/>
        <rFont val="新細明體"/>
        <family val="1"/>
      </rPr>
      <t>：</t>
    </r>
  </si>
  <si>
    <t>承辦人員：</t>
  </si>
  <si>
    <t>機關首長：</t>
  </si>
  <si>
    <t>單位主管：</t>
  </si>
  <si>
    <t>是否為除外規定之民間團體</t>
  </si>
  <si>
    <t>備 註：</t>
  </si>
  <si>
    <t>2.工作計畫科目名稱，單位預算請以「業務計畫-工作計畫」表達，如「一般行政-行政管理」；附屬單位預算請以「基金名稱-業務計畫」表達，</t>
  </si>
  <si>
    <t xml:space="preserve">  如「桃園市公益彩券盈餘分配基金-社政業務」。</t>
  </si>
  <si>
    <t>4.是否為除外規定之民間團體請依「桃園市政府各機關對民間團體與個人補捐助經費及管考作業規範」第三點之(四)認定。</t>
  </si>
  <si>
    <t>5.紙本(若無，亦需填具"無")請核章依預算別分別送到主計處預算科(單位預算)及基金科(附屬單位預算)，電子檔並請E-mail到</t>
  </si>
  <si>
    <t>3.補助事項或用途請不要查填音響設備、電腦、辦公桌等補助購買項目，應查填補助事由、用途。</t>
  </si>
  <si>
    <t xml:space="preserve">  本府主計處各機關承辦窗口。</t>
  </si>
  <si>
    <t>(本表為全年度累計報表)</t>
  </si>
  <si>
    <t>桃園市政府111年度對民間團體補(捐)助經費明細表</t>
  </si>
  <si>
    <r>
      <t>1.查填範圍：各機關依111年度預算書內容編有「獎補助費-對國內團體之捐助-對團體捐助、對企業捐助」者，</t>
    </r>
    <r>
      <rPr>
        <b/>
        <sz val="12"/>
        <color indexed="10"/>
        <rFont val="標楷體"/>
        <family val="4"/>
      </rPr>
      <t>合計數原則應與</t>
    </r>
    <r>
      <rPr>
        <b/>
        <u val="single"/>
        <sz val="12"/>
        <color indexed="10"/>
        <rFont val="標楷體"/>
        <family val="4"/>
      </rPr>
      <t>地方政府歲計會計資訊</t>
    </r>
  </si>
  <si>
    <r>
      <t xml:space="preserve">  </t>
    </r>
    <r>
      <rPr>
        <b/>
        <u val="single"/>
        <sz val="12"/>
        <color indexed="10"/>
        <rFont val="標楷體"/>
        <family val="4"/>
      </rPr>
      <t>管理系統(CBA)</t>
    </r>
    <r>
      <rPr>
        <b/>
        <sz val="12"/>
        <color indexed="10"/>
        <rFont val="標楷體"/>
        <family val="4"/>
      </rPr>
      <t>相符</t>
    </r>
    <r>
      <rPr>
        <sz val="12"/>
        <rFont val="標楷體"/>
        <family val="4"/>
      </rPr>
      <t>。(路徑:會計月報 &gt; &gt; 管理性報表 &gt; &gt; 管理性_對民間團體補(捐)助經費明細表)(勾選:含歲出保留)</t>
    </r>
  </si>
  <si>
    <t>V</t>
  </si>
  <si>
    <t>無</t>
  </si>
  <si>
    <t>無</t>
  </si>
  <si>
    <t>法務局</t>
  </si>
  <si>
    <t>新聞處</t>
  </si>
  <si>
    <t>大溪區公所</t>
  </si>
  <si>
    <t>體育局</t>
  </si>
  <si>
    <r>
      <t>桃園市百合扶輪社</t>
    </r>
    <r>
      <rPr>
        <strike/>
        <sz val="12"/>
        <color indexed="10"/>
        <rFont val="標楷體"/>
        <family val="4"/>
      </rPr>
      <t>-王大明</t>
    </r>
  </si>
  <si>
    <t>桃園市媒體記者協會</t>
  </si>
  <si>
    <t>大溪區特定漁業產銷班第一班</t>
  </si>
  <si>
    <t>有</t>
  </si>
  <si>
    <t>○○○○○</t>
  </si>
  <si>
    <t>體育業務-體育推展工作</t>
  </si>
  <si>
    <t>一般行政-行政管理</t>
  </si>
  <si>
    <t>新聞業務-新聞工作</t>
  </si>
  <si>
    <t>工務業務-農經工作</t>
  </si>
  <si>
    <t>機關名稱：桃園市政府XX局</t>
  </si>
  <si>
    <t>補助辦理「九一記者節慶祝活動」</t>
  </si>
  <si>
    <r>
      <t>付石門水庫回饋區漁業產銷班漁業生產資材補助計畫補助款</t>
    </r>
    <r>
      <rPr>
        <sz val="12"/>
        <color indexed="10"/>
        <rFont val="標楷體"/>
        <family val="4"/>
      </rPr>
      <t>(石門水庫回饋金)</t>
    </r>
  </si>
  <si>
    <r>
      <t>桃園極限第二屆石門越野競走活動</t>
    </r>
    <r>
      <rPr>
        <sz val="12"/>
        <color indexed="10"/>
        <rFont val="標楷體"/>
        <family val="4"/>
      </rPr>
      <t>(墊付轉正)</t>
    </r>
  </si>
  <si>
    <t>桃園市體育會極限運動委員會</t>
  </si>
  <si>
    <t>環境保護業務-環境衛生工作</t>
  </si>
  <si>
    <t>補助本市社區、社團及各里資源回收站形象改造工作經費</t>
  </si>
  <si>
    <t>八德區茄苳里環保志工小隊</t>
  </si>
  <si>
    <t>環境清潔稽查大隊</t>
  </si>
  <si>
    <t>辦理桃園市桃園區同德國小法治教育種子教師培訓活動</t>
  </si>
  <si>
    <t>1.查填範圍：</t>
  </si>
  <si>
    <t>至111年12月止</t>
  </si>
  <si>
    <t xml:space="preserve">  </t>
  </si>
  <si>
    <t>5.紙本(若無，亦需填具"無")請核章依預算別分別送到主計處預算科(單位預算)及基金科(附屬單位預算)，電子檔並請E-mail到本府主計處各機關承辦窗口。</t>
  </si>
  <si>
    <r>
      <t xml:space="preserve">  (1)單位預算:各機關111年度「獎補助費-對國內團體之捐助-對團體捐助、對企業捐助」之實現數(含以前年度轉入數之執行數)，</t>
    </r>
    <r>
      <rPr>
        <b/>
        <sz val="12"/>
        <color indexed="10"/>
        <rFont val="標楷體"/>
        <family val="4"/>
      </rPr>
      <t>合計數原則應與</t>
    </r>
  </si>
  <si>
    <r>
      <t xml:space="preserve">     </t>
    </r>
    <r>
      <rPr>
        <b/>
        <u val="single"/>
        <sz val="12"/>
        <color indexed="10"/>
        <rFont val="標楷體"/>
        <family val="4"/>
      </rPr>
      <t>地方政府歲計會計資訊管理系統(CBA)</t>
    </r>
    <r>
      <rPr>
        <b/>
        <sz val="12"/>
        <color indexed="10"/>
        <rFont val="標楷體"/>
        <family val="4"/>
      </rPr>
      <t>相符</t>
    </r>
    <r>
      <rPr>
        <sz val="12"/>
        <rFont val="標楷體"/>
        <family val="4"/>
      </rPr>
      <t>。(路徑:普通會計系統(29條後)&gt; &gt; 會計月報 &gt; &gt; 管理性報表 &gt; &gt; 管理性_對民間團體補(捐)助經費</t>
    </r>
  </si>
  <si>
    <t xml:space="preserve">     明細表)(勾選:含歲出保留)</t>
  </si>
  <si>
    <r>
      <t xml:space="preserve">  (2)附屬單位預算:各基金依111年度附屬單位預算書內容編有「捐助國內團體」者，</t>
    </r>
    <r>
      <rPr>
        <b/>
        <sz val="12"/>
        <color indexed="10"/>
        <rFont val="標楷體"/>
        <family val="4"/>
      </rPr>
      <t>合計數原則應與</t>
    </r>
    <r>
      <rPr>
        <b/>
        <u val="single"/>
        <sz val="12"/>
        <color indexed="10"/>
        <rFont val="標楷體"/>
        <family val="4"/>
      </rPr>
      <t>會計月報及決算數</t>
    </r>
    <r>
      <rPr>
        <b/>
        <sz val="12"/>
        <color indexed="10"/>
        <rFont val="標楷體"/>
        <family val="4"/>
      </rPr>
      <t>相符</t>
    </r>
    <r>
      <rPr>
        <sz val="12"/>
        <rFont val="標楷體"/>
        <family val="4"/>
      </rPr>
      <t>。</t>
    </r>
  </si>
  <si>
    <t>機關名稱：桃園市觀音區公所</t>
  </si>
  <si>
    <t>社政業務-社政工作</t>
  </si>
  <si>
    <t>文化業務-人文工作</t>
  </si>
  <si>
    <t>區政業務-區政工作</t>
  </si>
  <si>
    <t>大堀社區發展協會辦理敬老關懷暨社會福利宣導活動(機場回饋金)</t>
  </si>
  <si>
    <t>桃園市觀音區藍埔里守望相助隊</t>
  </si>
  <si>
    <t>桃園市環境教育文創協會</t>
  </si>
  <si>
    <t>桃園市觀音區大同社區發展協會</t>
  </si>
  <si>
    <t>桃園市觀音區社區婦女協會</t>
  </si>
  <si>
    <t>桃園市觀音區新坡社區發展協會</t>
  </si>
  <si>
    <t>桃園市觀音區金湖里守望相助隊</t>
  </si>
  <si>
    <t>桃園市觀音區觀音社區發展協會</t>
  </si>
  <si>
    <t>桃園市觀音區上大長期照顧關懷協會</t>
  </si>
  <si>
    <t>觀音區大同里環保志工小隊</t>
  </si>
  <si>
    <t>桃園市觀音區崙坪社區發展協會</t>
  </si>
  <si>
    <t>桃園市觀音區塔腳社區發展協會</t>
  </si>
  <si>
    <t>桃園市觀音區三和社區發展協會</t>
  </si>
  <si>
    <t>桃園市觀音區樹林社區發展協會</t>
  </si>
  <si>
    <t>桃園市觀音區大堀社區發展協會</t>
  </si>
  <si>
    <t>桃園市觀音區婦女會</t>
  </si>
  <si>
    <t>桃園市民防總隊義勇警察大隊大園義勇警察中隊</t>
  </si>
  <si>
    <t>桃園市觀音區白玉社區發展協會</t>
  </si>
  <si>
    <t>桃園市觀音區公所退休卸任人員協會</t>
  </si>
  <si>
    <t>桃園市觀音區武威社區發展協會</t>
  </si>
  <si>
    <t>桃園市觀音區里鄰公共事務促進會</t>
  </si>
  <si>
    <t>桃園市觀音區廣福社區發展協會</t>
  </si>
  <si>
    <t>觀音區武威里環保志工小隊</t>
  </si>
  <si>
    <t>桃園市觀音區廣福社區守望相助隊</t>
  </si>
  <si>
    <t>桃園市觀音區崙坪里守望相助隊</t>
  </si>
  <si>
    <t>桃園市觀音區大潭社區發展協會</t>
  </si>
  <si>
    <t>觀音區藍埔里環保志工小隊</t>
  </si>
  <si>
    <t>觀音區白玉里環保志工小隊</t>
  </si>
  <si>
    <t>觀音區富林里環保志工小隊</t>
  </si>
  <si>
    <t>桃園市觀音區農會</t>
  </si>
  <si>
    <t>桃園市觀音區富源里守望相助隊</t>
  </si>
  <si>
    <t>桃園市觀音區富林里守望相助隊</t>
  </si>
  <si>
    <t>觀音區崙坪里環保志工小隊</t>
  </si>
  <si>
    <t>桃園市觀音區富源社區發展協會</t>
  </si>
  <si>
    <t>桃園市觀音區游泳協會</t>
  </si>
  <si>
    <t>桃園市觀音區保障社區發展協會</t>
  </si>
  <si>
    <t>桃園市觀音區富林社區發展協會</t>
  </si>
  <si>
    <t>桃園市觀音區社區弱勢環教推廣協會</t>
  </si>
  <si>
    <t>桃園市觀音區坑尾社區發展協會</t>
  </si>
  <si>
    <t>桃園市觀音區觀音里聯合守望相助隊</t>
  </si>
  <si>
    <t>桃園市觀音區草漯社區發展協會</t>
  </si>
  <si>
    <t>桃園市觀音區廣興社區發展協會</t>
  </si>
  <si>
    <t>桃園市觀音區舞蹈運動發展協會</t>
  </si>
  <si>
    <t>桃園市觀音區伍宏老人會</t>
  </si>
  <si>
    <t>桃園市觀音區太極拳協會</t>
  </si>
  <si>
    <t>桃園市觀音區長青會</t>
  </si>
  <si>
    <t>桃園市觀音區金湖社區發展協會</t>
  </si>
  <si>
    <t>桃園市石觀音愛鄉會</t>
  </si>
  <si>
    <t>桃園市觀音區草漯里守望相助隊</t>
  </si>
  <si>
    <t>桃園市觀音區新坡里守望相助隊</t>
  </si>
  <si>
    <t>桃園市觀音區藍埔社區發展協會</t>
  </si>
  <si>
    <t>桃園市觀音區松青會</t>
  </si>
  <si>
    <t>桃園市觀音區保生社區發展協會</t>
  </si>
  <si>
    <t>桃園市觀音區族群融合協進會</t>
  </si>
  <si>
    <t>桃園市觀音區上大社區發展協會</t>
  </si>
  <si>
    <t>桃園市觀音區老人會</t>
  </si>
  <si>
    <t>觀音區上大里環保志工小隊</t>
  </si>
  <si>
    <t>桃園市觀音區樹林社區守望相助隊</t>
  </si>
  <si>
    <t>桃園市觀音區健康促進推展協會</t>
  </si>
  <si>
    <t>桃園市觀音區保障里守望相助隊</t>
  </si>
  <si>
    <t>桃園市觀音區網球協會</t>
  </si>
  <si>
    <t>桃園市白千層樂活協會</t>
  </si>
  <si>
    <t>桃園市觀音區甘泉氣功運動推展協會</t>
  </si>
  <si>
    <t>桃園市觀音區愛心媽媽發展協會</t>
  </si>
  <si>
    <t>觀音區富源里環保志工小隊</t>
  </si>
  <si>
    <t>桃園市槌球協會</t>
  </si>
  <si>
    <t>桃園市觀音區塔腳社區守望相助隊</t>
  </si>
  <si>
    <t>觀音區公所</t>
  </si>
  <si>
    <t>觀音區廣福里環保志工小隊</t>
  </si>
  <si>
    <t>觀音區新坡里環保志工小隊</t>
  </si>
  <si>
    <t>桃園市觀音區藍埔里守望相助隊111年1月持續運作經費</t>
  </si>
  <si>
    <t>桃園市觀音區藍埔里守望相助隊111年2-5月持續運作經費</t>
  </si>
  <si>
    <t>桃園市觀音區富源里守望相助隊111年1-3月持續運作經費</t>
  </si>
  <si>
    <t>桃園市觀音區保障里守望相助隊111年1-4月持續運作經費</t>
  </si>
  <si>
    <t>桃園市觀音區金湖里守望相助隊111年1-4月持續運作經費</t>
  </si>
  <si>
    <t>桃園市觀音區觀音里聯合守望相助隊111年1-6月持續運作經費</t>
  </si>
  <si>
    <t>桃園市觀音區樹林社區守望相助隊111年1-6月持續運作經費</t>
  </si>
  <si>
    <t>桃園市觀音區富林里守望相助隊111年1-8月持續運作經費</t>
  </si>
  <si>
    <t>桃園市觀音區富源里守望相助隊111年4-8月持續運作經費</t>
  </si>
  <si>
    <t>桃園市觀音區網球協會辦理111年度觀音區網球賽補助款</t>
  </si>
  <si>
    <t>桃園市觀音區廣福社區守望相助隊111年1-8月持續運作經費</t>
  </si>
  <si>
    <t>桃園市觀音區草漯里守望相助隊111年1-9月持續運作經費</t>
  </si>
  <si>
    <t>桃園市觀音區新坡里守望相助隊111年1-6月持續運作經費</t>
  </si>
  <si>
    <t>桃園市觀音區藍埔里守望相助隊111年6-9月持續運作經費</t>
  </si>
  <si>
    <t>桃園市觀音區廣福社區守望相助隊111年7-12月持續運作經費</t>
  </si>
  <si>
    <t>桃園市觀音區藍埔里守望相助隊111年10-12月持續運作經費</t>
  </si>
  <si>
    <t>桃園市觀音區草漯里守望相助隊111年10-12月持續運作經費</t>
  </si>
  <si>
    <t>桃園市觀音區新坡里守望相助隊111年7-12月持續運作經費</t>
  </si>
  <si>
    <t>桃園市觀音區觀音里聯合守望相助隊111年7-12月持續運作經費</t>
  </si>
  <si>
    <t>桃園市觀音區富林里守望相助隊111年9-12月持續運作經費</t>
  </si>
  <si>
    <t>桃園市觀音區金湖里守望相助隊111年5-12月持續運作經費</t>
  </si>
  <si>
    <t>桃園市觀音區游泳協會辦理桃園市觀音區樂齡游泳能力成果發表會活動補助款</t>
  </si>
  <si>
    <t>桃園市觀音區塔腳社區守望相助隊111年1-12月持續運作經費</t>
  </si>
  <si>
    <t>桃園市觀音區樹林社區守望相助隊111年7-12月持續運作經費</t>
  </si>
  <si>
    <t>桃園市觀音區崙坪里守望相助隊111年1-12月持續運作經費</t>
  </si>
  <si>
    <t>桃園市觀音區保障里守望相助隊111年5-12月持續運作經費</t>
  </si>
  <si>
    <t>桃園市槌球協會辦理桃園市槌球協會訓練賽活動補助款</t>
  </si>
  <si>
    <t>桃園市觀音區保障社區發展協會辦理保障里苗圃土地公請神繞境活動</t>
  </si>
  <si>
    <t>廣興社區發展協會辦理111年重陽敬老暨社會福利宣導活動(市府補助款)</t>
  </si>
  <si>
    <t>桃園市觀音區藍埔里守望相助隊辦理111年業務觀摩聯誼活動(機場回饋金)</t>
  </si>
  <si>
    <t>觀音區大同里環保志工小隊辦理環境教育觀摩研習活動費用(機場回饋金)</t>
  </si>
  <si>
    <t>塔腳社區發展協會辦理球舞觀摩暨節能減碳宣導活動(機場回饋金)</t>
  </si>
  <si>
    <t>桃園市觀音區上大長期照顧關懷協會辦理環境生態觀摩活動(機場回饋金)</t>
  </si>
  <si>
    <t>桃園市觀音區上大長期照顧關懷協會辦理中秋節暨政令宣導活動費用(桃園市觀音區上大長期照顧關懷協會)(機場回饋金)</t>
  </si>
  <si>
    <t>111年度大同社區發展協會申請核銷「中秋節暨節約能源宣導活動」活動經費(桃園市觀音區大同社區發展協會)(機場回饋金)</t>
  </si>
  <si>
    <t>廣福社區發展協會辦理重陽敬老活動費用(機場回饋金)</t>
  </si>
  <si>
    <t>桃園市觀音區新坡社區發展協會辦理新坡社區志工觀摩參訪活動費用(機場回饋金)</t>
  </si>
  <si>
    <t>觀音區大同里環保志工小隊辦理愛環境生態研習活動費用(機場回饋金)</t>
  </si>
  <si>
    <t>大堀社區發展協會辦理觀摩績優社區暨環保節能宣導活動(機場回饋金)</t>
  </si>
  <si>
    <t>補助觀音區藍埔里守望相助隊辦理民俗進香活動(機場回饋金)</t>
  </si>
  <si>
    <t>補助觀音區藍埔里環保志工小隊辦理業務觀摩活動(機場回饋金)</t>
  </si>
  <si>
    <t>補助觀音區上大里環保志工小隊辦理環境生態觀摩活動(機場回饋金)</t>
  </si>
  <si>
    <t>補助觀音區富林里環保志工小隊辦理環境生態觀摩研習活動(機場回饋金)</t>
  </si>
  <si>
    <t>補助觀音區廣福里環保志工小隊觀摩研習活動(機場回饋金)</t>
  </si>
  <si>
    <t>補助觀音區新坡里環保志工小隊觀摩參訪活動(機場回饋金)</t>
  </si>
  <si>
    <t>補助觀音區崙坪里守望相助隊辦理民俗進香活動(機場回饋金)</t>
  </si>
  <si>
    <t>補助觀音區富源里環保志工小隊辦理111年環境清潔隊務推動觀摩活動(機場回饋金)</t>
  </si>
  <si>
    <t>補助觀音區富源里守望相助隊辦理文化觀摩參訪活動(機場回饋金)</t>
  </si>
  <si>
    <t>補助觀音區崙坪里環保志工小隊辦理環教育觀摩活動(機場回饋金)</t>
  </si>
  <si>
    <t>補助觀音區崙坪里守望相助隊辦理中秋節暨政令宣導活動(機場回饋金)</t>
  </si>
  <si>
    <t>補助觀音區新坡里守望相助隊辦理觀摩參訪活動(機場回饋金)</t>
  </si>
  <si>
    <t>補助觀音區崙坪里守望相助隊辦理秋季義民廟進香文化暨節能減碳宣導活動(機場回饋金)</t>
  </si>
  <si>
    <t>補助觀音區崙坪里守望相助隊辦理業務觀摩活動(機場回饋金)</t>
  </si>
  <si>
    <t>111年度桃園市觀音區廣福社區發展協會申請「端午節暨政令宣導」活動補助款(桃園市觀音區廣福社區發展協會)(機場回饋金)</t>
  </si>
  <si>
    <t>111年藍埔里守望相助隊申請核銷「中元普渡文化活動」活動費用(桃園市觀音區藍埔里守望相助隊)(機場回饋金)</t>
  </si>
  <si>
    <t>111年度大同社區發展協會申請核銷「中秋節暨節約能源宣導活動」活動經費(機場回饋金)</t>
  </si>
  <si>
    <t>111年藍埔社區發展協會申請核銷「中秋節活動」經費(機場回饋金)</t>
  </si>
  <si>
    <t>塔腳社區發展協會辦理環境生態觀摩活動(機場回饋金)</t>
  </si>
  <si>
    <t>大同社區發展協會辦理義民廟進香文化活動(機場回饋金)</t>
  </si>
  <si>
    <t>桃園市觀音區伍宏老人會辦理春季文化觀摩活動並宣導節能減碳、老人免費補助假牙、交通安全(機場回饋金)</t>
  </si>
  <si>
    <t>廣福社區發展協會辦理舞蹈班觀摩研習活動(機場回饋金)</t>
  </si>
  <si>
    <t>廣福社區發展協會辦理祥和志工隊環境教育活動(機場回饋金)</t>
  </si>
  <si>
    <t>廣福社區發展協會辦理農村再生環境教育研習活動(機場回饋金)</t>
  </si>
  <si>
    <t>廣福社區發展協會辦理槌球隊觀摩研習活動(機場回饋金)</t>
  </si>
  <si>
    <t>廣福社區發展協會辦理關懷據點志工觀摩參訪活動(機場回饋金)</t>
  </si>
  <si>
    <t>新坡社區發展協會辦理觀摩參訪活動(機場回饋金)</t>
  </si>
  <si>
    <t>廣福社區發展協會辦理民俗進香活動(機場回饋金)</t>
  </si>
  <si>
    <t>崙坪社區發展協會辦理業務觀摩活動(機場回饋金)</t>
  </si>
  <si>
    <t>廣福社區發展協會辦理環境教育暨政令宣導活動(機場回饋金)</t>
  </si>
  <si>
    <t>廣福社區發展協會辦理花鼓隊觀摩研習活動(機場回饋金)</t>
  </si>
  <si>
    <t>廣福社區發展協會辦理廣福社區守望相助隊觀摩參訪活動(機場回饋金)</t>
  </si>
  <si>
    <t>廣福社區發展協會辦理志工媽媽隊觀摩研習活動(機場回饋金)</t>
  </si>
  <si>
    <t>廣福社區發展協會辦理社區歌唱班教學暨政令宣導活動(機場回饋金)</t>
  </si>
  <si>
    <t>廣福社區發展協會辦理觀摩研習活動(機場回饋金)</t>
  </si>
  <si>
    <t>桃園市觀音區新坡社區發展協會辦理中秋節暨里民政令宣導活動費用(機場回饋金)</t>
  </si>
  <si>
    <t>塔腳社區發展協會辦理觀摩參訪活動(機場回饋金)</t>
  </si>
  <si>
    <t>桃園市觀音區上大長期照顧關懷協會辦理觀摩訓練活動(機場回饋金)</t>
  </si>
  <si>
    <t>富源社區發展協會辦理111年度重陽敬老活動(機場回饋金)</t>
  </si>
  <si>
    <t>大同社區發展協會辦理觀摩訓練暨節能減碳宣導活動(機場回饋金)</t>
  </si>
  <si>
    <t>補助觀音區樹林社區發展協會辦理環境生態觀摩研習活動(風力發電回饋金)</t>
  </si>
  <si>
    <t>觀音區觀音社區發展協會辦理祥和志工政令宣導觀摩活動(風力發電回饋金)</t>
  </si>
  <si>
    <t>白玉社區發展協會辦理111年度戶外觀摩暨節約能源、社會福利宣導活動(風力發電回饋金)</t>
  </si>
  <si>
    <t>桃園市觀音區太極拳協會辦理111年「身健心舒」及「節能減碳」宣導活動(台電促協金)</t>
  </si>
  <si>
    <t>桃園市環境教育文創協會辦理2022草漯沙丘生態淨灘暨節能減碳宣導活動(台電促協金)</t>
  </si>
  <si>
    <t>觀音區白玉里環保志工小隊辦理里內公共設施環境維護1到3月(台電促協金)</t>
  </si>
  <si>
    <t>金湖社區發展協會辦理111年績優社區參訪暨節能減碳及節約能源宣導活動(台電促協金)</t>
  </si>
  <si>
    <t>桃園市觀音區健康促進推展協會辦理關懷老人福利與健康飲食研習暨節能減碳宣導活動(台電促協金)</t>
  </si>
  <si>
    <t>桃園市觀音區社會福利推展協會辦理南投縣台南市文化產業研習暨節能減碳節約用水宣導活動(台電促協金)</t>
  </si>
  <si>
    <t>桃園市觀音區伍宏老人會辦理春季文化觀摩活動並宣導節能減碳、老人免費補助假牙、交通安全(台電促協金)</t>
  </si>
  <si>
    <t>桃園市觀音區長青會辦理111年度春季節能減碳、交通安全宣導暨參訪研習活動(台電促協金)</t>
  </si>
  <si>
    <t>桃園市觀音區社區婦女協會辦理桃園市觀音區111年度模範母親表揚活動(台電促協金)</t>
  </si>
  <si>
    <t>桃園市觀音區社區弱勢環教推廣協會辦理公益關懷弱勢送溫暖暨節能減碳宣導活動(台電促協金)</t>
  </si>
  <si>
    <t>坑尾社區發展協會111年民俗端午包粽關懷弱勢家庭暨宣導節能減碳活動(台電促協金)</t>
  </si>
  <si>
    <t>觀音社區發展協會辦理111年度觀音區觀音社區觀摩雲林縣虎尾鎮埒內績優社區暨節約能源宣導活動(台電促協金)</t>
  </si>
  <si>
    <t>保障社區發展協會辦理111年度績優社區研習暨節約能源宣導活動(台電促協金)</t>
  </si>
  <si>
    <t>觀音區白玉里環保志工小隊辦理里內公共設施環境維護4到6月(台電促協金)</t>
  </si>
  <si>
    <t>草新社區發展協會辦理績優社區觀摩活動(台電促協金)</t>
  </si>
  <si>
    <t>富林社區發展協會辦理111年度績優社區觀摩研習暨節能減碳宣導活動(台電促協金)</t>
  </si>
  <si>
    <t>富源社區發展協會辦理社區巡禮健走活動暨節能減碳宣導(台電促協金)</t>
  </si>
  <si>
    <t>上大社區發展協會辦理111年度環保教育研習暨節約能源宣導活動(台電促協金)</t>
  </si>
  <si>
    <t>新坡社區發展協會辦理111年優良社區參訪暨節能減碳宣導活動(台電促協金)</t>
  </si>
  <si>
    <t>桃園市石觀音愛鄉會辦理關懷弱勢暨節約用電宣導活動(台電促協金)</t>
  </si>
  <si>
    <t>桃園市觀音區舞蹈運動發展協會辦理節能減碳護地球、節能用電安全暨自然生態教育宣導活動(台電促協金)</t>
  </si>
  <si>
    <t>桃園市觀音區社區婦女協會辦理111年度社區婦女節能減碳宣導暨參訪研習活動(台電促協金)</t>
  </si>
  <si>
    <t>桃園市觀音區族群融合協進會辦理節能減碳節約用電宣導活動(台電促協金)</t>
  </si>
  <si>
    <t>桃園市觀音區老人會辦理111年度春季會員戶外觀摩及政令社會福利政策、失智症、交通安全等宣導活動(台電促協金)</t>
  </si>
  <si>
    <t>桃園市觀音區愛心媽媽發展協會辦理桃園市觀音區111年度模範父親表揚活動(台電促協金)</t>
  </si>
  <si>
    <t>桃園市觀音區松青會辦理111年春季長期照護暨節能減碳宣導活動(台電促協金)</t>
  </si>
  <si>
    <t>崙坪社區發展協會辦理業務觀摩活動(台電促協金)</t>
  </si>
  <si>
    <t>桃園市觀音區三和社區發展協會辦理111年度觀音甘泉寺溥濟宮推廣民俗文化活動(台電促協金)</t>
  </si>
  <si>
    <t>保生社區發展協會辦理111年度社區志工觀摩參訪暨節能減碳宣導活動(台電促協金)</t>
  </si>
  <si>
    <t>廣興社區發展協會辦理111年度績優社區研習參訪暨節約能源宣導活動(台電促協金)</t>
  </si>
  <si>
    <t>三和社區發展協會辦理111年度績優社區研習觀摩暨節能減碳與社會福利宣導活動(台電促協金)</t>
  </si>
  <si>
    <t>大潭社區發展協會辦理社區觀摩研習暨節約能源宣導活動(台電促協金)</t>
  </si>
  <si>
    <t>草漯社區發展協會辦理111年參訪績優社區觀摩研習暨節約能源宣導活動(台電促協金)</t>
  </si>
  <si>
    <t>桃園市觀音區甘泉氣功運動推展協會辦理氣功功理功法戶外研習暨省油省電節能減碳宣導(台電促協金)</t>
  </si>
  <si>
    <t>觀音區白玉里環保志工小隊辦理里內公共設施環境維護7到9月(台電促協金)</t>
  </si>
  <si>
    <t>草漯社區發展協會辦理111年中秋佳節慶團圓暨社會福利宣導活動(台電促協金)</t>
  </si>
  <si>
    <t>樹林社區發展協會辦理績優社區觀摩研習(台電促協金)</t>
  </si>
  <si>
    <t>塔腳社區發展協會辦理社區推廣觀摩活動(台電促協金)</t>
  </si>
  <si>
    <t>新興社區發展協會辦理111年度中秋心感恩情暨節能減碳節約用電宣傳活動(台電促協金)</t>
  </si>
  <si>
    <t>桃園市民防總隊義勇警察大隊大園義勇警察中隊辦理業務觀摩暨反詐騙、反賄選、反暴力宣導活動(台電促協金)</t>
  </si>
  <si>
    <t>富源社區發展協會辦理111年中秋節活動暨環境保護宣導(台電促協金)</t>
  </si>
  <si>
    <t>桃園市觀音區公所退休卸任人員協會辦理重陽健走暨老人福利宣導樂活活動(台電促協金)</t>
  </si>
  <si>
    <t>桃園市觀音區松柏會辦理111年度重陽敬老及全體會員慶生大會暨交通安全節能減碳用電安全宣導活動(台電促協金)</t>
  </si>
  <si>
    <t>大潭社區發展協會辦理重陽敬老愛心送暖暨節能減碳宣導活動(台電促協金)</t>
  </si>
  <si>
    <t>三和社區發展協會辦理111年度九九重陽節敬老暨節能減碳與社會福利宣導活動(台電促協金)</t>
  </si>
  <si>
    <t>坑尾社區發展協會辦理111年重陽敬老節暨宣導市政及節約用電活動(台電促協金)</t>
  </si>
  <si>
    <t>武威社區發展協會辦理111年重陽敬老暨社會福利宣導活動(台電促協金)</t>
  </si>
  <si>
    <t>白玉社區發展協會辦理愛您一世久久重陽敬老暨健康樂活講座(台電促協金)</t>
  </si>
  <si>
    <t>新坡社區發展協會辦理111年度重陽敬老大會暨節能減碳、老人福利宣導活動(台電促協金)</t>
  </si>
  <si>
    <t>大同社區發展協會辦理觀摩訓練暨節能減碳宣導活動(台電促協金)</t>
  </si>
  <si>
    <t>樹林社區發展協會辦理月到中秋分外明、樹林里民大團圓暨節能減碳宣導活動(台電促協金)</t>
  </si>
  <si>
    <t>草新社區發展協會辦理111年中秋聯歡慶團圓暨社會福利及節約能源宣導活動(台電促協金)</t>
  </si>
  <si>
    <t>桃園市觀音區婦女會辦理111年度慶祝重陽節暨長青、敬老楷模表揚活動(台電促協金)</t>
  </si>
  <si>
    <t>塔腳社區發展協會辦理『來做伙，逗陣玩』趣味競賽暨節能減碳宣導活動(台電促協金)</t>
  </si>
  <si>
    <t>塔腳社區發展協會辦理塔腳健步行結合社會福利、節能減碳與防災宣導活動(台電促協金)</t>
  </si>
  <si>
    <t>桃園市石觀音愛鄉會辦理111年度石觀音半年刊第68、69期發行(台電促協金)</t>
  </si>
  <si>
    <t>桃園市觀音區農會辦理觀音限定好伴手-黃金地瓜酥片(台電促協金)</t>
  </si>
  <si>
    <t>廣興社區發展協會辦理111年重陽敬老暨社會福利宣導活動(台電促協金)</t>
  </si>
  <si>
    <t>桃園市觀音區新坡社區發展協會辦理歷史拼湊文化相簿-新坡社區美化活動(台電促協金)</t>
  </si>
  <si>
    <t>富源社區發展協會辦理富源蕃薯祭親子暨社區發展工作成果活動(台電促協金)</t>
  </si>
  <si>
    <t>富源社區發展協會辦理富源里社區趣味競賽暨社會福利宣導(台電促協金)</t>
  </si>
  <si>
    <t>新坡社區發展協會辦理冬至圓老少同歡樂傳承暨社會福利宣導活動(台電促協金)</t>
  </si>
  <si>
    <t>保障社區發展協會辦理社會福利相關政令宣導暨歲末關懷送暖(台電促協金)</t>
  </si>
  <si>
    <t>藍埔社區發展協會辦理績優社區交流研習暨節約用水用油用電宣導活動(台電促協金)</t>
  </si>
  <si>
    <t>廣福社區發展協會辦理樂齡法式滾球趣味競賽暨居家防火防災、社會福利政令宣導(台電促協金)</t>
  </si>
  <si>
    <t>藍埔社區發展協會辦理中秋節里民聯歡晚會活動(台電促協金)</t>
  </si>
  <si>
    <t>桃園市觀音區富源社區發展協會辦理守護家庭小衛星-兒少及家庭社區持陪讀服務(台電促協金)</t>
  </si>
  <si>
    <t>觀音區白玉里環保志工小隊辦理里內公共設施環境維護111年10到12月(台電促協金)</t>
  </si>
  <si>
    <t>補助111年桃園市觀音區里鄰公共事務促進會辦理相關公益暨地方建設參訪活動款(台電促協金)</t>
  </si>
  <si>
    <t>桃園市觀音區富源里守望相助隊持續運作經費</t>
  </si>
  <si>
    <t>補助111年桃園市觀音區里鄰公共事務促進會辦理生態之旅及環境教育研習活動款(台電促協金)</t>
  </si>
  <si>
    <t>補助111年桃園市觀音區里鄰公共事務促進會辦理年終業務檢討會款(台電促協金)</t>
  </si>
  <si>
    <t>桃園市觀音區草漯社區發展協會申請「草漯社區推動客家文化藝陣研習班」活動補助經費</t>
  </si>
  <si>
    <t>桃園市觀音區塔腳社區發展協會申請歡慶土地公誕辰年華會活動補助</t>
  </si>
  <si>
    <t>桃園市觀音區上大長期照顧關懷協會辦理中秋節暨政令宣導活動費用(機場回饋金)</t>
  </si>
  <si>
    <t>111年度富源社區發展協會申請核銷「111年中秋節活動暨環境保護宣導」活動經費(機場回饋金)</t>
  </si>
  <si>
    <t>桃園市觀音區廣福社區發展協會辦理中秋節暨政令宣導活動費用(機場回饋金)</t>
  </si>
  <si>
    <t>桃園市觀音區草漯社區發展協會辦理2022草漯社區特色民俗舞蹈展演活動</t>
  </si>
  <si>
    <t>111年觀音社區發展協會申請核銷「中秋節暨政令宣導活動」活動經費(風力發電回饋金)</t>
  </si>
  <si>
    <t>111年塔腳社區發展協會申請核銷「中秋節活動」經費(機場回饋金)</t>
  </si>
  <si>
    <t>111年桃園市觀音區武威里環保志工小隊申請「舞藝威秀學園課程」活動</t>
  </si>
  <si>
    <t>桃園市白千層樂活協會申請「111年白千層銀髮族歌舞音樂會」活動</t>
  </si>
  <si>
    <t>111年桃園市觀音區塔腳社區發展協會申請「唯妙唯肖情韻塔腳」藝文活動經費</t>
  </si>
  <si>
    <t>111年白玉社區發展協會申請核銷「白玉好好客歌唱晚會暨節約能源宣導活動」經費(風力發電回饋金)</t>
  </si>
  <si>
    <t>桃園市觀音區樹林社區發展協會申請長者美勞美術課程-活動經費</t>
  </si>
  <si>
    <t>「111年度桃園市觀音區農業產銷班觀摩研習計畫」補助款(台電促協金)</t>
  </si>
  <si>
    <t>桃園市觀音區草新社區發展協會</t>
  </si>
  <si>
    <t>桃園市觀音區松柏會</t>
  </si>
  <si>
    <t>桃園市觀音區社會福利推展協會</t>
  </si>
  <si>
    <t>桃園市觀音區富源社區發展協會</t>
  </si>
  <si>
    <t>桃園市觀音區新興社區發展協會</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</si>
</sst>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 #,##0.0_-;\-* #,##0.0_-;_-* &quot;-&quot;??_-;_-@_-"/>
    <numFmt numFmtId="180" formatCode="_-* #,##0_-;\-* #,##0_-;_-* &quot;-&quot;??_-;_-@_-"/>
    <numFmt numFmtId="181" formatCode="_-* #,##0.000_-;\-* #,##0.000_-;_-* &quot;-&quot;??_-;_-@_-"/>
    <numFmt numFmtId="182" formatCode="#,##0_ "/>
    <numFmt numFmtId="183" formatCode="[$-404]e/m/d;@"/>
    <numFmt numFmtId="184" formatCode="0.0%"/>
    <numFmt numFmtId="185" formatCode="#,##0_ ;[Red]\-#,##0\ "/>
    <numFmt numFmtId="186" formatCode="00"/>
    <numFmt numFmtId="187" formatCode="_-* #,##0.0_-;\-* #,##0.0_-;_-* &quot;-&quot;_-;_-@_-"/>
    <numFmt numFmtId="188" formatCode="_-* #,##0.00_-;\-* #,##0.00_-;_-* &quot;-&quot;_-;_-@_-"/>
    <numFmt numFmtId="189" formatCode="_-* #,##0.000_-;\-* #,##0.000_-;_-* &quot;-&quot;_-;_-@_-"/>
  </numFmts>
  <fonts count="65">
    <font>
      <sz val="12"/>
      <name val="新細明體"/>
      <family val="1"/>
    </font>
    <font>
      <u val="single"/>
      <sz val="6"/>
      <color indexed="36"/>
      <name val="新細明體"/>
      <family val="1"/>
    </font>
    <font>
      <u val="single"/>
      <sz val="6"/>
      <color indexed="12"/>
      <name val="新細明體"/>
      <family val="1"/>
    </font>
    <font>
      <sz val="9"/>
      <name val="新細明體"/>
      <family val="1"/>
    </font>
    <font>
      <b/>
      <sz val="20"/>
      <name val="標楷體"/>
      <family val="4"/>
    </font>
    <font>
      <sz val="12"/>
      <name val="標楷體"/>
      <family val="4"/>
    </font>
    <font>
      <b/>
      <sz val="18"/>
      <name val="標楷體"/>
      <family val="4"/>
    </font>
    <font>
      <sz val="14"/>
      <name val="標楷體"/>
      <family val="4"/>
    </font>
    <font>
      <sz val="14"/>
      <name val="Times New Roman"/>
      <family val="1"/>
    </font>
    <font>
      <sz val="11"/>
      <name val="標楷體"/>
      <family val="4"/>
    </font>
    <font>
      <b/>
      <u val="single"/>
      <sz val="18"/>
      <name val="標楷體"/>
      <family val="4"/>
    </font>
    <font>
      <b/>
      <sz val="12"/>
      <color indexed="10"/>
      <name val="標楷體"/>
      <family val="4"/>
    </font>
    <font>
      <strike/>
      <sz val="12"/>
      <color indexed="10"/>
      <name val="標楷體"/>
      <family val="4"/>
    </font>
    <font>
      <b/>
      <u val="single"/>
      <sz val="12"/>
      <color indexed="10"/>
      <name val="標楷體"/>
      <family val="4"/>
    </font>
    <font>
      <sz val="12"/>
      <color indexed="10"/>
      <name val="標楷體"/>
      <family val="4"/>
    </font>
    <font>
      <sz val="9"/>
      <name val="Tahoma"/>
      <family val="2"/>
    </font>
    <font>
      <b/>
      <sz val="10"/>
      <name val="細明體"/>
      <family val="3"/>
    </font>
    <font>
      <sz val="10"/>
      <name val="Tahoma"/>
      <family val="2"/>
    </font>
    <font>
      <b/>
      <sz val="10"/>
      <name val="Tahoma"/>
      <family val="2"/>
    </font>
    <font>
      <b/>
      <sz val="11"/>
      <name val="細明體"/>
      <family val="3"/>
    </font>
    <font>
      <sz val="10"/>
      <name val="標楷體"/>
      <family val="4"/>
    </font>
    <font>
      <sz val="7"/>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u val="single"/>
      <sz val="12"/>
      <color indexed="10"/>
      <name val="標楷體"/>
      <family val="4"/>
    </font>
    <font>
      <sz val="14"/>
      <color indexed="10"/>
      <name val="標楷體"/>
      <family val="4"/>
    </font>
    <font>
      <sz val="9"/>
      <name val="Microsoft JhengHei UI"/>
      <family val="2"/>
    </font>
    <font>
      <b/>
      <sz val="18"/>
      <color indexed="10"/>
      <name val="標楷體"/>
      <family val="4"/>
    </font>
    <font>
      <sz val="11"/>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u val="single"/>
      <sz val="12"/>
      <color rgb="FFFF0000"/>
      <name val="標楷體"/>
      <family val="4"/>
    </font>
    <font>
      <sz val="12"/>
      <color rgb="FFFF0000"/>
      <name val="標楷體"/>
      <family val="4"/>
    </font>
    <font>
      <sz val="14"/>
      <color rgb="FFFF0000"/>
      <name val="標楷體"/>
      <family val="4"/>
    </font>
    <font>
      <b/>
      <sz val="8"/>
      <name val="新細明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0" borderId="0">
      <alignment vertical="center"/>
      <protection/>
    </xf>
    <xf numFmtId="0" fontId="21" fillId="0" borderId="0" applyNumberFormat="0" applyFill="0" applyBorder="0" applyAlignment="0">
      <protection/>
    </xf>
    <xf numFmtId="43" fontId="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46" fillId="20" borderId="0" applyNumberFormat="0" applyBorder="0" applyAlignment="0" applyProtection="0"/>
    <xf numFmtId="0" fontId="47" fillId="0" borderId="1" applyNumberFormat="0" applyFill="0" applyAlignment="0" applyProtection="0"/>
    <xf numFmtId="0" fontId="48" fillId="21" borderId="0" applyNumberFormat="0" applyBorder="0" applyAlignment="0" applyProtection="0"/>
    <xf numFmtId="9" fontId="0" fillId="0" borderId="0" applyFont="0" applyFill="0" applyBorder="0" applyAlignment="0" applyProtection="0"/>
    <xf numFmtId="9" fontId="44" fillId="0" borderId="0" applyFont="0" applyFill="0" applyBorder="0" applyAlignment="0" applyProtection="0"/>
    <xf numFmtId="0" fontId="4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51" fillId="0" borderId="0" applyNumberForma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30" borderId="2" applyNumberFormat="0" applyAlignment="0" applyProtection="0"/>
    <xf numFmtId="0" fontId="57" fillId="22" borderId="8" applyNumberFormat="0" applyAlignment="0" applyProtection="0"/>
    <xf numFmtId="0" fontId="58" fillId="31" borderId="9" applyNumberFormat="0" applyAlignment="0" applyProtection="0"/>
    <xf numFmtId="0" fontId="59" fillId="32" borderId="0" applyNumberFormat="0" applyBorder="0" applyAlignment="0" applyProtection="0"/>
    <xf numFmtId="0" fontId="60" fillId="0" borderId="0" applyNumberFormat="0" applyFill="0" applyBorder="0" applyAlignment="0" applyProtection="0"/>
  </cellStyleXfs>
  <cellXfs count="46">
    <xf numFmtId="0" fontId="0" fillId="0" borderId="0" xfId="0" applyAlignment="1">
      <alignment/>
    </xf>
    <xf numFmtId="0" fontId="5" fillId="0" borderId="0" xfId="0" applyFont="1" applyAlignment="1">
      <alignment/>
    </xf>
    <xf numFmtId="0" fontId="6" fillId="0" borderId="0" xfId="0" applyFont="1" applyAlignment="1">
      <alignment horizontal="centerContinuous" vertical="center"/>
    </xf>
    <xf numFmtId="0" fontId="7" fillId="0" borderId="0" xfId="0" applyFont="1" applyAlignment="1">
      <alignment horizontal="right" vertical="center"/>
    </xf>
    <xf numFmtId="0" fontId="5" fillId="0" borderId="10" xfId="0" applyFont="1" applyBorder="1" applyAlignment="1">
      <alignment horizontal="center" vertical="center" wrapText="1"/>
    </xf>
    <xf numFmtId="0" fontId="5" fillId="0" borderId="0" xfId="0" applyFont="1" applyAlignment="1">
      <alignment vertical="center" wrapText="1"/>
    </xf>
    <xf numFmtId="0" fontId="5" fillId="0" borderId="11" xfId="0" applyFont="1" applyBorder="1" applyAlignment="1">
      <alignment horizontal="center" vertical="center" wrapText="1"/>
    </xf>
    <xf numFmtId="0" fontId="7" fillId="0" borderId="0" xfId="0" applyFont="1" applyAlignment="1">
      <alignment/>
    </xf>
    <xf numFmtId="0" fontId="5" fillId="0" borderId="10" xfId="0" applyFont="1" applyBorder="1" applyAlignment="1">
      <alignment horizontal="left" vertical="center" wrapText="1"/>
    </xf>
    <xf numFmtId="0" fontId="5" fillId="0" borderId="10" xfId="0" applyFont="1" applyBorder="1" applyAlignment="1">
      <alignment vertical="center" wrapText="1"/>
    </xf>
    <xf numFmtId="0" fontId="5" fillId="0" borderId="0" xfId="0" applyFont="1" applyAlignment="1">
      <alignment horizontal="centerContinuous" vertical="center" wrapText="1"/>
    </xf>
    <xf numFmtId="0" fontId="10" fillId="0" borderId="0" xfId="0" applyFont="1" applyAlignment="1">
      <alignment horizontal="centerContinuous" vertical="center"/>
    </xf>
    <xf numFmtId="0" fontId="10" fillId="0" borderId="0" xfId="0" applyFont="1" applyAlignment="1">
      <alignment horizontal="centerContinuous" vertical="center" wrapText="1"/>
    </xf>
    <xf numFmtId="0" fontId="10" fillId="0" borderId="0" xfId="0" applyFont="1" applyAlignment="1">
      <alignment horizontal="center" vertical="center" wrapText="1"/>
    </xf>
    <xf numFmtId="0" fontId="5" fillId="0" borderId="11" xfId="0" applyFont="1" applyBorder="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vertical="center"/>
    </xf>
    <xf numFmtId="0" fontId="4" fillId="0" borderId="0" xfId="0" applyFont="1" applyAlignment="1">
      <alignment horizontal="centerContinuous" vertical="center"/>
    </xf>
    <xf numFmtId="41" fontId="5" fillId="0" borderId="10" xfId="0" applyNumberFormat="1" applyFont="1" applyBorder="1" applyAlignment="1">
      <alignment horizontal="right" vertical="center" wrapText="1"/>
    </xf>
    <xf numFmtId="3" fontId="5" fillId="0" borderId="11" xfId="0" applyNumberFormat="1" applyFont="1" applyBorder="1" applyAlignment="1">
      <alignment horizontal="right" vertical="center" wrapText="1"/>
    </xf>
    <xf numFmtId="0" fontId="5" fillId="0" borderId="0" xfId="0" applyFont="1" applyBorder="1" applyAlignment="1">
      <alignment vertical="center" wrapText="1"/>
    </xf>
    <xf numFmtId="0" fontId="61" fillId="0" borderId="0" xfId="0" applyFont="1" applyAlignment="1">
      <alignment vertical="center"/>
    </xf>
    <xf numFmtId="0" fontId="62" fillId="0" borderId="0" xfId="0" applyFont="1" applyAlignment="1">
      <alignment vertical="center" wrapText="1"/>
    </xf>
    <xf numFmtId="0" fontId="63" fillId="0" borderId="0" xfId="0" applyFont="1" applyAlignment="1">
      <alignment horizontal="right" vertical="center"/>
    </xf>
    <xf numFmtId="0" fontId="5" fillId="0" borderId="0" xfId="0" applyFont="1" applyFill="1" applyAlignment="1">
      <alignment vertical="center"/>
    </xf>
    <xf numFmtId="186" fontId="20" fillId="0" borderId="10" xfId="0" applyNumberFormat="1" applyFont="1" applyBorder="1" applyAlignment="1">
      <alignment horizontal="left" vertical="top" wrapText="1"/>
    </xf>
    <xf numFmtId="182" fontId="20" fillId="0" borderId="10" xfId="34" applyNumberFormat="1" applyFont="1" applyBorder="1" applyAlignment="1">
      <alignment horizontal="right" vertical="top" wrapText="1"/>
      <protection/>
    </xf>
    <xf numFmtId="3" fontId="20" fillId="0" borderId="10" xfId="34" applyNumberFormat="1" applyFont="1" applyBorder="1" applyAlignment="1">
      <alignment horizontal="right" vertical="top" wrapText="1"/>
      <protection/>
    </xf>
    <xf numFmtId="186" fontId="20" fillId="0" borderId="10" xfId="34" applyNumberFormat="1" applyFont="1" applyBorder="1" applyAlignment="1">
      <alignment horizontal="left" vertical="top" wrapText="1"/>
      <protection/>
    </xf>
    <xf numFmtId="49" fontId="20" fillId="0" borderId="10" xfId="34" applyNumberFormat="1" applyFont="1" applyBorder="1" applyAlignment="1">
      <alignment horizontal="left" vertical="top" wrapText="1"/>
      <protection/>
    </xf>
    <xf numFmtId="49" fontId="20" fillId="0" borderId="10" xfId="34" applyNumberFormat="1" applyFont="1" applyFill="1" applyBorder="1" applyAlignment="1">
      <alignment horizontal="left" vertical="top" wrapText="1"/>
      <protection/>
    </xf>
    <xf numFmtId="0" fontId="6" fillId="0" borderId="0" xfId="0" applyFont="1" applyAlignment="1">
      <alignment horizontal="left" vertical="center"/>
    </xf>
    <xf numFmtId="0" fontId="6" fillId="0" borderId="12" xfId="0" applyFont="1" applyBorder="1" applyAlignment="1">
      <alignment horizontal="left" vertical="center"/>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Border="1" applyAlignment="1">
      <alignment horizontal="left" vertical="center" wrapText="1"/>
    </xf>
    <xf numFmtId="0" fontId="7" fillId="0" borderId="0" xfId="0" applyFont="1" applyAlignment="1">
      <alignment horizontal="left" vertical="center"/>
    </xf>
    <xf numFmtId="0" fontId="7" fillId="0" borderId="12" xfId="0" applyFont="1" applyBorder="1" applyAlignment="1">
      <alignment horizontal="left" vertical="center"/>
    </xf>
    <xf numFmtId="0" fontId="7" fillId="0" borderId="10" xfId="0" applyFont="1" applyBorder="1" applyAlignment="1">
      <alignment horizontal="center" vertical="center" wrapText="1"/>
    </xf>
    <xf numFmtId="0" fontId="5" fillId="0" borderId="0" xfId="0" applyFont="1" applyAlignment="1">
      <alignment horizontal="left" vertical="center" wrapText="1"/>
    </xf>
    <xf numFmtId="0" fontId="9" fillId="0" borderId="10" xfId="0" applyFont="1" applyBorder="1" applyAlignment="1">
      <alignment horizontal="center" vertical="center" wrapText="1"/>
    </xf>
    <xf numFmtId="0" fontId="5" fillId="0" borderId="13" xfId="0" applyFont="1" applyBorder="1" applyAlignment="1">
      <alignment horizontal="distributed" vertical="center" wrapText="1"/>
    </xf>
    <xf numFmtId="0" fontId="5" fillId="0" borderId="14" xfId="0" applyFont="1" applyBorder="1" applyAlignment="1">
      <alignment horizontal="distributed" vertical="center" wrapText="1"/>
    </xf>
    <xf numFmtId="0" fontId="5" fillId="0" borderId="13" xfId="0" applyFont="1" applyBorder="1" applyAlignment="1">
      <alignment horizontal="distributed" vertical="center" wrapText="1" indent="1"/>
    </xf>
    <xf numFmtId="0" fontId="5" fillId="0" borderId="14" xfId="0" applyFont="1" applyBorder="1" applyAlignment="1">
      <alignment horizontal="distributed" vertical="center" wrapText="1" indent="1"/>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Comma" xfId="35"/>
    <cellStyle name="千分位 2" xfId="36"/>
    <cellStyle name="千分位 3" xfId="37"/>
    <cellStyle name="Comma [0]" xfId="38"/>
    <cellStyle name="Followed Hyperlink" xfId="39"/>
    <cellStyle name="中等" xfId="40"/>
    <cellStyle name="合計" xfId="41"/>
    <cellStyle name="好" xfId="42"/>
    <cellStyle name="Percent" xfId="43"/>
    <cellStyle name="百分比 2" xfId="44"/>
    <cellStyle name="計算方式" xfId="45"/>
    <cellStyle name="Currency" xfId="46"/>
    <cellStyle name="Currency [0]"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257175</xdr:colOff>
      <xdr:row>5</xdr:row>
      <xdr:rowOff>209550</xdr:rowOff>
    </xdr:from>
    <xdr:ext cx="180975" cy="266700"/>
    <xdr:sp fLocksText="0">
      <xdr:nvSpPr>
        <xdr:cNvPr id="1" name="文字方塊 1"/>
        <xdr:cNvSpPr txBox="1">
          <a:spLocks noChangeArrowheads="1"/>
        </xdr:cNvSpPr>
      </xdr:nvSpPr>
      <xdr:spPr>
        <a:xfrm>
          <a:off x="4962525" y="1971675"/>
          <a:ext cx="180975" cy="266700"/>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twoCellAnchor>
    <xdr:from>
      <xdr:col>0</xdr:col>
      <xdr:colOff>171450</xdr:colOff>
      <xdr:row>0</xdr:row>
      <xdr:rowOff>142875</xdr:rowOff>
    </xdr:from>
    <xdr:to>
      <xdr:col>1</xdr:col>
      <xdr:colOff>19050</xdr:colOff>
      <xdr:row>1</xdr:row>
      <xdr:rowOff>276225</xdr:rowOff>
    </xdr:to>
    <xdr:sp>
      <xdr:nvSpPr>
        <xdr:cNvPr id="2" name="文字方塊 3"/>
        <xdr:cNvSpPr txBox="1">
          <a:spLocks noChangeArrowheads="1"/>
        </xdr:cNvSpPr>
      </xdr:nvSpPr>
      <xdr:spPr>
        <a:xfrm>
          <a:off x="171450" y="142875"/>
          <a:ext cx="1238250" cy="485775"/>
        </a:xfrm>
        <a:prstGeom prst="rect">
          <a:avLst/>
        </a:prstGeom>
        <a:noFill/>
        <a:ln w="9525" cmpd="sng">
          <a:noFill/>
        </a:ln>
      </xdr:spPr>
      <xdr:txBody>
        <a:bodyPr vertOverflow="clip" wrap="square"/>
        <a:p>
          <a:pPr algn="l">
            <a:defRPr/>
          </a:pPr>
          <a:r>
            <a:rPr lang="en-US" cap="none" sz="1800" b="1" i="0" u="none" baseline="0">
              <a:solidFill>
                <a:srgbClr val="FF0000"/>
              </a:solidFill>
              <a:latin typeface="標楷體"/>
              <a:ea typeface="標楷體"/>
              <a:cs typeface="標楷體"/>
            </a:rPr>
            <a:t>填表範例</a:t>
          </a:r>
          <a:r>
            <a:rPr lang="en-US" cap="none" sz="1800" b="1" i="0" u="none" baseline="0">
              <a:solidFill>
                <a:srgbClr val="FF0000"/>
              </a:solidFill>
              <a:latin typeface="標楷體"/>
              <a:ea typeface="標楷體"/>
              <a:cs typeface="標楷體"/>
            </a:rPr>
            <a:t>:</a:t>
          </a:r>
        </a:p>
      </xdr:txBody>
    </xdr:sp>
    <xdr:clientData/>
  </xdr:twoCellAnchor>
  <xdr:twoCellAnchor>
    <xdr:from>
      <xdr:col>1</xdr:col>
      <xdr:colOff>2171700</xdr:colOff>
      <xdr:row>6</xdr:row>
      <xdr:rowOff>47625</xdr:rowOff>
    </xdr:from>
    <xdr:to>
      <xdr:col>3</xdr:col>
      <xdr:colOff>200025</xdr:colOff>
      <xdr:row>6</xdr:row>
      <xdr:rowOff>685800</xdr:rowOff>
    </xdr:to>
    <xdr:sp>
      <xdr:nvSpPr>
        <xdr:cNvPr id="3" name="橢圓 4"/>
        <xdr:cNvSpPr>
          <a:spLocks/>
        </xdr:cNvSpPr>
      </xdr:nvSpPr>
      <xdr:spPr>
        <a:xfrm>
          <a:off x="3562350" y="2085975"/>
          <a:ext cx="1343025" cy="6381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142875</xdr:colOff>
      <xdr:row>4</xdr:row>
      <xdr:rowOff>495300</xdr:rowOff>
    </xdr:from>
    <xdr:to>
      <xdr:col>0</xdr:col>
      <xdr:colOff>1362075</xdr:colOff>
      <xdr:row>6</xdr:row>
      <xdr:rowOff>304800</xdr:rowOff>
    </xdr:to>
    <xdr:sp>
      <xdr:nvSpPr>
        <xdr:cNvPr id="4" name="語音泡泡: 橢圓形 5"/>
        <xdr:cNvSpPr>
          <a:spLocks/>
        </xdr:cNvSpPr>
      </xdr:nvSpPr>
      <xdr:spPr>
        <a:xfrm>
          <a:off x="142875" y="1609725"/>
          <a:ext cx="1219200" cy="733425"/>
        </a:xfrm>
        <a:prstGeom prst="wedgeEllipseCallout">
          <a:avLst>
            <a:gd name="adj1" fmla="val -28421"/>
            <a:gd name="adj2" fmla="val 55856"/>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業務計畫</a:t>
          </a:r>
          <a:r>
            <a:rPr lang="en-US" cap="none" sz="1100" b="0" i="0" u="none" baseline="0">
              <a:solidFill>
                <a:srgbClr val="000000"/>
              </a:solidFill>
            </a:rPr>
            <a:t>+</a:t>
          </a:r>
          <a:r>
            <a:rPr lang="en-US" cap="none" sz="1100" b="0" i="0" u="none" baseline="0">
              <a:solidFill>
                <a:srgbClr val="000000"/>
              </a:solidFill>
            </a:rPr>
            <a:t>工作計畫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93"/>
  <sheetViews>
    <sheetView tabSelected="1" view="pageBreakPreview" zoomScaleSheetLayoutView="100" zoomScalePageLayoutView="0" workbookViewId="0" topLeftCell="A154">
      <selection activeCell="B101" sqref="B101"/>
    </sheetView>
  </sheetViews>
  <sheetFormatPr defaultColWidth="8.875" defaultRowHeight="16.5"/>
  <cols>
    <col min="1" max="1" width="18.25390625" style="1" customWidth="1"/>
    <col min="2" max="2" width="30.375" style="1" customWidth="1"/>
    <col min="3" max="3" width="49.875" style="1" customWidth="1"/>
    <col min="4" max="4" width="10.25390625" style="1" customWidth="1"/>
    <col min="5" max="5" width="15.125" style="1" customWidth="1"/>
    <col min="6" max="6" width="14.375" style="1" customWidth="1"/>
    <col min="7" max="7" width="24.50390625" style="1" customWidth="1"/>
    <col min="8" max="8" width="6.625" style="1" customWidth="1"/>
    <col min="9" max="9" width="6.125" style="1" customWidth="1"/>
    <col min="10" max="16384" width="8.875" style="1" customWidth="1"/>
  </cols>
  <sheetData>
    <row r="1" spans="1:9" ht="33" customHeight="1">
      <c r="A1" s="17" t="s">
        <v>24</v>
      </c>
      <c r="B1" s="10"/>
      <c r="C1" s="10"/>
      <c r="D1" s="11"/>
      <c r="E1" s="11"/>
      <c r="F1" s="12"/>
      <c r="G1" s="12"/>
      <c r="H1" s="10"/>
      <c r="I1" s="5"/>
    </row>
    <row r="2" spans="1:9" ht="30" customHeight="1">
      <c r="A2" s="2" t="s">
        <v>54</v>
      </c>
      <c r="B2" s="10"/>
      <c r="C2" s="10"/>
      <c r="D2" s="11"/>
      <c r="E2" s="11"/>
      <c r="F2" s="12"/>
      <c r="G2" s="12"/>
      <c r="H2" s="10"/>
      <c r="I2" s="5"/>
    </row>
    <row r="3" spans="1:9" ht="9" customHeight="1">
      <c r="A3" s="37" t="s">
        <v>61</v>
      </c>
      <c r="B3" s="37"/>
      <c r="C3" s="31" t="s">
        <v>23</v>
      </c>
      <c r="D3" s="31"/>
      <c r="E3" s="31"/>
      <c r="F3" s="12"/>
      <c r="G3" s="12"/>
      <c r="H3" s="10"/>
      <c r="I3" s="5"/>
    </row>
    <row r="4" spans="1:9" ht="23.25" customHeight="1">
      <c r="A4" s="38"/>
      <c r="B4" s="38"/>
      <c r="C4" s="32"/>
      <c r="D4" s="32"/>
      <c r="E4" s="32"/>
      <c r="F4" s="13"/>
      <c r="G4" s="13"/>
      <c r="H4" s="5"/>
      <c r="I4" s="3" t="s">
        <v>3</v>
      </c>
    </row>
    <row r="5" spans="1:9" ht="51" customHeight="1">
      <c r="A5" s="42" t="s">
        <v>4</v>
      </c>
      <c r="B5" s="44" t="s">
        <v>5</v>
      </c>
      <c r="C5" s="33" t="s">
        <v>9</v>
      </c>
      <c r="D5" s="33" t="s">
        <v>6</v>
      </c>
      <c r="E5" s="34" t="s">
        <v>10</v>
      </c>
      <c r="F5" s="42" t="s">
        <v>0</v>
      </c>
      <c r="G5" s="42" t="s">
        <v>7</v>
      </c>
      <c r="H5" s="41" t="s">
        <v>15</v>
      </c>
      <c r="I5" s="41"/>
    </row>
    <row r="6" spans="1:9" ht="21.75" customHeight="1">
      <c r="A6" s="43"/>
      <c r="B6" s="45"/>
      <c r="C6" s="33"/>
      <c r="D6" s="33"/>
      <c r="E6" s="35"/>
      <c r="F6" s="43"/>
      <c r="G6" s="43"/>
      <c r="H6" s="4" t="s">
        <v>1</v>
      </c>
      <c r="I6" s="4" t="s">
        <v>2</v>
      </c>
    </row>
    <row r="7" spans="1:9" ht="38.25" customHeight="1">
      <c r="A7" s="25" t="s">
        <v>40</v>
      </c>
      <c r="B7" s="28" t="s">
        <v>164</v>
      </c>
      <c r="C7" s="28" t="s">
        <v>66</v>
      </c>
      <c r="D7" s="28" t="s">
        <v>132</v>
      </c>
      <c r="E7" s="26">
        <v>130</v>
      </c>
      <c r="F7" s="4" t="s">
        <v>28</v>
      </c>
      <c r="G7" s="4"/>
      <c r="H7" s="4" t="s">
        <v>27</v>
      </c>
      <c r="I7" s="4"/>
    </row>
    <row r="8" spans="1:9" ht="38.25" customHeight="1">
      <c r="A8" s="25" t="s">
        <v>40</v>
      </c>
      <c r="B8" s="29" t="s">
        <v>165</v>
      </c>
      <c r="C8" s="29" t="s">
        <v>74</v>
      </c>
      <c r="D8" s="29" t="s">
        <v>132</v>
      </c>
      <c r="E8" s="27">
        <v>37.45</v>
      </c>
      <c r="F8" s="4" t="s">
        <v>28</v>
      </c>
      <c r="G8" s="4"/>
      <c r="H8" s="4" t="s">
        <v>27</v>
      </c>
      <c r="I8" s="4"/>
    </row>
    <row r="9" spans="1:9" ht="38.25" customHeight="1">
      <c r="A9" s="25" t="s">
        <v>40</v>
      </c>
      <c r="B9" s="29" t="s">
        <v>166</v>
      </c>
      <c r="C9" s="29" t="s">
        <v>76</v>
      </c>
      <c r="D9" s="29" t="s">
        <v>132</v>
      </c>
      <c r="E9" s="27">
        <v>39.87</v>
      </c>
      <c r="F9" s="4" t="s">
        <v>28</v>
      </c>
      <c r="G9" s="4"/>
      <c r="H9" s="4" t="s">
        <v>27</v>
      </c>
      <c r="I9" s="4"/>
    </row>
    <row r="10" spans="1:9" ht="38.25" customHeight="1">
      <c r="A10" s="25" t="s">
        <v>40</v>
      </c>
      <c r="B10" s="29" t="s">
        <v>167</v>
      </c>
      <c r="C10" s="29" t="s">
        <v>73</v>
      </c>
      <c r="D10" s="29" t="s">
        <v>132</v>
      </c>
      <c r="E10" s="27">
        <v>57.68</v>
      </c>
      <c r="F10" s="4" t="s">
        <v>28</v>
      </c>
      <c r="G10" s="4"/>
      <c r="H10" s="4" t="s">
        <v>27</v>
      </c>
      <c r="I10" s="4"/>
    </row>
    <row r="11" spans="1:9" ht="57">
      <c r="A11" s="25" t="s">
        <v>40</v>
      </c>
      <c r="B11" s="29" t="s">
        <v>168</v>
      </c>
      <c r="C11" s="29" t="s">
        <v>73</v>
      </c>
      <c r="D11" s="29" t="s">
        <v>132</v>
      </c>
      <c r="E11" s="27">
        <v>37.92</v>
      </c>
      <c r="F11" s="4" t="s">
        <v>28</v>
      </c>
      <c r="G11" s="4"/>
      <c r="H11" s="4" t="s">
        <v>27</v>
      </c>
      <c r="I11" s="4"/>
    </row>
    <row r="12" spans="1:9" ht="57">
      <c r="A12" s="25" t="s">
        <v>40</v>
      </c>
      <c r="B12" s="29" t="s">
        <v>169</v>
      </c>
      <c r="C12" s="29" t="s">
        <v>68</v>
      </c>
      <c r="D12" s="29" t="s">
        <v>132</v>
      </c>
      <c r="E12" s="27">
        <v>68.138</v>
      </c>
      <c r="F12" s="4" t="s">
        <v>28</v>
      </c>
      <c r="G12" s="4"/>
      <c r="H12" s="4" t="s">
        <v>27</v>
      </c>
      <c r="I12" s="4"/>
    </row>
    <row r="13" spans="1:9" ht="28.5">
      <c r="A13" s="25" t="s">
        <v>40</v>
      </c>
      <c r="B13" s="29" t="s">
        <v>170</v>
      </c>
      <c r="C13" s="29" t="s">
        <v>86</v>
      </c>
      <c r="D13" s="29" t="s">
        <v>132</v>
      </c>
      <c r="E13" s="27">
        <v>660</v>
      </c>
      <c r="F13" s="4" t="s">
        <v>28</v>
      </c>
      <c r="G13" s="4"/>
      <c r="H13" s="4" t="s">
        <v>27</v>
      </c>
      <c r="I13" s="4"/>
    </row>
    <row r="14" spans="1:9" ht="42.75">
      <c r="A14" s="25" t="s">
        <v>40</v>
      </c>
      <c r="B14" s="29" t="s">
        <v>171</v>
      </c>
      <c r="C14" s="29" t="s">
        <v>70</v>
      </c>
      <c r="D14" s="29" t="s">
        <v>132</v>
      </c>
      <c r="E14" s="27">
        <v>114.341</v>
      </c>
      <c r="F14" s="4" t="s">
        <v>28</v>
      </c>
      <c r="G14" s="4"/>
      <c r="H14" s="4" t="s">
        <v>27</v>
      </c>
      <c r="I14" s="4"/>
    </row>
    <row r="15" spans="1:9" ht="40.5" customHeight="1">
      <c r="A15" s="25" t="s">
        <v>40</v>
      </c>
      <c r="B15" s="29" t="s">
        <v>172</v>
      </c>
      <c r="C15" s="29" t="s">
        <v>74</v>
      </c>
      <c r="D15" s="29" t="s">
        <v>132</v>
      </c>
      <c r="E15" s="27">
        <v>100</v>
      </c>
      <c r="F15" s="4" t="s">
        <v>28</v>
      </c>
      <c r="G15" s="4"/>
      <c r="H15" s="4" t="s">
        <v>27</v>
      </c>
      <c r="I15" s="4"/>
    </row>
    <row r="16" spans="1:9" ht="40.5" customHeight="1">
      <c r="A16" s="25" t="s">
        <v>40</v>
      </c>
      <c r="B16" s="29" t="s">
        <v>173</v>
      </c>
      <c r="C16" s="29" t="s">
        <v>79</v>
      </c>
      <c r="D16" s="29" t="s">
        <v>132</v>
      </c>
      <c r="E16" s="27">
        <v>55.325</v>
      </c>
      <c r="F16" s="4" t="s">
        <v>28</v>
      </c>
      <c r="G16" s="4"/>
      <c r="H16" s="4" t="s">
        <v>27</v>
      </c>
      <c r="I16" s="4"/>
    </row>
    <row r="17" spans="1:9" ht="40.5" customHeight="1">
      <c r="A17" s="25" t="s">
        <v>64</v>
      </c>
      <c r="B17" s="29" t="s">
        <v>135</v>
      </c>
      <c r="C17" s="29" t="s">
        <v>66</v>
      </c>
      <c r="D17" s="29" t="s">
        <v>132</v>
      </c>
      <c r="E17" s="27">
        <v>25</v>
      </c>
      <c r="F17" s="4" t="s">
        <v>28</v>
      </c>
      <c r="G17" s="4"/>
      <c r="H17" s="4" t="s">
        <v>27</v>
      </c>
      <c r="I17" s="4"/>
    </row>
    <row r="18" spans="1:9" ht="40.5" customHeight="1">
      <c r="A18" s="25" t="s">
        <v>64</v>
      </c>
      <c r="B18" s="29" t="s">
        <v>174</v>
      </c>
      <c r="C18" s="29" t="s">
        <v>66</v>
      </c>
      <c r="D18" s="29" t="s">
        <v>132</v>
      </c>
      <c r="E18" s="27">
        <v>85</v>
      </c>
      <c r="F18" s="4" t="s">
        <v>28</v>
      </c>
      <c r="G18" s="4"/>
      <c r="H18" s="4" t="s">
        <v>27</v>
      </c>
      <c r="I18" s="4"/>
    </row>
    <row r="19" spans="1:9" ht="40.5" customHeight="1">
      <c r="A19" s="25" t="s">
        <v>64</v>
      </c>
      <c r="B19" s="29" t="s">
        <v>175</v>
      </c>
      <c r="C19" s="29" t="s">
        <v>91</v>
      </c>
      <c r="D19" s="29" t="s">
        <v>132</v>
      </c>
      <c r="E19" s="27">
        <v>60</v>
      </c>
      <c r="F19" s="4" t="s">
        <v>28</v>
      </c>
      <c r="G19" s="4"/>
      <c r="H19" s="4" t="s">
        <v>27</v>
      </c>
      <c r="I19" s="4"/>
    </row>
    <row r="20" spans="1:9" ht="40.5" customHeight="1">
      <c r="A20" s="25" t="s">
        <v>64</v>
      </c>
      <c r="B20" s="29" t="s">
        <v>176</v>
      </c>
      <c r="C20" s="29" t="s">
        <v>121</v>
      </c>
      <c r="D20" s="29" t="s">
        <v>132</v>
      </c>
      <c r="E20" s="27">
        <v>58.6</v>
      </c>
      <c r="F20" s="4" t="s">
        <v>28</v>
      </c>
      <c r="G20" s="4"/>
      <c r="H20" s="4" t="s">
        <v>27</v>
      </c>
      <c r="I20" s="4"/>
    </row>
    <row r="21" spans="1:9" ht="40.5" customHeight="1">
      <c r="A21" s="25" t="s">
        <v>64</v>
      </c>
      <c r="B21" s="29" t="s">
        <v>177</v>
      </c>
      <c r="C21" s="29" t="s">
        <v>93</v>
      </c>
      <c r="D21" s="29" t="s">
        <v>132</v>
      </c>
      <c r="E21" s="27">
        <v>46</v>
      </c>
      <c r="F21" s="4" t="s">
        <v>28</v>
      </c>
      <c r="G21" s="4"/>
      <c r="H21" s="4" t="s">
        <v>27</v>
      </c>
      <c r="I21" s="4"/>
    </row>
    <row r="22" spans="1:9" ht="36.75" customHeight="1">
      <c r="A22" s="25" t="s">
        <v>64</v>
      </c>
      <c r="B22" s="29" t="s">
        <v>178</v>
      </c>
      <c r="C22" s="29" t="s">
        <v>133</v>
      </c>
      <c r="D22" s="29" t="s">
        <v>132</v>
      </c>
      <c r="E22" s="27">
        <v>30</v>
      </c>
      <c r="F22" s="4" t="s">
        <v>28</v>
      </c>
      <c r="G22" s="4"/>
      <c r="H22" s="4" t="s">
        <v>27</v>
      </c>
      <c r="I22" s="4"/>
    </row>
    <row r="23" spans="1:9" ht="36.75" customHeight="1">
      <c r="A23" s="25" t="s">
        <v>64</v>
      </c>
      <c r="B23" s="29" t="s">
        <v>179</v>
      </c>
      <c r="C23" s="29" t="s">
        <v>134</v>
      </c>
      <c r="D23" s="29" t="s">
        <v>132</v>
      </c>
      <c r="E23" s="27">
        <v>50</v>
      </c>
      <c r="F23" s="4" t="s">
        <v>28</v>
      </c>
      <c r="G23" s="4"/>
      <c r="H23" s="4" t="s">
        <v>27</v>
      </c>
      <c r="I23" s="4"/>
    </row>
    <row r="24" spans="1:9" ht="36.75" customHeight="1">
      <c r="A24" s="25" t="s">
        <v>64</v>
      </c>
      <c r="B24" s="29" t="s">
        <v>180</v>
      </c>
      <c r="C24" s="29" t="s">
        <v>89</v>
      </c>
      <c r="D24" s="29" t="s">
        <v>132</v>
      </c>
      <c r="E24" s="27">
        <v>190</v>
      </c>
      <c r="F24" s="4" t="s">
        <v>28</v>
      </c>
      <c r="G24" s="4"/>
      <c r="H24" s="4" t="s">
        <v>27</v>
      </c>
      <c r="I24" s="4"/>
    </row>
    <row r="25" spans="1:9" ht="36.75" customHeight="1">
      <c r="A25" s="25" t="s">
        <v>64</v>
      </c>
      <c r="B25" s="29" t="s">
        <v>136</v>
      </c>
      <c r="C25" s="29" t="s">
        <v>66</v>
      </c>
      <c r="D25" s="29" t="s">
        <v>132</v>
      </c>
      <c r="E25" s="27">
        <v>100</v>
      </c>
      <c r="F25" s="4" t="s">
        <v>28</v>
      </c>
      <c r="G25" s="4"/>
      <c r="H25" s="4" t="s">
        <v>27</v>
      </c>
      <c r="I25" s="4"/>
    </row>
    <row r="26" spans="1:9" ht="36.75" customHeight="1">
      <c r="A26" s="25" t="s">
        <v>64</v>
      </c>
      <c r="B26" s="29" t="s">
        <v>137</v>
      </c>
      <c r="C26" s="29" t="s">
        <v>95</v>
      </c>
      <c r="D26" s="29" t="s">
        <v>132</v>
      </c>
      <c r="E26" s="27">
        <v>52.28</v>
      </c>
      <c r="F26" s="4" t="s">
        <v>28</v>
      </c>
      <c r="G26" s="4"/>
      <c r="H26" s="4" t="s">
        <v>27</v>
      </c>
      <c r="I26" s="4"/>
    </row>
    <row r="27" spans="1:9" ht="52.5" customHeight="1">
      <c r="A27" s="25" t="s">
        <v>64</v>
      </c>
      <c r="B27" s="29" t="s">
        <v>181</v>
      </c>
      <c r="C27" s="29" t="s">
        <v>129</v>
      </c>
      <c r="D27" s="29" t="s">
        <v>132</v>
      </c>
      <c r="E27" s="27">
        <v>30</v>
      </c>
      <c r="F27" s="4" t="s">
        <v>28</v>
      </c>
      <c r="G27" s="4"/>
      <c r="H27" s="4" t="s">
        <v>27</v>
      </c>
      <c r="I27" s="4"/>
    </row>
    <row r="28" spans="1:9" ht="36.75" customHeight="1">
      <c r="A28" s="25" t="s">
        <v>64</v>
      </c>
      <c r="B28" s="29" t="s">
        <v>138</v>
      </c>
      <c r="C28" s="29" t="s">
        <v>124</v>
      </c>
      <c r="D28" s="29" t="s">
        <v>132</v>
      </c>
      <c r="E28" s="27">
        <v>100</v>
      </c>
      <c r="F28" s="4" t="s">
        <v>28</v>
      </c>
      <c r="G28" s="4"/>
      <c r="H28" s="4" t="s">
        <v>27</v>
      </c>
      <c r="I28" s="4"/>
    </row>
    <row r="29" spans="1:9" ht="36.75" customHeight="1">
      <c r="A29" s="25" t="s">
        <v>64</v>
      </c>
      <c r="B29" s="29" t="s">
        <v>139</v>
      </c>
      <c r="C29" s="29" t="s">
        <v>71</v>
      </c>
      <c r="D29" s="29" t="s">
        <v>132</v>
      </c>
      <c r="E29" s="27">
        <v>100</v>
      </c>
      <c r="F29" s="4" t="s">
        <v>28</v>
      </c>
      <c r="G29" s="4"/>
      <c r="H29" s="4" t="s">
        <v>27</v>
      </c>
      <c r="I29" s="4"/>
    </row>
    <row r="30" spans="1:9" ht="36.75" customHeight="1">
      <c r="A30" s="25" t="s">
        <v>64</v>
      </c>
      <c r="B30" s="29" t="s">
        <v>140</v>
      </c>
      <c r="C30" s="29" t="s">
        <v>104</v>
      </c>
      <c r="D30" s="29" t="s">
        <v>132</v>
      </c>
      <c r="E30" s="27">
        <v>150</v>
      </c>
      <c r="F30" s="4" t="s">
        <v>28</v>
      </c>
      <c r="G30" s="4"/>
      <c r="H30" s="4" t="s">
        <v>27</v>
      </c>
      <c r="I30" s="4"/>
    </row>
    <row r="31" spans="1:9" ht="36.75" customHeight="1">
      <c r="A31" s="25" t="s">
        <v>64</v>
      </c>
      <c r="B31" s="29" t="s">
        <v>182</v>
      </c>
      <c r="C31" s="29" t="s">
        <v>95</v>
      </c>
      <c r="D31" s="29" t="s">
        <v>132</v>
      </c>
      <c r="E31" s="27">
        <v>280</v>
      </c>
      <c r="F31" s="4" t="s">
        <v>28</v>
      </c>
      <c r="G31" s="4"/>
      <c r="H31" s="4" t="s">
        <v>27</v>
      </c>
      <c r="I31" s="4"/>
    </row>
    <row r="32" spans="1:9" ht="36.75" customHeight="1">
      <c r="A32" s="25" t="s">
        <v>64</v>
      </c>
      <c r="B32" s="29" t="s">
        <v>137</v>
      </c>
      <c r="C32" s="29" t="s">
        <v>95</v>
      </c>
      <c r="D32" s="29" t="s">
        <v>132</v>
      </c>
      <c r="E32" s="27">
        <v>33.513</v>
      </c>
      <c r="F32" s="4" t="s">
        <v>28</v>
      </c>
      <c r="G32" s="4"/>
      <c r="H32" s="4" t="s">
        <v>27</v>
      </c>
      <c r="I32" s="4"/>
    </row>
    <row r="33" spans="1:9" ht="36.75" customHeight="1">
      <c r="A33" s="25" t="s">
        <v>64</v>
      </c>
      <c r="B33" s="29" t="s">
        <v>183</v>
      </c>
      <c r="C33" s="29" t="s">
        <v>97</v>
      </c>
      <c r="D33" s="29" t="s">
        <v>132</v>
      </c>
      <c r="E33" s="27">
        <v>43.8</v>
      </c>
      <c r="F33" s="4" t="s">
        <v>28</v>
      </c>
      <c r="G33" s="4"/>
      <c r="H33" s="4" t="s">
        <v>27</v>
      </c>
      <c r="I33" s="4"/>
    </row>
    <row r="34" spans="1:9" ht="42.75" customHeight="1">
      <c r="A34" s="25" t="s">
        <v>64</v>
      </c>
      <c r="B34" s="29" t="s">
        <v>214</v>
      </c>
      <c r="C34" s="29" t="s">
        <v>78</v>
      </c>
      <c r="D34" s="29" t="s">
        <v>132</v>
      </c>
      <c r="E34" s="27">
        <v>46</v>
      </c>
      <c r="F34" s="4" t="s">
        <v>28</v>
      </c>
      <c r="G34" s="4"/>
      <c r="H34" s="4" t="s">
        <v>27</v>
      </c>
      <c r="I34" s="4"/>
    </row>
    <row r="35" spans="1:9" ht="36.75" customHeight="1">
      <c r="A35" s="25" t="s">
        <v>64</v>
      </c>
      <c r="B35" s="29" t="s">
        <v>141</v>
      </c>
      <c r="C35" s="29" t="s">
        <v>122</v>
      </c>
      <c r="D35" s="29" t="s">
        <v>132</v>
      </c>
      <c r="E35" s="27">
        <v>150</v>
      </c>
      <c r="F35" s="4" t="s">
        <v>28</v>
      </c>
      <c r="G35" s="4"/>
      <c r="H35" s="4" t="s">
        <v>27</v>
      </c>
      <c r="I35" s="4"/>
    </row>
    <row r="36" spans="1:9" ht="36.75" customHeight="1">
      <c r="A36" s="25" t="s">
        <v>64</v>
      </c>
      <c r="B36" s="29" t="s">
        <v>142</v>
      </c>
      <c r="C36" s="29" t="s">
        <v>96</v>
      </c>
      <c r="D36" s="29" t="s">
        <v>132</v>
      </c>
      <c r="E36" s="27">
        <v>200</v>
      </c>
      <c r="F36" s="4" t="s">
        <v>28</v>
      </c>
      <c r="G36" s="4"/>
      <c r="H36" s="4" t="s">
        <v>27</v>
      </c>
      <c r="I36" s="4"/>
    </row>
    <row r="37" spans="1:9" ht="42.75">
      <c r="A37" s="25" t="s">
        <v>64</v>
      </c>
      <c r="B37" s="29" t="s">
        <v>285</v>
      </c>
      <c r="C37" s="29" t="s">
        <v>85</v>
      </c>
      <c r="D37" s="29" t="s">
        <v>132</v>
      </c>
      <c r="E37" s="27">
        <v>98.508</v>
      </c>
      <c r="F37" s="4" t="s">
        <v>28</v>
      </c>
      <c r="G37" s="4"/>
      <c r="H37" s="4" t="s">
        <v>27</v>
      </c>
      <c r="I37" s="4"/>
    </row>
    <row r="38" spans="1:9" ht="34.5" customHeight="1">
      <c r="A38" s="25" t="s">
        <v>64</v>
      </c>
      <c r="B38" s="29" t="s">
        <v>143</v>
      </c>
      <c r="C38" s="29" t="s">
        <v>95</v>
      </c>
      <c r="D38" s="29" t="s">
        <v>132</v>
      </c>
      <c r="E38" s="27">
        <v>101.091</v>
      </c>
      <c r="F38" s="4" t="s">
        <v>28</v>
      </c>
      <c r="G38" s="4"/>
      <c r="H38" s="4" t="s">
        <v>27</v>
      </c>
      <c r="I38" s="4"/>
    </row>
    <row r="39" spans="1:9" ht="34.5" customHeight="1">
      <c r="A39" s="25" t="s">
        <v>64</v>
      </c>
      <c r="B39" s="29" t="s">
        <v>144</v>
      </c>
      <c r="C39" s="29" t="s">
        <v>125</v>
      </c>
      <c r="D39" s="29" t="s">
        <v>132</v>
      </c>
      <c r="E39" s="27">
        <v>20</v>
      </c>
      <c r="F39" s="4" t="s">
        <v>28</v>
      </c>
      <c r="G39" s="4"/>
      <c r="H39" s="4" t="s">
        <v>27</v>
      </c>
      <c r="I39" s="4"/>
    </row>
    <row r="40" spans="1:9" ht="34.5" customHeight="1">
      <c r="A40" s="25" t="s">
        <v>64</v>
      </c>
      <c r="B40" s="29" t="s">
        <v>184</v>
      </c>
      <c r="C40" s="29" t="s">
        <v>89</v>
      </c>
      <c r="D40" s="29" t="s">
        <v>132</v>
      </c>
      <c r="E40" s="27">
        <v>580</v>
      </c>
      <c r="F40" s="4" t="s">
        <v>28</v>
      </c>
      <c r="G40" s="4"/>
      <c r="H40" s="4" t="s">
        <v>27</v>
      </c>
      <c r="I40" s="4"/>
    </row>
    <row r="41" spans="1:9" ht="34.5" customHeight="1">
      <c r="A41" s="25" t="s">
        <v>64</v>
      </c>
      <c r="B41" s="29" t="s">
        <v>145</v>
      </c>
      <c r="C41" s="29" t="s">
        <v>88</v>
      </c>
      <c r="D41" s="29" t="s">
        <v>132</v>
      </c>
      <c r="E41" s="27">
        <v>148.329</v>
      </c>
      <c r="F41" s="4" t="s">
        <v>28</v>
      </c>
      <c r="G41" s="4"/>
      <c r="H41" s="4" t="s">
        <v>27</v>
      </c>
      <c r="I41" s="4"/>
    </row>
    <row r="42" spans="1:9" ht="34.5" customHeight="1">
      <c r="A42" s="25" t="s">
        <v>64</v>
      </c>
      <c r="B42" s="29" t="s">
        <v>146</v>
      </c>
      <c r="C42" s="29" t="s">
        <v>113</v>
      </c>
      <c r="D42" s="29" t="s">
        <v>132</v>
      </c>
      <c r="E42" s="27">
        <v>225</v>
      </c>
      <c r="F42" s="4" t="s">
        <v>28</v>
      </c>
      <c r="G42" s="4"/>
      <c r="H42" s="4" t="s">
        <v>27</v>
      </c>
      <c r="I42" s="4"/>
    </row>
    <row r="43" spans="1:9" ht="34.5" customHeight="1">
      <c r="A43" s="25" t="s">
        <v>64</v>
      </c>
      <c r="B43" s="29" t="s">
        <v>185</v>
      </c>
      <c r="C43" s="29" t="s">
        <v>114</v>
      </c>
      <c r="D43" s="29" t="s">
        <v>132</v>
      </c>
      <c r="E43" s="27">
        <v>50</v>
      </c>
      <c r="F43" s="4" t="s">
        <v>28</v>
      </c>
      <c r="G43" s="4"/>
      <c r="H43" s="4" t="s">
        <v>27</v>
      </c>
      <c r="I43" s="4"/>
    </row>
    <row r="44" spans="1:9" ht="34.5" customHeight="1">
      <c r="A44" s="25" t="s">
        <v>64</v>
      </c>
      <c r="B44" s="29" t="s">
        <v>147</v>
      </c>
      <c r="C44" s="29" t="s">
        <v>114</v>
      </c>
      <c r="D44" s="29" t="s">
        <v>132</v>
      </c>
      <c r="E44" s="27">
        <v>150</v>
      </c>
      <c r="F44" s="4" t="s">
        <v>28</v>
      </c>
      <c r="G44" s="4"/>
      <c r="H44" s="4" t="s">
        <v>27</v>
      </c>
      <c r="I44" s="4"/>
    </row>
    <row r="45" spans="1:9" ht="34.5" customHeight="1">
      <c r="A45" s="25" t="s">
        <v>64</v>
      </c>
      <c r="B45" s="29" t="s">
        <v>148</v>
      </c>
      <c r="C45" s="29" t="s">
        <v>66</v>
      </c>
      <c r="D45" s="29" t="s">
        <v>132</v>
      </c>
      <c r="E45" s="27">
        <v>100</v>
      </c>
      <c r="F45" s="4" t="s">
        <v>28</v>
      </c>
      <c r="G45" s="4"/>
      <c r="H45" s="4" t="s">
        <v>27</v>
      </c>
      <c r="I45" s="4"/>
    </row>
    <row r="46" spans="1:9" ht="48.75" customHeight="1">
      <c r="A46" s="25" t="s">
        <v>64</v>
      </c>
      <c r="B46" s="29" t="s">
        <v>186</v>
      </c>
      <c r="C46" s="29" t="s">
        <v>89</v>
      </c>
      <c r="D46" s="29" t="s">
        <v>132</v>
      </c>
      <c r="E46" s="27">
        <v>160</v>
      </c>
      <c r="F46" s="4" t="s">
        <v>28</v>
      </c>
      <c r="G46" s="4"/>
      <c r="H46" s="4" t="s">
        <v>27</v>
      </c>
      <c r="I46" s="4"/>
    </row>
    <row r="47" spans="1:9" ht="34.5" customHeight="1">
      <c r="A47" s="25" t="s">
        <v>64</v>
      </c>
      <c r="B47" s="29" t="s">
        <v>149</v>
      </c>
      <c r="C47" s="29" t="s">
        <v>88</v>
      </c>
      <c r="D47" s="29" t="s">
        <v>132</v>
      </c>
      <c r="E47" s="27">
        <v>151.671</v>
      </c>
      <c r="F47" s="4" t="s">
        <v>28</v>
      </c>
      <c r="G47" s="4"/>
      <c r="H47" s="4" t="s">
        <v>27</v>
      </c>
      <c r="I47" s="4"/>
    </row>
    <row r="48" spans="1:9" ht="34.5" customHeight="1">
      <c r="A48" s="25" t="s">
        <v>64</v>
      </c>
      <c r="B48" s="29" t="s">
        <v>187</v>
      </c>
      <c r="C48" s="29" t="s">
        <v>89</v>
      </c>
      <c r="D48" s="29" t="s">
        <v>132</v>
      </c>
      <c r="E48" s="27">
        <v>250</v>
      </c>
      <c r="F48" s="4" t="s">
        <v>28</v>
      </c>
      <c r="G48" s="4"/>
      <c r="H48" s="4" t="s">
        <v>27</v>
      </c>
      <c r="I48" s="4"/>
    </row>
    <row r="49" spans="1:9" ht="34.5" customHeight="1">
      <c r="A49" s="25" t="s">
        <v>64</v>
      </c>
      <c r="B49" s="29" t="s">
        <v>187</v>
      </c>
      <c r="C49" s="29" t="s">
        <v>89</v>
      </c>
      <c r="D49" s="29" t="s">
        <v>132</v>
      </c>
      <c r="E49" s="27">
        <v>26.2</v>
      </c>
      <c r="F49" s="4" t="s">
        <v>28</v>
      </c>
      <c r="G49" s="4"/>
      <c r="H49" s="4" t="s">
        <v>27</v>
      </c>
      <c r="I49" s="4"/>
    </row>
    <row r="50" spans="1:9" ht="34.5" customHeight="1">
      <c r="A50" s="25" t="s">
        <v>64</v>
      </c>
      <c r="B50" s="29" t="s">
        <v>150</v>
      </c>
      <c r="C50" s="29" t="s">
        <v>66</v>
      </c>
      <c r="D50" s="29" t="s">
        <v>132</v>
      </c>
      <c r="E50" s="27">
        <v>75</v>
      </c>
      <c r="F50" s="4" t="s">
        <v>28</v>
      </c>
      <c r="G50" s="4"/>
      <c r="H50" s="4" t="s">
        <v>27</v>
      </c>
      <c r="I50" s="4"/>
    </row>
    <row r="51" spans="1:9" ht="28.5">
      <c r="A51" s="25" t="s">
        <v>64</v>
      </c>
      <c r="B51" s="29" t="s">
        <v>151</v>
      </c>
      <c r="C51" s="29" t="s">
        <v>113</v>
      </c>
      <c r="D51" s="29" t="s">
        <v>132</v>
      </c>
      <c r="E51" s="27">
        <v>75</v>
      </c>
      <c r="F51" s="4" t="s">
        <v>28</v>
      </c>
      <c r="G51" s="4"/>
      <c r="H51" s="4" t="s">
        <v>27</v>
      </c>
      <c r="I51" s="4"/>
    </row>
    <row r="52" spans="1:9" ht="42" customHeight="1">
      <c r="A52" s="25" t="s">
        <v>64</v>
      </c>
      <c r="B52" s="29" t="s">
        <v>152</v>
      </c>
      <c r="C52" s="29" t="s">
        <v>114</v>
      </c>
      <c r="D52" s="29" t="s">
        <v>132</v>
      </c>
      <c r="E52" s="27">
        <v>150</v>
      </c>
      <c r="F52" s="4" t="s">
        <v>28</v>
      </c>
      <c r="G52" s="4"/>
      <c r="H52" s="4" t="s">
        <v>27</v>
      </c>
      <c r="I52" s="4"/>
    </row>
    <row r="53" spans="1:9" ht="42" customHeight="1">
      <c r="A53" s="25" t="s">
        <v>64</v>
      </c>
      <c r="B53" s="29" t="s">
        <v>153</v>
      </c>
      <c r="C53" s="29" t="s">
        <v>104</v>
      </c>
      <c r="D53" s="29" t="s">
        <v>132</v>
      </c>
      <c r="E53" s="27">
        <v>150</v>
      </c>
      <c r="F53" s="4" t="s">
        <v>28</v>
      </c>
      <c r="G53" s="4"/>
      <c r="H53" s="4" t="s">
        <v>27</v>
      </c>
      <c r="I53" s="4"/>
    </row>
    <row r="54" spans="1:9" ht="42" customHeight="1">
      <c r="A54" s="25" t="s">
        <v>64</v>
      </c>
      <c r="B54" s="29" t="s">
        <v>154</v>
      </c>
      <c r="C54" s="29" t="s">
        <v>96</v>
      </c>
      <c r="D54" s="29" t="s">
        <v>132</v>
      </c>
      <c r="E54" s="27">
        <v>100</v>
      </c>
      <c r="F54" s="4" t="s">
        <v>28</v>
      </c>
      <c r="G54" s="4"/>
      <c r="H54" s="4" t="s">
        <v>27</v>
      </c>
      <c r="I54" s="4"/>
    </row>
    <row r="55" spans="1:9" ht="42" customHeight="1">
      <c r="A55" s="25" t="s">
        <v>64</v>
      </c>
      <c r="B55" s="29" t="s">
        <v>155</v>
      </c>
      <c r="C55" s="29" t="s">
        <v>71</v>
      </c>
      <c r="D55" s="29" t="s">
        <v>132</v>
      </c>
      <c r="E55" s="27">
        <v>200</v>
      </c>
      <c r="F55" s="4" t="s">
        <v>28</v>
      </c>
      <c r="G55" s="4"/>
      <c r="H55" s="4" t="s">
        <v>27</v>
      </c>
      <c r="I55" s="4"/>
    </row>
    <row r="56" spans="1:9" ht="42" customHeight="1">
      <c r="A56" s="25" t="s">
        <v>64</v>
      </c>
      <c r="B56" s="29" t="s">
        <v>286</v>
      </c>
      <c r="C56" s="29" t="s">
        <v>95</v>
      </c>
      <c r="D56" s="29" t="s">
        <v>132</v>
      </c>
      <c r="E56" s="27">
        <v>113.116</v>
      </c>
      <c r="F56" s="4" t="s">
        <v>28</v>
      </c>
      <c r="G56" s="4"/>
      <c r="H56" s="4" t="s">
        <v>27</v>
      </c>
      <c r="I56" s="4"/>
    </row>
    <row r="57" spans="1:9" ht="42" customHeight="1">
      <c r="A57" s="25" t="s">
        <v>64</v>
      </c>
      <c r="B57" s="29" t="s">
        <v>156</v>
      </c>
      <c r="C57" s="29" t="s">
        <v>99</v>
      </c>
      <c r="D57" s="29" t="s">
        <v>132</v>
      </c>
      <c r="E57" s="27">
        <v>20</v>
      </c>
      <c r="F57" s="4" t="s">
        <v>28</v>
      </c>
      <c r="G57" s="4"/>
      <c r="H57" s="4" t="s">
        <v>27</v>
      </c>
      <c r="I57" s="4"/>
    </row>
    <row r="58" spans="1:9" ht="42" customHeight="1">
      <c r="A58" s="25" t="s">
        <v>64</v>
      </c>
      <c r="B58" s="29" t="s">
        <v>157</v>
      </c>
      <c r="C58" s="29" t="s">
        <v>131</v>
      </c>
      <c r="D58" s="29" t="s">
        <v>132</v>
      </c>
      <c r="E58" s="27">
        <v>300</v>
      </c>
      <c r="F58" s="4" t="s">
        <v>28</v>
      </c>
      <c r="G58" s="4"/>
      <c r="H58" s="4" t="s">
        <v>27</v>
      </c>
      <c r="I58" s="4"/>
    </row>
    <row r="59" spans="1:9" ht="42" customHeight="1">
      <c r="A59" s="25" t="s">
        <v>64</v>
      </c>
      <c r="B59" s="29" t="s">
        <v>158</v>
      </c>
      <c r="C59" s="29" t="s">
        <v>122</v>
      </c>
      <c r="D59" s="29" t="s">
        <v>132</v>
      </c>
      <c r="E59" s="27">
        <v>142.176</v>
      </c>
      <c r="F59" s="4" t="s">
        <v>28</v>
      </c>
      <c r="G59" s="4"/>
      <c r="H59" s="4" t="s">
        <v>27</v>
      </c>
      <c r="I59" s="4"/>
    </row>
    <row r="60" spans="1:9" ht="42" customHeight="1">
      <c r="A60" s="25" t="s">
        <v>64</v>
      </c>
      <c r="B60" s="29" t="s">
        <v>159</v>
      </c>
      <c r="C60" s="29" t="s">
        <v>89</v>
      </c>
      <c r="D60" s="29" t="s">
        <v>132</v>
      </c>
      <c r="E60" s="27">
        <v>300</v>
      </c>
      <c r="F60" s="4" t="s">
        <v>28</v>
      </c>
      <c r="G60" s="4"/>
      <c r="H60" s="4" t="s">
        <v>27</v>
      </c>
      <c r="I60" s="4"/>
    </row>
    <row r="61" spans="1:9" ht="42" customHeight="1">
      <c r="A61" s="25" t="s">
        <v>64</v>
      </c>
      <c r="B61" s="29" t="s">
        <v>160</v>
      </c>
      <c r="C61" s="29" t="s">
        <v>124</v>
      </c>
      <c r="D61" s="29" t="s">
        <v>132</v>
      </c>
      <c r="E61" s="27">
        <v>200</v>
      </c>
      <c r="F61" s="4" t="s">
        <v>28</v>
      </c>
      <c r="G61" s="4"/>
      <c r="H61" s="4" t="s">
        <v>27</v>
      </c>
      <c r="I61" s="4"/>
    </row>
    <row r="62" spans="1:9" ht="42" customHeight="1">
      <c r="A62" s="25" t="s">
        <v>64</v>
      </c>
      <c r="B62" s="29" t="s">
        <v>287</v>
      </c>
      <c r="C62" s="29" t="s">
        <v>85</v>
      </c>
      <c r="D62" s="29" t="s">
        <v>132</v>
      </c>
      <c r="E62" s="27">
        <v>177.562</v>
      </c>
      <c r="F62" s="4" t="s">
        <v>28</v>
      </c>
      <c r="G62" s="4"/>
      <c r="H62" s="4" t="s">
        <v>27</v>
      </c>
      <c r="I62" s="4"/>
    </row>
    <row r="63" spans="1:9" ht="42" customHeight="1">
      <c r="A63" s="25" t="s">
        <v>64</v>
      </c>
      <c r="B63" s="29" t="s">
        <v>161</v>
      </c>
      <c r="C63" s="29" t="s">
        <v>130</v>
      </c>
      <c r="D63" s="29" t="s">
        <v>132</v>
      </c>
      <c r="E63" s="27">
        <v>20</v>
      </c>
      <c r="F63" s="4" t="s">
        <v>28</v>
      </c>
      <c r="G63" s="4"/>
      <c r="H63" s="4" t="s">
        <v>27</v>
      </c>
      <c r="I63" s="4"/>
    </row>
    <row r="64" spans="1:9" ht="42" customHeight="1">
      <c r="A64" s="25" t="s">
        <v>64</v>
      </c>
      <c r="B64" s="29" t="s">
        <v>288</v>
      </c>
      <c r="C64" s="29" t="s">
        <v>85</v>
      </c>
      <c r="D64" s="29" t="s">
        <v>132</v>
      </c>
      <c r="E64" s="27">
        <v>49.72</v>
      </c>
      <c r="F64" s="4" t="s">
        <v>28</v>
      </c>
      <c r="G64" s="4"/>
      <c r="H64" s="4" t="s">
        <v>27</v>
      </c>
      <c r="I64" s="4"/>
    </row>
    <row r="65" spans="1:9" ht="57">
      <c r="A65" s="29" t="s">
        <v>63</v>
      </c>
      <c r="B65" s="29" t="s">
        <v>188</v>
      </c>
      <c r="C65" s="29" t="s">
        <v>86</v>
      </c>
      <c r="D65" s="29" t="s">
        <v>132</v>
      </c>
      <c r="E65" s="27">
        <v>700</v>
      </c>
      <c r="F65" s="4" t="s">
        <v>28</v>
      </c>
      <c r="G65" s="4"/>
      <c r="H65" s="4" t="s">
        <v>27</v>
      </c>
      <c r="I65" s="4"/>
    </row>
    <row r="66" spans="1:9" ht="42.75">
      <c r="A66" s="29" t="s">
        <v>63</v>
      </c>
      <c r="B66" s="29" t="s">
        <v>289</v>
      </c>
      <c r="C66" s="29" t="s">
        <v>105</v>
      </c>
      <c r="D66" s="29" t="s">
        <v>132</v>
      </c>
      <c r="E66" s="27">
        <v>20</v>
      </c>
      <c r="F66" s="4" t="s">
        <v>28</v>
      </c>
      <c r="G66" s="4"/>
      <c r="H66" s="4" t="s">
        <v>27</v>
      </c>
      <c r="I66" s="4"/>
    </row>
    <row r="67" spans="1:9" ht="42.75">
      <c r="A67" s="29" t="s">
        <v>63</v>
      </c>
      <c r="B67" s="29" t="s">
        <v>189</v>
      </c>
      <c r="C67" s="29" t="s">
        <v>66</v>
      </c>
      <c r="D67" s="29" t="s">
        <v>132</v>
      </c>
      <c r="E67" s="27">
        <v>55</v>
      </c>
      <c r="F67" s="4" t="s">
        <v>28</v>
      </c>
      <c r="G67" s="4"/>
      <c r="H67" s="4" t="s">
        <v>27</v>
      </c>
      <c r="I67" s="4"/>
    </row>
    <row r="68" spans="1:9" ht="28.5">
      <c r="A68" s="29" t="s">
        <v>63</v>
      </c>
      <c r="B68" s="29" t="s">
        <v>290</v>
      </c>
      <c r="C68" s="29" t="s">
        <v>76</v>
      </c>
      <c r="D68" s="29" t="s">
        <v>132</v>
      </c>
      <c r="E68" s="27">
        <v>20</v>
      </c>
      <c r="F68" s="4" t="s">
        <v>28</v>
      </c>
      <c r="G68" s="4"/>
      <c r="H68" s="4" t="s">
        <v>27</v>
      </c>
      <c r="I68" s="4"/>
    </row>
    <row r="69" spans="1:9" ht="42.75">
      <c r="A69" s="29" t="s">
        <v>63</v>
      </c>
      <c r="B69" s="29" t="s">
        <v>291</v>
      </c>
      <c r="C69" s="29" t="s">
        <v>73</v>
      </c>
      <c r="D69" s="29" t="s">
        <v>132</v>
      </c>
      <c r="E69" s="27">
        <v>580</v>
      </c>
      <c r="F69" s="4" t="s">
        <v>28</v>
      </c>
      <c r="G69" s="4"/>
      <c r="H69" s="4" t="s">
        <v>27</v>
      </c>
      <c r="I69" s="4"/>
    </row>
    <row r="70" spans="1:9" ht="42.75">
      <c r="A70" s="29" t="s">
        <v>63</v>
      </c>
      <c r="B70" s="29" t="s">
        <v>292</v>
      </c>
      <c r="C70" s="29" t="s">
        <v>98</v>
      </c>
      <c r="D70" s="29" t="s">
        <v>132</v>
      </c>
      <c r="E70" s="27">
        <v>200</v>
      </c>
      <c r="F70" s="4" t="s">
        <v>28</v>
      </c>
      <c r="G70" s="4"/>
      <c r="H70" s="4" t="s">
        <v>27</v>
      </c>
      <c r="I70" s="4"/>
    </row>
    <row r="71" spans="1:9" ht="42.75">
      <c r="A71" s="29" t="s">
        <v>63</v>
      </c>
      <c r="B71" s="29" t="s">
        <v>190</v>
      </c>
      <c r="C71" s="29" t="s">
        <v>68</v>
      </c>
      <c r="D71" s="29" t="s">
        <v>132</v>
      </c>
      <c r="E71" s="27">
        <v>750</v>
      </c>
      <c r="F71" s="4" t="s">
        <v>28</v>
      </c>
      <c r="G71" s="4"/>
      <c r="H71" s="4" t="s">
        <v>27</v>
      </c>
      <c r="I71" s="4"/>
    </row>
    <row r="72" spans="1:9" ht="42" customHeight="1">
      <c r="A72" s="29" t="s">
        <v>63</v>
      </c>
      <c r="B72" s="29" t="s">
        <v>293</v>
      </c>
      <c r="C72" s="29" t="s">
        <v>86</v>
      </c>
      <c r="D72" s="29" t="s">
        <v>132</v>
      </c>
      <c r="E72" s="27">
        <v>900</v>
      </c>
      <c r="F72" s="4" t="s">
        <v>28</v>
      </c>
      <c r="G72" s="4"/>
      <c r="H72" s="4" t="s">
        <v>27</v>
      </c>
      <c r="I72" s="4"/>
    </row>
    <row r="73" spans="1:9" ht="28.5">
      <c r="A73" s="29" t="s">
        <v>63</v>
      </c>
      <c r="B73" s="29" t="s">
        <v>294</v>
      </c>
      <c r="C73" s="29" t="s">
        <v>105</v>
      </c>
      <c r="D73" s="29" t="s">
        <v>132</v>
      </c>
      <c r="E73" s="27">
        <v>20</v>
      </c>
      <c r="F73" s="4" t="s">
        <v>28</v>
      </c>
      <c r="G73" s="4"/>
      <c r="H73" s="4" t="s">
        <v>27</v>
      </c>
      <c r="I73" s="4"/>
    </row>
    <row r="74" spans="1:9" ht="28.5">
      <c r="A74" s="29" t="s">
        <v>63</v>
      </c>
      <c r="B74" s="29" t="s">
        <v>162</v>
      </c>
      <c r="C74" s="29" t="s">
        <v>100</v>
      </c>
      <c r="D74" s="29" t="s">
        <v>132</v>
      </c>
      <c r="E74" s="27">
        <v>20</v>
      </c>
      <c r="F74" s="4" t="s">
        <v>28</v>
      </c>
      <c r="G74" s="4"/>
      <c r="H74" s="4" t="s">
        <v>27</v>
      </c>
      <c r="I74" s="4"/>
    </row>
    <row r="75" spans="1:9" ht="42.75">
      <c r="A75" s="29" t="s">
        <v>63</v>
      </c>
      <c r="B75" s="29" t="s">
        <v>209</v>
      </c>
      <c r="C75" s="29" t="s">
        <v>70</v>
      </c>
      <c r="D75" s="29" t="s">
        <v>132</v>
      </c>
      <c r="E75" s="27">
        <v>779.073</v>
      </c>
      <c r="F75" s="4" t="s">
        <v>28</v>
      </c>
      <c r="G75" s="4"/>
      <c r="H75" s="4" t="s">
        <v>27</v>
      </c>
      <c r="I75" s="4"/>
    </row>
    <row r="76" spans="1:9" ht="42.75">
      <c r="A76" s="29" t="s">
        <v>63</v>
      </c>
      <c r="B76" s="29" t="s">
        <v>295</v>
      </c>
      <c r="C76" s="29" t="s">
        <v>72</v>
      </c>
      <c r="D76" s="29" t="s">
        <v>132</v>
      </c>
      <c r="E76" s="27">
        <v>88</v>
      </c>
      <c r="F76" s="4" t="s">
        <v>28</v>
      </c>
      <c r="G76" s="4"/>
      <c r="H76" s="4" t="s">
        <v>27</v>
      </c>
      <c r="I76" s="4"/>
    </row>
    <row r="77" spans="1:9" ht="28.5">
      <c r="A77" s="29" t="s">
        <v>63</v>
      </c>
      <c r="B77" s="29" t="s">
        <v>296</v>
      </c>
      <c r="C77" s="29" t="s">
        <v>76</v>
      </c>
      <c r="D77" s="29" t="s">
        <v>132</v>
      </c>
      <c r="E77" s="27">
        <v>108.826</v>
      </c>
      <c r="F77" s="4" t="s">
        <v>28</v>
      </c>
      <c r="G77" s="4"/>
      <c r="H77" s="4" t="s">
        <v>27</v>
      </c>
      <c r="I77" s="4"/>
    </row>
    <row r="78" spans="1:9" ht="28.5">
      <c r="A78" s="29" t="s">
        <v>63</v>
      </c>
      <c r="B78" s="29" t="s">
        <v>297</v>
      </c>
      <c r="C78" s="29" t="s">
        <v>87</v>
      </c>
      <c r="D78" s="29" t="s">
        <v>132</v>
      </c>
      <c r="E78" s="27">
        <v>20</v>
      </c>
      <c r="F78" s="4" t="s">
        <v>28</v>
      </c>
      <c r="G78" s="4"/>
      <c r="H78" s="4" t="s">
        <v>27</v>
      </c>
      <c r="I78" s="4"/>
    </row>
    <row r="79" spans="1:9" ht="28.5">
      <c r="A79" s="29" t="s">
        <v>63</v>
      </c>
      <c r="B79" s="29" t="s">
        <v>298</v>
      </c>
      <c r="C79" s="29" t="s">
        <v>126</v>
      </c>
      <c r="D79" s="29" t="s">
        <v>132</v>
      </c>
      <c r="E79" s="27">
        <v>20</v>
      </c>
      <c r="F79" s="4" t="s">
        <v>28</v>
      </c>
      <c r="G79" s="4"/>
      <c r="H79" s="4" t="s">
        <v>27</v>
      </c>
      <c r="I79" s="4"/>
    </row>
    <row r="80" spans="1:9" ht="42.75">
      <c r="A80" s="29" t="s">
        <v>63</v>
      </c>
      <c r="B80" s="29" t="s">
        <v>299</v>
      </c>
      <c r="C80" s="29" t="s">
        <v>76</v>
      </c>
      <c r="D80" s="29" t="s">
        <v>132</v>
      </c>
      <c r="E80" s="27">
        <v>20</v>
      </c>
      <c r="F80" s="4" t="s">
        <v>28</v>
      </c>
      <c r="G80" s="4"/>
      <c r="H80" s="4" t="s">
        <v>27</v>
      </c>
      <c r="I80" s="4"/>
    </row>
    <row r="81" spans="1:9" ht="42.75">
      <c r="A81" s="29" t="s">
        <v>63</v>
      </c>
      <c r="B81" s="29" t="s">
        <v>300</v>
      </c>
      <c r="C81" s="29" t="s">
        <v>82</v>
      </c>
      <c r="D81" s="29" t="s">
        <v>132</v>
      </c>
      <c r="E81" s="27">
        <v>98</v>
      </c>
      <c r="F81" s="4" t="s">
        <v>28</v>
      </c>
      <c r="G81" s="4"/>
      <c r="H81" s="4" t="s">
        <v>27</v>
      </c>
      <c r="I81" s="4"/>
    </row>
    <row r="82" spans="1:9" ht="28.5">
      <c r="A82" s="29" t="s">
        <v>63</v>
      </c>
      <c r="B82" s="29" t="s">
        <v>301</v>
      </c>
      <c r="C82" s="29" t="s">
        <v>78</v>
      </c>
      <c r="D82" s="29" t="s">
        <v>132</v>
      </c>
      <c r="E82" s="27">
        <v>20</v>
      </c>
      <c r="F82" s="4" t="s">
        <v>28</v>
      </c>
      <c r="G82" s="4"/>
      <c r="H82" s="4" t="s">
        <v>27</v>
      </c>
      <c r="I82" s="4"/>
    </row>
    <row r="83" spans="1:9" ht="28.5">
      <c r="A83" s="29" t="s">
        <v>63</v>
      </c>
      <c r="B83" s="29" t="s">
        <v>191</v>
      </c>
      <c r="C83" s="29" t="s">
        <v>115</v>
      </c>
      <c r="D83" s="29" t="s">
        <v>132</v>
      </c>
      <c r="E83" s="27">
        <v>150</v>
      </c>
      <c r="F83" s="4" t="s">
        <v>28</v>
      </c>
      <c r="G83" s="4"/>
      <c r="H83" s="4" t="s">
        <v>27</v>
      </c>
      <c r="I83" s="4"/>
    </row>
    <row r="84" spans="1:9" ht="28.5">
      <c r="A84" s="25" t="s">
        <v>42</v>
      </c>
      <c r="B84" s="29" t="s">
        <v>302</v>
      </c>
      <c r="C84" s="29" t="s">
        <v>94</v>
      </c>
      <c r="D84" s="29" t="s">
        <v>132</v>
      </c>
      <c r="E84" s="27">
        <v>200</v>
      </c>
      <c r="F84" s="4" t="s">
        <v>28</v>
      </c>
      <c r="G84" s="4"/>
      <c r="H84" s="4" t="s">
        <v>27</v>
      </c>
      <c r="I84" s="4"/>
    </row>
    <row r="85" spans="1:9" ht="42.75">
      <c r="A85" s="25" t="s">
        <v>62</v>
      </c>
      <c r="B85" s="29" t="s">
        <v>217</v>
      </c>
      <c r="C85" s="29" t="s">
        <v>109</v>
      </c>
      <c r="D85" s="29" t="s">
        <v>132</v>
      </c>
      <c r="E85" s="27">
        <v>20</v>
      </c>
      <c r="F85" s="4" t="s">
        <v>28</v>
      </c>
      <c r="G85" s="4"/>
      <c r="H85" s="4" t="s">
        <v>27</v>
      </c>
      <c r="I85" s="4"/>
    </row>
    <row r="86" spans="1:9" ht="28.5">
      <c r="A86" s="25" t="s">
        <v>62</v>
      </c>
      <c r="B86" s="29" t="s">
        <v>192</v>
      </c>
      <c r="C86" s="29" t="s">
        <v>76</v>
      </c>
      <c r="D86" s="29" t="s">
        <v>132</v>
      </c>
      <c r="E86" s="27">
        <v>150</v>
      </c>
      <c r="F86" s="4" t="s">
        <v>28</v>
      </c>
      <c r="G86" s="4"/>
      <c r="H86" s="4" t="s">
        <v>27</v>
      </c>
      <c r="I86" s="4"/>
    </row>
    <row r="87" spans="1:9" ht="42.75">
      <c r="A87" s="25" t="s">
        <v>62</v>
      </c>
      <c r="B87" s="29" t="s">
        <v>218</v>
      </c>
      <c r="C87" s="29" t="s">
        <v>67</v>
      </c>
      <c r="D87" s="29" t="s">
        <v>132</v>
      </c>
      <c r="E87" s="27">
        <v>100</v>
      </c>
      <c r="F87" s="4" t="s">
        <v>28</v>
      </c>
      <c r="G87" s="4"/>
      <c r="H87" s="4" t="s">
        <v>27</v>
      </c>
      <c r="I87" s="4"/>
    </row>
    <row r="88" spans="1:9" ht="42" customHeight="1">
      <c r="A88" s="25" t="s">
        <v>62</v>
      </c>
      <c r="B88" s="29" t="s">
        <v>219</v>
      </c>
      <c r="C88" s="29" t="s">
        <v>92</v>
      </c>
      <c r="D88" s="29" t="s">
        <v>132</v>
      </c>
      <c r="E88" s="27">
        <v>10.34</v>
      </c>
      <c r="F88" s="4" t="s">
        <v>28</v>
      </c>
      <c r="G88" s="4"/>
      <c r="H88" s="4" t="s">
        <v>27</v>
      </c>
      <c r="I88" s="4"/>
    </row>
    <row r="89" spans="1:9" ht="42.75">
      <c r="A89" s="25" t="s">
        <v>62</v>
      </c>
      <c r="B89" s="29" t="s">
        <v>220</v>
      </c>
      <c r="C89" s="29" t="s">
        <v>111</v>
      </c>
      <c r="D89" s="29" t="s">
        <v>132</v>
      </c>
      <c r="E89" s="27">
        <v>50</v>
      </c>
      <c r="F89" s="4" t="s">
        <v>28</v>
      </c>
      <c r="G89" s="4"/>
      <c r="H89" s="4" t="s">
        <v>27</v>
      </c>
      <c r="I89" s="4"/>
    </row>
    <row r="90" spans="1:9" ht="28.5">
      <c r="A90" s="25" t="s">
        <v>62</v>
      </c>
      <c r="B90" s="29" t="s">
        <v>193</v>
      </c>
      <c r="C90" s="29" t="s">
        <v>68</v>
      </c>
      <c r="D90" s="29" t="s">
        <v>132</v>
      </c>
      <c r="E90" s="27">
        <v>100</v>
      </c>
      <c r="F90" s="4" t="s">
        <v>28</v>
      </c>
      <c r="G90" s="4"/>
      <c r="H90" s="4" t="s">
        <v>27</v>
      </c>
      <c r="I90" s="4"/>
    </row>
    <row r="91" spans="1:9" ht="42.75">
      <c r="A91" s="25" t="s">
        <v>62</v>
      </c>
      <c r="B91" s="29" t="s">
        <v>221</v>
      </c>
      <c r="C91" s="29" t="s">
        <v>123</v>
      </c>
      <c r="D91" s="29" t="s">
        <v>132</v>
      </c>
      <c r="E91" s="27">
        <v>20</v>
      </c>
      <c r="F91" s="4" t="s">
        <v>28</v>
      </c>
      <c r="G91" s="4"/>
      <c r="H91" s="4" t="s">
        <v>27</v>
      </c>
      <c r="I91" s="4"/>
    </row>
    <row r="92" spans="1:9" ht="42.75">
      <c r="A92" s="25" t="s">
        <v>62</v>
      </c>
      <c r="B92" s="29" t="s">
        <v>222</v>
      </c>
      <c r="C92" s="30" t="s">
        <v>305</v>
      </c>
      <c r="D92" s="29" t="s">
        <v>132</v>
      </c>
      <c r="E92" s="27">
        <v>20</v>
      </c>
      <c r="F92" s="4" t="s">
        <v>28</v>
      </c>
      <c r="G92" s="4"/>
      <c r="H92" s="4" t="s">
        <v>27</v>
      </c>
      <c r="I92" s="4"/>
    </row>
    <row r="93" spans="1:9" ht="42.75">
      <c r="A93" s="25" t="s">
        <v>62</v>
      </c>
      <c r="B93" s="29" t="s">
        <v>223</v>
      </c>
      <c r="C93" s="29" t="s">
        <v>108</v>
      </c>
      <c r="D93" s="29" t="s">
        <v>132</v>
      </c>
      <c r="E93" s="27">
        <v>43.944</v>
      </c>
      <c r="F93" s="4" t="s">
        <v>28</v>
      </c>
      <c r="G93" s="4"/>
      <c r="H93" s="4" t="s">
        <v>27</v>
      </c>
      <c r="I93" s="4"/>
    </row>
    <row r="94" spans="1:9" ht="42.75">
      <c r="A94" s="25" t="s">
        <v>62</v>
      </c>
      <c r="B94" s="29" t="s">
        <v>194</v>
      </c>
      <c r="C94" s="29" t="s">
        <v>108</v>
      </c>
      <c r="D94" s="29" t="s">
        <v>132</v>
      </c>
      <c r="E94" s="27">
        <v>150</v>
      </c>
      <c r="F94" s="4" t="s">
        <v>28</v>
      </c>
      <c r="G94" s="4"/>
      <c r="H94" s="4" t="s">
        <v>27</v>
      </c>
      <c r="I94" s="4"/>
    </row>
    <row r="95" spans="1:9" ht="42.75">
      <c r="A95" s="25" t="s">
        <v>62</v>
      </c>
      <c r="B95" s="29" t="s">
        <v>224</v>
      </c>
      <c r="C95" s="29" t="s">
        <v>110</v>
      </c>
      <c r="D95" s="29" t="s">
        <v>132</v>
      </c>
      <c r="E95" s="27">
        <v>50</v>
      </c>
      <c r="F95" s="4" t="s">
        <v>28</v>
      </c>
      <c r="G95" s="4"/>
      <c r="H95" s="4" t="s">
        <v>27</v>
      </c>
      <c r="I95" s="4"/>
    </row>
    <row r="96" spans="1:9" ht="28.5">
      <c r="A96" s="25" t="s">
        <v>62</v>
      </c>
      <c r="B96" s="29" t="s">
        <v>195</v>
      </c>
      <c r="C96" s="29" t="s">
        <v>86</v>
      </c>
      <c r="D96" s="29" t="s">
        <v>132</v>
      </c>
      <c r="E96" s="27">
        <v>30</v>
      </c>
      <c r="F96" s="4" t="s">
        <v>28</v>
      </c>
      <c r="G96" s="4"/>
      <c r="H96" s="4" t="s">
        <v>27</v>
      </c>
      <c r="I96" s="4"/>
    </row>
    <row r="97" spans="1:9" ht="42.75">
      <c r="A97" s="25" t="s">
        <v>62</v>
      </c>
      <c r="B97" s="29" t="s">
        <v>225</v>
      </c>
      <c r="C97" s="29" t="s">
        <v>69</v>
      </c>
      <c r="D97" s="29" t="s">
        <v>132</v>
      </c>
      <c r="E97" s="27">
        <v>230</v>
      </c>
      <c r="F97" s="4" t="s">
        <v>28</v>
      </c>
      <c r="G97" s="4"/>
      <c r="H97" s="4" t="s">
        <v>27</v>
      </c>
      <c r="I97" s="4"/>
    </row>
    <row r="98" spans="1:9" ht="42.75">
      <c r="A98" s="25" t="s">
        <v>62</v>
      </c>
      <c r="B98" s="29" t="s">
        <v>226</v>
      </c>
      <c r="C98" s="29" t="s">
        <v>102</v>
      </c>
      <c r="D98" s="29" t="s">
        <v>132</v>
      </c>
      <c r="E98" s="27">
        <v>20</v>
      </c>
      <c r="F98" s="4" t="s">
        <v>28</v>
      </c>
      <c r="G98" s="4"/>
      <c r="H98" s="4" t="s">
        <v>27</v>
      </c>
      <c r="I98" s="4"/>
    </row>
    <row r="99" spans="1:9" ht="28.5">
      <c r="A99" s="25" t="s">
        <v>62</v>
      </c>
      <c r="B99" s="29" t="s">
        <v>196</v>
      </c>
      <c r="C99" s="29" t="s">
        <v>86</v>
      </c>
      <c r="D99" s="29" t="s">
        <v>132</v>
      </c>
      <c r="E99" s="27">
        <v>30</v>
      </c>
      <c r="F99" s="4" t="s">
        <v>28</v>
      </c>
      <c r="G99" s="4"/>
      <c r="H99" s="4" t="s">
        <v>27</v>
      </c>
      <c r="I99" s="4"/>
    </row>
    <row r="100" spans="1:9" ht="42.75">
      <c r="A100" s="25" t="s">
        <v>62</v>
      </c>
      <c r="B100" s="29" t="s">
        <v>227</v>
      </c>
      <c r="C100" s="29" t="s">
        <v>103</v>
      </c>
      <c r="D100" s="29" t="s">
        <v>132</v>
      </c>
      <c r="E100" s="27">
        <v>20</v>
      </c>
      <c r="F100" s="4" t="s">
        <v>28</v>
      </c>
      <c r="G100" s="4"/>
      <c r="H100" s="4" t="s">
        <v>27</v>
      </c>
      <c r="I100" s="4"/>
    </row>
    <row r="101" spans="1:9" ht="57.75" customHeight="1">
      <c r="A101" s="25" t="s">
        <v>62</v>
      </c>
      <c r="B101" s="29" t="s">
        <v>228</v>
      </c>
      <c r="C101" s="29" t="s">
        <v>72</v>
      </c>
      <c r="D101" s="29" t="s">
        <v>132</v>
      </c>
      <c r="E101" s="27">
        <v>20</v>
      </c>
      <c r="F101" s="4" t="s">
        <v>28</v>
      </c>
      <c r="G101" s="4"/>
      <c r="H101" s="4" t="s">
        <v>27</v>
      </c>
      <c r="I101" s="4"/>
    </row>
    <row r="102" spans="1:9" ht="42.75">
      <c r="A102" s="25" t="s">
        <v>62</v>
      </c>
      <c r="B102" s="29" t="s">
        <v>229</v>
      </c>
      <c r="C102" s="29" t="s">
        <v>100</v>
      </c>
      <c r="D102" s="29" t="s">
        <v>132</v>
      </c>
      <c r="E102" s="27">
        <v>50</v>
      </c>
      <c r="F102" s="4" t="s">
        <v>28</v>
      </c>
      <c r="G102" s="4"/>
      <c r="H102" s="4" t="s">
        <v>27</v>
      </c>
      <c r="I102" s="4"/>
    </row>
    <row r="103" spans="1:9" ht="28.5">
      <c r="A103" s="25" t="s">
        <v>62</v>
      </c>
      <c r="B103" s="29" t="s">
        <v>230</v>
      </c>
      <c r="C103" s="29" t="s">
        <v>92</v>
      </c>
      <c r="D103" s="29" t="s">
        <v>132</v>
      </c>
      <c r="E103" s="27">
        <v>10.5</v>
      </c>
      <c r="F103" s="4" t="s">
        <v>28</v>
      </c>
      <c r="G103" s="4"/>
      <c r="H103" s="4" t="s">
        <v>27</v>
      </c>
      <c r="I103" s="4"/>
    </row>
    <row r="104" spans="1:9" ht="28.5">
      <c r="A104" s="25" t="s">
        <v>62</v>
      </c>
      <c r="B104" s="29" t="s">
        <v>231</v>
      </c>
      <c r="C104" s="30" t="s">
        <v>303</v>
      </c>
      <c r="D104" s="29" t="s">
        <v>132</v>
      </c>
      <c r="E104" s="27">
        <v>25.264</v>
      </c>
      <c r="F104" s="4" t="s">
        <v>28</v>
      </c>
      <c r="G104" s="4"/>
      <c r="H104" s="4" t="s">
        <v>27</v>
      </c>
      <c r="I104" s="4"/>
    </row>
    <row r="105" spans="1:9" ht="42.75">
      <c r="A105" s="25" t="s">
        <v>62</v>
      </c>
      <c r="B105" s="29" t="s">
        <v>232</v>
      </c>
      <c r="C105" s="29" t="s">
        <v>101</v>
      </c>
      <c r="D105" s="29" t="s">
        <v>132</v>
      </c>
      <c r="E105" s="27">
        <v>50</v>
      </c>
      <c r="F105" s="4" t="s">
        <v>28</v>
      </c>
      <c r="G105" s="4"/>
      <c r="H105" s="4" t="s">
        <v>27</v>
      </c>
      <c r="I105" s="4"/>
    </row>
    <row r="106" spans="1:9" ht="28.5">
      <c r="A106" s="25" t="s">
        <v>62</v>
      </c>
      <c r="B106" s="29" t="s">
        <v>233</v>
      </c>
      <c r="C106" s="29" t="s">
        <v>98</v>
      </c>
      <c r="D106" s="29" t="s">
        <v>132</v>
      </c>
      <c r="E106" s="27">
        <v>20</v>
      </c>
      <c r="F106" s="4" t="s">
        <v>28</v>
      </c>
      <c r="G106" s="4"/>
      <c r="H106" s="4" t="s">
        <v>27</v>
      </c>
      <c r="I106" s="4"/>
    </row>
    <row r="107" spans="1:9" ht="42.75">
      <c r="A107" s="25" t="s">
        <v>62</v>
      </c>
      <c r="B107" s="29" t="s">
        <v>234</v>
      </c>
      <c r="C107" s="29" t="s">
        <v>119</v>
      </c>
      <c r="D107" s="29" t="s">
        <v>132</v>
      </c>
      <c r="E107" s="27">
        <v>40</v>
      </c>
      <c r="F107" s="4" t="s">
        <v>28</v>
      </c>
      <c r="G107" s="4"/>
      <c r="H107" s="4" t="s">
        <v>27</v>
      </c>
      <c r="I107" s="4"/>
    </row>
    <row r="108" spans="1:9" ht="28.5">
      <c r="A108" s="25" t="s">
        <v>62</v>
      </c>
      <c r="B108" s="29" t="s">
        <v>235</v>
      </c>
      <c r="C108" s="29" t="s">
        <v>70</v>
      </c>
      <c r="D108" s="29" t="s">
        <v>132</v>
      </c>
      <c r="E108" s="27">
        <v>22.584</v>
      </c>
      <c r="F108" s="4" t="s">
        <v>28</v>
      </c>
      <c r="G108" s="4"/>
      <c r="H108" s="4" t="s">
        <v>27</v>
      </c>
      <c r="I108" s="4"/>
    </row>
    <row r="109" spans="1:9" ht="28.5">
      <c r="A109" s="25" t="s">
        <v>62</v>
      </c>
      <c r="B109" s="29" t="s">
        <v>197</v>
      </c>
      <c r="C109" s="29" t="s">
        <v>86</v>
      </c>
      <c r="D109" s="29" t="s">
        <v>132</v>
      </c>
      <c r="E109" s="27">
        <v>30</v>
      </c>
      <c r="F109" s="4" t="s">
        <v>28</v>
      </c>
      <c r="G109" s="4"/>
      <c r="H109" s="4" t="s">
        <v>27</v>
      </c>
      <c r="I109" s="4"/>
    </row>
    <row r="110" spans="1:9" ht="28.5">
      <c r="A110" s="25" t="s">
        <v>62</v>
      </c>
      <c r="B110" s="29" t="s">
        <v>198</v>
      </c>
      <c r="C110" s="29" t="s">
        <v>86</v>
      </c>
      <c r="D110" s="29" t="s">
        <v>132</v>
      </c>
      <c r="E110" s="27">
        <v>30</v>
      </c>
      <c r="F110" s="4" t="s">
        <v>28</v>
      </c>
      <c r="G110" s="4"/>
      <c r="H110" s="4" t="s">
        <v>27</v>
      </c>
      <c r="I110" s="4"/>
    </row>
    <row r="111" spans="1:9" ht="28.5">
      <c r="A111" s="25" t="s">
        <v>62</v>
      </c>
      <c r="B111" s="29" t="s">
        <v>199</v>
      </c>
      <c r="C111" s="29" t="s">
        <v>86</v>
      </c>
      <c r="D111" s="29" t="s">
        <v>132</v>
      </c>
      <c r="E111" s="27">
        <v>150</v>
      </c>
      <c r="F111" s="4" t="s">
        <v>28</v>
      </c>
      <c r="G111" s="4"/>
      <c r="H111" s="4" t="s">
        <v>27</v>
      </c>
      <c r="I111" s="4"/>
    </row>
    <row r="112" spans="1:9" ht="28.5">
      <c r="A112" s="25" t="s">
        <v>62</v>
      </c>
      <c r="B112" s="29" t="s">
        <v>200</v>
      </c>
      <c r="C112" s="29" t="s">
        <v>70</v>
      </c>
      <c r="D112" s="29" t="s">
        <v>132</v>
      </c>
      <c r="E112" s="27">
        <v>95.7</v>
      </c>
      <c r="F112" s="4" t="s">
        <v>28</v>
      </c>
      <c r="G112" s="4"/>
      <c r="H112" s="4" t="s">
        <v>27</v>
      </c>
      <c r="I112" s="4"/>
    </row>
    <row r="113" spans="1:9" ht="28.5">
      <c r="A113" s="25" t="s">
        <v>62</v>
      </c>
      <c r="B113" s="29" t="s">
        <v>201</v>
      </c>
      <c r="C113" s="29" t="s">
        <v>86</v>
      </c>
      <c r="D113" s="29" t="s">
        <v>132</v>
      </c>
      <c r="E113" s="27">
        <v>50</v>
      </c>
      <c r="F113" s="4" t="s">
        <v>28</v>
      </c>
      <c r="G113" s="4"/>
      <c r="H113" s="4" t="s">
        <v>27</v>
      </c>
      <c r="I113" s="4"/>
    </row>
    <row r="114" spans="1:9" ht="28.5">
      <c r="A114" s="25" t="s">
        <v>62</v>
      </c>
      <c r="B114" s="29" t="s">
        <v>236</v>
      </c>
      <c r="C114" s="29" t="s">
        <v>112</v>
      </c>
      <c r="D114" s="29" t="s">
        <v>132</v>
      </c>
      <c r="E114" s="27">
        <v>20</v>
      </c>
      <c r="F114" s="4" t="s">
        <v>28</v>
      </c>
      <c r="G114" s="4"/>
      <c r="H114" s="4" t="s">
        <v>27</v>
      </c>
      <c r="I114" s="4"/>
    </row>
    <row r="115" spans="1:9" ht="42.75">
      <c r="A115" s="25" t="s">
        <v>62</v>
      </c>
      <c r="B115" s="29" t="s">
        <v>237</v>
      </c>
      <c r="C115" s="29" t="s">
        <v>107</v>
      </c>
      <c r="D115" s="29" t="s">
        <v>132</v>
      </c>
      <c r="E115" s="27">
        <v>20</v>
      </c>
      <c r="F115" s="4" t="s">
        <v>28</v>
      </c>
      <c r="G115" s="4"/>
      <c r="H115" s="4" t="s">
        <v>27</v>
      </c>
      <c r="I115" s="4"/>
    </row>
    <row r="116" spans="1:9" ht="42.75">
      <c r="A116" s="25" t="s">
        <v>62</v>
      </c>
      <c r="B116" s="29" t="s">
        <v>238</v>
      </c>
      <c r="C116" s="29" t="s">
        <v>69</v>
      </c>
      <c r="D116" s="29" t="s">
        <v>132</v>
      </c>
      <c r="E116" s="27">
        <v>20</v>
      </c>
      <c r="F116" s="4" t="s">
        <v>28</v>
      </c>
      <c r="G116" s="4"/>
      <c r="H116" s="4" t="s">
        <v>27</v>
      </c>
      <c r="I116" s="4"/>
    </row>
    <row r="117" spans="1:9" ht="28.5">
      <c r="A117" s="25" t="s">
        <v>62</v>
      </c>
      <c r="B117" s="29" t="s">
        <v>202</v>
      </c>
      <c r="C117" s="29" t="s">
        <v>75</v>
      </c>
      <c r="D117" s="29" t="s">
        <v>132</v>
      </c>
      <c r="E117" s="27">
        <v>150</v>
      </c>
      <c r="F117" s="4" t="s">
        <v>28</v>
      </c>
      <c r="G117" s="4"/>
      <c r="H117" s="4" t="s">
        <v>27</v>
      </c>
      <c r="I117" s="4"/>
    </row>
    <row r="118" spans="1:9" ht="42.75" customHeight="1">
      <c r="A118" s="25" t="s">
        <v>62</v>
      </c>
      <c r="B118" s="29" t="s">
        <v>239</v>
      </c>
      <c r="C118" s="29" t="s">
        <v>118</v>
      </c>
      <c r="D118" s="29" t="s">
        <v>132</v>
      </c>
      <c r="E118" s="27">
        <v>20</v>
      </c>
      <c r="F118" s="4" t="s">
        <v>28</v>
      </c>
      <c r="G118" s="4"/>
      <c r="H118" s="4" t="s">
        <v>27</v>
      </c>
      <c r="I118" s="4"/>
    </row>
    <row r="119" spans="1:9" ht="57">
      <c r="A119" s="25" t="s">
        <v>62</v>
      </c>
      <c r="B119" s="29" t="s">
        <v>240</v>
      </c>
      <c r="C119" s="29" t="s">
        <v>120</v>
      </c>
      <c r="D119" s="29" t="s">
        <v>132</v>
      </c>
      <c r="E119" s="27">
        <v>50</v>
      </c>
      <c r="F119" s="4" t="s">
        <v>28</v>
      </c>
      <c r="G119" s="4"/>
      <c r="H119" s="4" t="s">
        <v>27</v>
      </c>
      <c r="I119" s="4"/>
    </row>
    <row r="120" spans="1:9" ht="42.75">
      <c r="A120" s="25" t="s">
        <v>62</v>
      </c>
      <c r="B120" s="29" t="s">
        <v>241</v>
      </c>
      <c r="C120" s="29" t="s">
        <v>128</v>
      </c>
      <c r="D120" s="29" t="s">
        <v>132</v>
      </c>
      <c r="E120" s="27">
        <v>230</v>
      </c>
      <c r="F120" s="4" t="s">
        <v>28</v>
      </c>
      <c r="G120" s="4"/>
      <c r="H120" s="4" t="s">
        <v>27</v>
      </c>
      <c r="I120" s="4"/>
    </row>
    <row r="121" spans="1:9" ht="42.75">
      <c r="A121" s="25" t="s">
        <v>62</v>
      </c>
      <c r="B121" s="29" t="s">
        <v>242</v>
      </c>
      <c r="C121" s="29" t="s">
        <v>116</v>
      </c>
      <c r="D121" s="29" t="s">
        <v>132</v>
      </c>
      <c r="E121" s="27">
        <v>50</v>
      </c>
      <c r="F121" s="4" t="s">
        <v>28</v>
      </c>
      <c r="G121" s="4"/>
      <c r="H121" s="4" t="s">
        <v>27</v>
      </c>
      <c r="I121" s="4"/>
    </row>
    <row r="122" spans="1:9" ht="28.5">
      <c r="A122" s="25" t="s">
        <v>62</v>
      </c>
      <c r="B122" s="29" t="s">
        <v>203</v>
      </c>
      <c r="C122" s="29" t="s">
        <v>86</v>
      </c>
      <c r="D122" s="29" t="s">
        <v>132</v>
      </c>
      <c r="E122" s="27">
        <v>990</v>
      </c>
      <c r="F122" s="4" t="s">
        <v>28</v>
      </c>
      <c r="G122" s="4"/>
      <c r="H122" s="4" t="s">
        <v>27</v>
      </c>
      <c r="I122" s="4"/>
    </row>
    <row r="123" spans="1:9" ht="28.5">
      <c r="A123" s="25" t="s">
        <v>62</v>
      </c>
      <c r="B123" s="29" t="s">
        <v>204</v>
      </c>
      <c r="C123" s="29" t="s">
        <v>86</v>
      </c>
      <c r="D123" s="29" t="s">
        <v>132</v>
      </c>
      <c r="E123" s="27">
        <v>30</v>
      </c>
      <c r="F123" s="4" t="s">
        <v>28</v>
      </c>
      <c r="G123" s="4"/>
      <c r="H123" s="4" t="s">
        <v>27</v>
      </c>
      <c r="I123" s="4"/>
    </row>
    <row r="124" spans="1:9" ht="28.5">
      <c r="A124" s="25" t="s">
        <v>62</v>
      </c>
      <c r="B124" s="29" t="s">
        <v>205</v>
      </c>
      <c r="C124" s="29" t="s">
        <v>86</v>
      </c>
      <c r="D124" s="29" t="s">
        <v>132</v>
      </c>
      <c r="E124" s="27">
        <v>150</v>
      </c>
      <c r="F124" s="4" t="s">
        <v>28</v>
      </c>
      <c r="G124" s="4"/>
      <c r="H124" s="4" t="s">
        <v>27</v>
      </c>
      <c r="I124" s="4"/>
    </row>
    <row r="125" spans="1:9" ht="28.5">
      <c r="A125" s="25" t="s">
        <v>62</v>
      </c>
      <c r="B125" s="29" t="s">
        <v>206</v>
      </c>
      <c r="C125" s="29" t="s">
        <v>86</v>
      </c>
      <c r="D125" s="29" t="s">
        <v>132</v>
      </c>
      <c r="E125" s="27">
        <v>30</v>
      </c>
      <c r="F125" s="4" t="s">
        <v>28</v>
      </c>
      <c r="G125" s="4"/>
      <c r="H125" s="4" t="s">
        <v>27</v>
      </c>
      <c r="I125" s="4"/>
    </row>
    <row r="126" spans="1:9" ht="28.5">
      <c r="A126" s="25" t="s">
        <v>62</v>
      </c>
      <c r="B126" s="29" t="s">
        <v>207</v>
      </c>
      <c r="C126" s="29" t="s">
        <v>86</v>
      </c>
      <c r="D126" s="29" t="s">
        <v>132</v>
      </c>
      <c r="E126" s="27">
        <v>30</v>
      </c>
      <c r="F126" s="4" t="s">
        <v>28</v>
      </c>
      <c r="G126" s="4"/>
      <c r="H126" s="4" t="s">
        <v>27</v>
      </c>
      <c r="I126" s="4"/>
    </row>
    <row r="127" spans="1:9" ht="28.5">
      <c r="A127" s="25" t="s">
        <v>62</v>
      </c>
      <c r="B127" s="29" t="s">
        <v>243</v>
      </c>
      <c r="C127" s="29" t="s">
        <v>75</v>
      </c>
      <c r="D127" s="29" t="s">
        <v>132</v>
      </c>
      <c r="E127" s="27">
        <v>50</v>
      </c>
      <c r="F127" s="4" t="s">
        <v>28</v>
      </c>
      <c r="G127" s="4"/>
      <c r="H127" s="4" t="s">
        <v>27</v>
      </c>
      <c r="I127" s="4"/>
    </row>
    <row r="128" spans="1:9" ht="42.75">
      <c r="A128" s="25" t="s">
        <v>62</v>
      </c>
      <c r="B128" s="29" t="s">
        <v>244</v>
      </c>
      <c r="C128" s="29" t="s">
        <v>77</v>
      </c>
      <c r="D128" s="29" t="s">
        <v>132</v>
      </c>
      <c r="E128" s="27">
        <v>250</v>
      </c>
      <c r="F128" s="4" t="s">
        <v>28</v>
      </c>
      <c r="G128" s="4"/>
      <c r="H128" s="4" t="s">
        <v>27</v>
      </c>
      <c r="I128" s="4"/>
    </row>
    <row r="129" spans="1:9" ht="42.75">
      <c r="A129" s="25" t="s">
        <v>62</v>
      </c>
      <c r="B129" s="29" t="s">
        <v>245</v>
      </c>
      <c r="C129" s="29" t="s">
        <v>117</v>
      </c>
      <c r="D129" s="29" t="s">
        <v>132</v>
      </c>
      <c r="E129" s="27">
        <v>50</v>
      </c>
      <c r="F129" s="4" t="s">
        <v>28</v>
      </c>
      <c r="G129" s="4"/>
      <c r="H129" s="4" t="s">
        <v>27</v>
      </c>
      <c r="I129" s="4"/>
    </row>
    <row r="130" spans="1:9" ht="42.75">
      <c r="A130" s="25" t="s">
        <v>62</v>
      </c>
      <c r="B130" s="29" t="s">
        <v>246</v>
      </c>
      <c r="C130" s="29" t="s">
        <v>106</v>
      </c>
      <c r="D130" s="29" t="s">
        <v>132</v>
      </c>
      <c r="E130" s="27">
        <v>30</v>
      </c>
      <c r="F130" s="4" t="s">
        <v>28</v>
      </c>
      <c r="G130" s="4"/>
      <c r="H130" s="4" t="s">
        <v>27</v>
      </c>
      <c r="I130" s="4"/>
    </row>
    <row r="131" spans="1:9" ht="42.75">
      <c r="A131" s="25" t="s">
        <v>62</v>
      </c>
      <c r="B131" s="29" t="s">
        <v>247</v>
      </c>
      <c r="C131" s="29" t="s">
        <v>77</v>
      </c>
      <c r="D131" s="29" t="s">
        <v>132</v>
      </c>
      <c r="E131" s="27">
        <v>30</v>
      </c>
      <c r="F131" s="4" t="s">
        <v>28</v>
      </c>
      <c r="G131" s="4"/>
      <c r="H131" s="4" t="s">
        <v>27</v>
      </c>
      <c r="I131" s="4"/>
    </row>
    <row r="132" spans="1:9" ht="40.5" customHeight="1">
      <c r="A132" s="25" t="s">
        <v>62</v>
      </c>
      <c r="B132" s="29" t="s">
        <v>215</v>
      </c>
      <c r="C132" s="29" t="s">
        <v>72</v>
      </c>
      <c r="D132" s="29" t="s">
        <v>132</v>
      </c>
      <c r="E132" s="27">
        <v>50</v>
      </c>
      <c r="F132" s="4" t="s">
        <v>28</v>
      </c>
      <c r="G132" s="4"/>
      <c r="H132" s="4" t="s">
        <v>27</v>
      </c>
      <c r="I132" s="4"/>
    </row>
    <row r="133" spans="1:9" ht="28.5">
      <c r="A133" s="25" t="s">
        <v>62</v>
      </c>
      <c r="B133" s="29" t="s">
        <v>248</v>
      </c>
      <c r="C133" s="29" t="s">
        <v>90</v>
      </c>
      <c r="D133" s="29" t="s">
        <v>132</v>
      </c>
      <c r="E133" s="27">
        <v>30</v>
      </c>
      <c r="F133" s="4" t="s">
        <v>28</v>
      </c>
      <c r="G133" s="4"/>
      <c r="H133" s="4" t="s">
        <v>27</v>
      </c>
      <c r="I133" s="4"/>
    </row>
    <row r="134" spans="1:9" ht="50.25" customHeight="1">
      <c r="A134" s="25" t="s">
        <v>62</v>
      </c>
      <c r="B134" s="29" t="s">
        <v>249</v>
      </c>
      <c r="C134" s="29" t="s">
        <v>105</v>
      </c>
      <c r="D134" s="29" t="s">
        <v>132</v>
      </c>
      <c r="E134" s="27">
        <v>20</v>
      </c>
      <c r="F134" s="4" t="s">
        <v>28</v>
      </c>
      <c r="G134" s="4"/>
      <c r="H134" s="4" t="s">
        <v>27</v>
      </c>
      <c r="I134" s="4"/>
    </row>
    <row r="135" spans="1:9" ht="53.25" customHeight="1">
      <c r="A135" s="25" t="s">
        <v>62</v>
      </c>
      <c r="B135" s="29" t="s">
        <v>216</v>
      </c>
      <c r="C135" s="29" t="s">
        <v>82</v>
      </c>
      <c r="D135" s="29" t="s">
        <v>132</v>
      </c>
      <c r="E135" s="27">
        <v>98</v>
      </c>
      <c r="F135" s="4" t="s">
        <v>28</v>
      </c>
      <c r="G135" s="4"/>
      <c r="H135" s="4" t="s">
        <v>27</v>
      </c>
      <c r="I135" s="4"/>
    </row>
    <row r="136" spans="1:9" ht="39.75" customHeight="1">
      <c r="A136" s="25" t="s">
        <v>62</v>
      </c>
      <c r="B136" s="29" t="s">
        <v>208</v>
      </c>
      <c r="C136" s="29" t="s">
        <v>86</v>
      </c>
      <c r="D136" s="29" t="s">
        <v>132</v>
      </c>
      <c r="E136" s="27">
        <v>219.5</v>
      </c>
      <c r="F136" s="4" t="s">
        <v>28</v>
      </c>
      <c r="G136" s="4"/>
      <c r="H136" s="4" t="s">
        <v>27</v>
      </c>
      <c r="I136" s="4"/>
    </row>
    <row r="137" spans="1:9" ht="54.75" customHeight="1">
      <c r="A137" s="25" t="s">
        <v>62</v>
      </c>
      <c r="B137" s="29" t="s">
        <v>250</v>
      </c>
      <c r="C137" s="29" t="s">
        <v>127</v>
      </c>
      <c r="D137" s="29" t="s">
        <v>132</v>
      </c>
      <c r="E137" s="27">
        <v>20</v>
      </c>
      <c r="F137" s="4" t="s">
        <v>28</v>
      </c>
      <c r="G137" s="4"/>
      <c r="H137" s="4" t="s">
        <v>27</v>
      </c>
      <c r="I137" s="4"/>
    </row>
    <row r="138" spans="1:9" ht="48" customHeight="1">
      <c r="A138" s="25" t="s">
        <v>62</v>
      </c>
      <c r="B138" s="29" t="s">
        <v>251</v>
      </c>
      <c r="C138" s="29" t="s">
        <v>92</v>
      </c>
      <c r="D138" s="29" t="s">
        <v>132</v>
      </c>
      <c r="E138" s="27">
        <v>10.5</v>
      </c>
      <c r="F138" s="4" t="s">
        <v>28</v>
      </c>
      <c r="G138" s="4"/>
      <c r="H138" s="4" t="s">
        <v>27</v>
      </c>
      <c r="I138" s="4"/>
    </row>
    <row r="139" spans="1:9" ht="54.75" customHeight="1">
      <c r="A139" s="25" t="s">
        <v>62</v>
      </c>
      <c r="B139" s="29" t="s">
        <v>190</v>
      </c>
      <c r="C139" s="29" t="s">
        <v>68</v>
      </c>
      <c r="D139" s="29" t="s">
        <v>132</v>
      </c>
      <c r="E139" s="27">
        <v>50</v>
      </c>
      <c r="F139" s="4" t="s">
        <v>28</v>
      </c>
      <c r="G139" s="4"/>
      <c r="H139" s="4" t="s">
        <v>27</v>
      </c>
      <c r="I139" s="4"/>
    </row>
    <row r="140" spans="1:9" ht="51" customHeight="1">
      <c r="A140" s="25" t="s">
        <v>62</v>
      </c>
      <c r="B140" s="29" t="s">
        <v>252</v>
      </c>
      <c r="C140" s="29" t="s">
        <v>105</v>
      </c>
      <c r="D140" s="29" t="s">
        <v>132</v>
      </c>
      <c r="E140" s="27">
        <v>40</v>
      </c>
      <c r="F140" s="4" t="s">
        <v>28</v>
      </c>
      <c r="G140" s="4"/>
      <c r="H140" s="4" t="s">
        <v>27</v>
      </c>
      <c r="I140" s="4"/>
    </row>
    <row r="141" spans="1:9" ht="39.75" customHeight="1">
      <c r="A141" s="25" t="s">
        <v>62</v>
      </c>
      <c r="B141" s="29" t="s">
        <v>253</v>
      </c>
      <c r="C141" s="29" t="s">
        <v>78</v>
      </c>
      <c r="D141" s="29" t="s">
        <v>132</v>
      </c>
      <c r="E141" s="27">
        <v>50</v>
      </c>
      <c r="F141" s="4" t="s">
        <v>28</v>
      </c>
      <c r="G141" s="4"/>
      <c r="H141" s="4" t="s">
        <v>27</v>
      </c>
      <c r="I141" s="4"/>
    </row>
    <row r="142" spans="1:9" ht="39.75" customHeight="1">
      <c r="A142" s="25" t="s">
        <v>62</v>
      </c>
      <c r="B142" s="29" t="s">
        <v>254</v>
      </c>
      <c r="C142" s="29" t="s">
        <v>76</v>
      </c>
      <c r="D142" s="29" t="s">
        <v>132</v>
      </c>
      <c r="E142" s="27">
        <v>30</v>
      </c>
      <c r="F142" s="4" t="s">
        <v>28</v>
      </c>
      <c r="G142" s="4"/>
      <c r="H142" s="4" t="s">
        <v>27</v>
      </c>
      <c r="I142" s="4"/>
    </row>
    <row r="143" spans="1:9" ht="46.5" customHeight="1">
      <c r="A143" s="25" t="s">
        <v>62</v>
      </c>
      <c r="B143" s="29" t="s">
        <v>255</v>
      </c>
      <c r="C143" s="30" t="s">
        <v>307</v>
      </c>
      <c r="D143" s="29" t="s">
        <v>132</v>
      </c>
      <c r="E143" s="27">
        <v>9.332</v>
      </c>
      <c r="F143" s="4" t="s">
        <v>28</v>
      </c>
      <c r="G143" s="4"/>
      <c r="H143" s="4" t="s">
        <v>27</v>
      </c>
      <c r="I143" s="4"/>
    </row>
    <row r="144" spans="1:9" ht="57" customHeight="1">
      <c r="A144" s="25" t="s">
        <v>62</v>
      </c>
      <c r="B144" s="29" t="s">
        <v>256</v>
      </c>
      <c r="C144" s="29" t="s">
        <v>81</v>
      </c>
      <c r="D144" s="29" t="s">
        <v>132</v>
      </c>
      <c r="E144" s="27">
        <v>20</v>
      </c>
      <c r="F144" s="4" t="s">
        <v>28</v>
      </c>
      <c r="G144" s="4"/>
      <c r="H144" s="4" t="s">
        <v>27</v>
      </c>
      <c r="I144" s="4"/>
    </row>
    <row r="145" spans="1:9" ht="46.5" customHeight="1">
      <c r="A145" s="25" t="s">
        <v>62</v>
      </c>
      <c r="B145" s="29" t="s">
        <v>257</v>
      </c>
      <c r="C145" s="29" t="s">
        <v>98</v>
      </c>
      <c r="D145" s="29" t="s">
        <v>132</v>
      </c>
      <c r="E145" s="27">
        <v>20</v>
      </c>
      <c r="F145" s="4" t="s">
        <v>28</v>
      </c>
      <c r="G145" s="4"/>
      <c r="H145" s="4" t="s">
        <v>27</v>
      </c>
      <c r="I145" s="4"/>
    </row>
    <row r="146" spans="1:9" ht="46.5" customHeight="1">
      <c r="A146" s="25" t="s">
        <v>62</v>
      </c>
      <c r="B146" s="29" t="s">
        <v>65</v>
      </c>
      <c r="C146" s="29" t="s">
        <v>79</v>
      </c>
      <c r="D146" s="29" t="s">
        <v>132</v>
      </c>
      <c r="E146" s="27">
        <v>497.929</v>
      </c>
      <c r="F146" s="4" t="s">
        <v>28</v>
      </c>
      <c r="G146" s="4"/>
      <c r="H146" s="4" t="s">
        <v>27</v>
      </c>
      <c r="I146" s="4"/>
    </row>
    <row r="147" spans="1:9" ht="46.5" customHeight="1">
      <c r="A147" s="25" t="s">
        <v>62</v>
      </c>
      <c r="B147" s="29" t="s">
        <v>258</v>
      </c>
      <c r="C147" s="29" t="s">
        <v>83</v>
      </c>
      <c r="D147" s="29" t="s">
        <v>132</v>
      </c>
      <c r="E147" s="27">
        <v>26.3</v>
      </c>
      <c r="F147" s="4" t="s">
        <v>28</v>
      </c>
      <c r="G147" s="4"/>
      <c r="H147" s="4" t="s">
        <v>27</v>
      </c>
      <c r="I147" s="4"/>
    </row>
    <row r="148" spans="1:9" ht="61.5" customHeight="1">
      <c r="A148" s="25" t="s">
        <v>62</v>
      </c>
      <c r="B148" s="29" t="s">
        <v>259</v>
      </c>
      <c r="C148" s="30" t="s">
        <v>304</v>
      </c>
      <c r="D148" s="29" t="s">
        <v>132</v>
      </c>
      <c r="E148" s="27">
        <v>50</v>
      </c>
      <c r="F148" s="4" t="s">
        <v>28</v>
      </c>
      <c r="G148" s="4"/>
      <c r="H148" s="4" t="s">
        <v>27</v>
      </c>
      <c r="I148" s="4"/>
    </row>
    <row r="149" spans="1:9" ht="46.5" customHeight="1">
      <c r="A149" s="25" t="s">
        <v>62</v>
      </c>
      <c r="B149" s="29" t="s">
        <v>209</v>
      </c>
      <c r="C149" s="29" t="s">
        <v>70</v>
      </c>
      <c r="D149" s="29" t="s">
        <v>132</v>
      </c>
      <c r="E149" s="27">
        <v>50</v>
      </c>
      <c r="F149" s="4" t="s">
        <v>28</v>
      </c>
      <c r="G149" s="4"/>
      <c r="H149" s="4" t="s">
        <v>27</v>
      </c>
      <c r="I149" s="4"/>
    </row>
    <row r="150" spans="1:9" ht="46.5" customHeight="1">
      <c r="A150" s="25" t="s">
        <v>62</v>
      </c>
      <c r="B150" s="29" t="s">
        <v>260</v>
      </c>
      <c r="C150" s="29" t="s">
        <v>90</v>
      </c>
      <c r="D150" s="29" t="s">
        <v>132</v>
      </c>
      <c r="E150" s="27">
        <v>30</v>
      </c>
      <c r="F150" s="4" t="s">
        <v>28</v>
      </c>
      <c r="G150" s="4"/>
      <c r="H150" s="4" t="s">
        <v>27</v>
      </c>
      <c r="I150" s="4"/>
    </row>
    <row r="151" spans="1:9" ht="46.5" customHeight="1">
      <c r="A151" s="25" t="s">
        <v>62</v>
      </c>
      <c r="B151" s="29" t="s">
        <v>261</v>
      </c>
      <c r="C151" s="29" t="s">
        <v>77</v>
      </c>
      <c r="D151" s="29" t="s">
        <v>132</v>
      </c>
      <c r="E151" s="27">
        <v>10</v>
      </c>
      <c r="F151" s="4" t="s">
        <v>28</v>
      </c>
      <c r="G151" s="4"/>
      <c r="H151" s="4" t="s">
        <v>27</v>
      </c>
      <c r="I151" s="4"/>
    </row>
    <row r="152" spans="1:9" ht="46.5" customHeight="1">
      <c r="A152" s="25" t="s">
        <v>62</v>
      </c>
      <c r="B152" s="29" t="s">
        <v>262</v>
      </c>
      <c r="C152" s="29" t="s">
        <v>103</v>
      </c>
      <c r="D152" s="29" t="s">
        <v>132</v>
      </c>
      <c r="E152" s="27">
        <v>40</v>
      </c>
      <c r="F152" s="4" t="s">
        <v>28</v>
      </c>
      <c r="G152" s="4"/>
      <c r="H152" s="4" t="s">
        <v>27</v>
      </c>
      <c r="I152" s="4"/>
    </row>
    <row r="153" spans="1:9" ht="46.5" customHeight="1">
      <c r="A153" s="25" t="s">
        <v>62</v>
      </c>
      <c r="B153" s="29" t="s">
        <v>263</v>
      </c>
      <c r="C153" s="29" t="s">
        <v>84</v>
      </c>
      <c r="D153" s="29" t="s">
        <v>132</v>
      </c>
      <c r="E153" s="27">
        <v>60</v>
      </c>
      <c r="F153" s="4" t="s">
        <v>28</v>
      </c>
      <c r="G153" s="4"/>
      <c r="H153" s="4" t="s">
        <v>27</v>
      </c>
      <c r="I153" s="4"/>
    </row>
    <row r="154" spans="1:9" ht="46.5" customHeight="1">
      <c r="A154" s="25" t="s">
        <v>62</v>
      </c>
      <c r="B154" s="29" t="s">
        <v>210</v>
      </c>
      <c r="C154" s="29" t="s">
        <v>76</v>
      </c>
      <c r="D154" s="29" t="s">
        <v>132</v>
      </c>
      <c r="E154" s="27">
        <v>100</v>
      </c>
      <c r="F154" s="4" t="s">
        <v>28</v>
      </c>
      <c r="G154" s="4"/>
      <c r="H154" s="4" t="s">
        <v>27</v>
      </c>
      <c r="I154" s="4"/>
    </row>
    <row r="155" spans="1:9" ht="46.5" customHeight="1">
      <c r="A155" s="25" t="s">
        <v>62</v>
      </c>
      <c r="B155" s="29" t="s">
        <v>264</v>
      </c>
      <c r="C155" s="29" t="s">
        <v>82</v>
      </c>
      <c r="D155" s="29" t="s">
        <v>132</v>
      </c>
      <c r="E155" s="27">
        <v>50</v>
      </c>
      <c r="F155" s="4" t="s">
        <v>28</v>
      </c>
      <c r="G155" s="4"/>
      <c r="H155" s="4" t="s">
        <v>27</v>
      </c>
      <c r="I155" s="4"/>
    </row>
    <row r="156" spans="1:9" ht="46.5" customHeight="1">
      <c r="A156" s="25" t="s">
        <v>62</v>
      </c>
      <c r="B156" s="29" t="s">
        <v>211</v>
      </c>
      <c r="C156" s="29" t="s">
        <v>73</v>
      </c>
      <c r="D156" s="29" t="s">
        <v>132</v>
      </c>
      <c r="E156" s="27">
        <v>150</v>
      </c>
      <c r="F156" s="4" t="s">
        <v>28</v>
      </c>
      <c r="G156" s="4"/>
      <c r="H156" s="4" t="s">
        <v>27</v>
      </c>
      <c r="I156" s="4"/>
    </row>
    <row r="157" spans="1:9" ht="46.5" customHeight="1">
      <c r="A157" s="25" t="s">
        <v>62</v>
      </c>
      <c r="B157" s="29" t="s">
        <v>265</v>
      </c>
      <c r="C157" s="29" t="s">
        <v>70</v>
      </c>
      <c r="D157" s="29" t="s">
        <v>132</v>
      </c>
      <c r="E157" s="27">
        <v>35</v>
      </c>
      <c r="F157" s="4" t="s">
        <v>28</v>
      </c>
      <c r="G157" s="4"/>
      <c r="H157" s="4" t="s">
        <v>27</v>
      </c>
      <c r="I157" s="4"/>
    </row>
    <row r="158" spans="1:9" ht="46.5" customHeight="1">
      <c r="A158" s="25" t="s">
        <v>62</v>
      </c>
      <c r="B158" s="29" t="s">
        <v>212</v>
      </c>
      <c r="C158" s="29" t="s">
        <v>98</v>
      </c>
      <c r="D158" s="29" t="s">
        <v>132</v>
      </c>
      <c r="E158" s="27">
        <v>100</v>
      </c>
      <c r="F158" s="4" t="s">
        <v>28</v>
      </c>
      <c r="G158" s="4"/>
      <c r="H158" s="4" t="s">
        <v>27</v>
      </c>
      <c r="I158" s="4"/>
    </row>
    <row r="159" spans="1:9" ht="46.5" customHeight="1">
      <c r="A159" s="25" t="s">
        <v>62</v>
      </c>
      <c r="B159" s="29" t="s">
        <v>213</v>
      </c>
      <c r="C159" s="29" t="s">
        <v>68</v>
      </c>
      <c r="D159" s="29" t="s">
        <v>132</v>
      </c>
      <c r="E159" s="27">
        <v>100</v>
      </c>
      <c r="F159" s="4" t="s">
        <v>28</v>
      </c>
      <c r="G159" s="4"/>
      <c r="H159" s="4" t="s">
        <v>27</v>
      </c>
      <c r="I159" s="4"/>
    </row>
    <row r="160" spans="1:9" ht="46.5" customHeight="1">
      <c r="A160" s="25" t="s">
        <v>62</v>
      </c>
      <c r="B160" s="29" t="s">
        <v>266</v>
      </c>
      <c r="C160" s="29" t="s">
        <v>68</v>
      </c>
      <c r="D160" s="29" t="s">
        <v>132</v>
      </c>
      <c r="E160" s="27">
        <v>50</v>
      </c>
      <c r="F160" s="4" t="s">
        <v>28</v>
      </c>
      <c r="G160" s="4"/>
      <c r="H160" s="4" t="s">
        <v>27</v>
      </c>
      <c r="I160" s="4"/>
    </row>
    <row r="161" spans="1:9" ht="46.5" customHeight="1">
      <c r="A161" s="25" t="s">
        <v>62</v>
      </c>
      <c r="B161" s="29" t="s">
        <v>267</v>
      </c>
      <c r="C161" s="29" t="s">
        <v>78</v>
      </c>
      <c r="D161" s="29" t="s">
        <v>132</v>
      </c>
      <c r="E161" s="27">
        <v>252</v>
      </c>
      <c r="F161" s="4" t="s">
        <v>28</v>
      </c>
      <c r="G161" s="4"/>
      <c r="H161" s="4" t="s">
        <v>27</v>
      </c>
      <c r="I161" s="4"/>
    </row>
    <row r="162" spans="1:9" ht="46.5" customHeight="1">
      <c r="A162" s="25" t="s">
        <v>62</v>
      </c>
      <c r="B162" s="29" t="s">
        <v>268</v>
      </c>
      <c r="C162" s="30" t="s">
        <v>303</v>
      </c>
      <c r="D162" s="29" t="s">
        <v>132</v>
      </c>
      <c r="E162" s="27">
        <v>34.736</v>
      </c>
      <c r="F162" s="4" t="s">
        <v>28</v>
      </c>
      <c r="G162" s="4"/>
      <c r="H162" s="4" t="s">
        <v>27</v>
      </c>
      <c r="I162" s="4"/>
    </row>
    <row r="163" spans="1:9" ht="42.75">
      <c r="A163" s="25" t="s">
        <v>62</v>
      </c>
      <c r="B163" s="29" t="s">
        <v>269</v>
      </c>
      <c r="C163" s="29" t="s">
        <v>80</v>
      </c>
      <c r="D163" s="29" t="s">
        <v>132</v>
      </c>
      <c r="E163" s="27">
        <v>310</v>
      </c>
      <c r="F163" s="4" t="s">
        <v>28</v>
      </c>
      <c r="G163" s="4"/>
      <c r="H163" s="4" t="s">
        <v>27</v>
      </c>
      <c r="I163" s="4"/>
    </row>
    <row r="164" spans="1:9" ht="42.75">
      <c r="A164" s="25" t="s">
        <v>62</v>
      </c>
      <c r="B164" s="29" t="s">
        <v>270</v>
      </c>
      <c r="C164" s="29" t="s">
        <v>76</v>
      </c>
      <c r="D164" s="29" t="s">
        <v>132</v>
      </c>
      <c r="E164" s="27">
        <v>50</v>
      </c>
      <c r="F164" s="4" t="s">
        <v>28</v>
      </c>
      <c r="G164" s="4"/>
      <c r="H164" s="4" t="s">
        <v>27</v>
      </c>
      <c r="I164" s="4"/>
    </row>
    <row r="165" spans="1:9" ht="42.75">
      <c r="A165" s="25" t="s">
        <v>62</v>
      </c>
      <c r="B165" s="29" t="s">
        <v>271</v>
      </c>
      <c r="C165" s="29" t="s">
        <v>76</v>
      </c>
      <c r="D165" s="29" t="s">
        <v>132</v>
      </c>
      <c r="E165" s="27">
        <v>50</v>
      </c>
      <c r="F165" s="4" t="s">
        <v>28</v>
      </c>
      <c r="G165" s="4"/>
      <c r="H165" s="4" t="s">
        <v>27</v>
      </c>
      <c r="I165" s="4"/>
    </row>
    <row r="166" spans="1:9" ht="28.5">
      <c r="A166" s="25" t="s">
        <v>62</v>
      </c>
      <c r="B166" s="29" t="s">
        <v>272</v>
      </c>
      <c r="C166" s="29" t="s">
        <v>112</v>
      </c>
      <c r="D166" s="29" t="s">
        <v>132</v>
      </c>
      <c r="E166" s="27">
        <v>100</v>
      </c>
      <c r="F166" s="4" t="s">
        <v>28</v>
      </c>
      <c r="G166" s="4"/>
      <c r="H166" s="4" t="s">
        <v>27</v>
      </c>
      <c r="I166" s="4"/>
    </row>
    <row r="167" spans="1:9" ht="28.5">
      <c r="A167" s="25" t="s">
        <v>62</v>
      </c>
      <c r="B167" s="29" t="s">
        <v>273</v>
      </c>
      <c r="C167" s="29" t="s">
        <v>94</v>
      </c>
      <c r="D167" s="29" t="s">
        <v>132</v>
      </c>
      <c r="E167" s="27">
        <v>400</v>
      </c>
      <c r="F167" s="4" t="s">
        <v>28</v>
      </c>
      <c r="G167" s="4"/>
      <c r="H167" s="4" t="s">
        <v>27</v>
      </c>
      <c r="I167" s="4"/>
    </row>
    <row r="168" spans="1:9" ht="28.5">
      <c r="A168" s="25" t="s">
        <v>62</v>
      </c>
      <c r="B168" s="29" t="s">
        <v>163</v>
      </c>
      <c r="C168" s="29" t="s">
        <v>106</v>
      </c>
      <c r="D168" s="29" t="s">
        <v>132</v>
      </c>
      <c r="E168" s="27">
        <v>19.2</v>
      </c>
      <c r="F168" s="4" t="s">
        <v>28</v>
      </c>
      <c r="G168" s="4"/>
      <c r="H168" s="4" t="s">
        <v>27</v>
      </c>
      <c r="I168" s="4"/>
    </row>
    <row r="169" spans="1:9" ht="28.5">
      <c r="A169" s="25" t="s">
        <v>62</v>
      </c>
      <c r="B169" s="29" t="s">
        <v>274</v>
      </c>
      <c r="C169" s="29" t="s">
        <v>106</v>
      </c>
      <c r="D169" s="29" t="s">
        <v>132</v>
      </c>
      <c r="E169" s="27">
        <v>30</v>
      </c>
      <c r="F169" s="4" t="s">
        <v>28</v>
      </c>
      <c r="G169" s="4"/>
      <c r="H169" s="4" t="s">
        <v>27</v>
      </c>
      <c r="I169" s="4"/>
    </row>
    <row r="170" spans="1:9" ht="42.75">
      <c r="A170" s="25" t="s">
        <v>62</v>
      </c>
      <c r="B170" s="29" t="s">
        <v>275</v>
      </c>
      <c r="C170" s="29" t="s">
        <v>70</v>
      </c>
      <c r="D170" s="29" t="s">
        <v>132</v>
      </c>
      <c r="E170" s="27">
        <v>340.558</v>
      </c>
      <c r="F170" s="4" t="s">
        <v>28</v>
      </c>
      <c r="G170" s="4"/>
      <c r="H170" s="4" t="s">
        <v>27</v>
      </c>
      <c r="I170" s="4"/>
    </row>
    <row r="171" spans="1:9" ht="28.5">
      <c r="A171" s="25" t="s">
        <v>62</v>
      </c>
      <c r="B171" s="29" t="s">
        <v>276</v>
      </c>
      <c r="C171" s="30" t="s">
        <v>306</v>
      </c>
      <c r="D171" s="29" t="s">
        <v>132</v>
      </c>
      <c r="E171" s="27">
        <v>7.976</v>
      </c>
      <c r="F171" s="4" t="s">
        <v>28</v>
      </c>
      <c r="G171" s="4"/>
      <c r="H171" s="4" t="s">
        <v>27</v>
      </c>
      <c r="I171" s="4"/>
    </row>
    <row r="172" spans="1:9" ht="28.5">
      <c r="A172" s="25" t="s">
        <v>62</v>
      </c>
      <c r="B172" s="29" t="s">
        <v>277</v>
      </c>
      <c r="C172" s="29" t="s">
        <v>98</v>
      </c>
      <c r="D172" s="29" t="s">
        <v>132</v>
      </c>
      <c r="E172" s="27">
        <v>50</v>
      </c>
      <c r="F172" s="4" t="s">
        <v>28</v>
      </c>
      <c r="G172" s="4"/>
      <c r="H172" s="4" t="s">
        <v>27</v>
      </c>
      <c r="I172" s="4"/>
    </row>
    <row r="173" spans="1:9" ht="42.75">
      <c r="A173" s="25" t="s">
        <v>62</v>
      </c>
      <c r="B173" s="29" t="s">
        <v>278</v>
      </c>
      <c r="C173" s="29" t="s">
        <v>70</v>
      </c>
      <c r="D173" s="29" t="s">
        <v>132</v>
      </c>
      <c r="E173" s="27">
        <v>33</v>
      </c>
      <c r="F173" s="4" t="s">
        <v>28</v>
      </c>
      <c r="G173" s="4"/>
      <c r="H173" s="4" t="s">
        <v>27</v>
      </c>
      <c r="I173" s="4"/>
    </row>
    <row r="174" spans="1:9" ht="28.5">
      <c r="A174" s="25" t="s">
        <v>62</v>
      </c>
      <c r="B174" s="29" t="s">
        <v>279</v>
      </c>
      <c r="C174" s="29" t="s">
        <v>100</v>
      </c>
      <c r="D174" s="29" t="s">
        <v>132</v>
      </c>
      <c r="E174" s="27">
        <v>47.1</v>
      </c>
      <c r="F174" s="4" t="s">
        <v>28</v>
      </c>
      <c r="G174" s="4"/>
      <c r="H174" s="4" t="s">
        <v>27</v>
      </c>
      <c r="I174" s="4"/>
    </row>
    <row r="175" spans="1:9" ht="42.75">
      <c r="A175" s="25" t="s">
        <v>62</v>
      </c>
      <c r="B175" s="29" t="s">
        <v>280</v>
      </c>
      <c r="C175" s="29" t="s">
        <v>115</v>
      </c>
      <c r="D175" s="29" t="s">
        <v>132</v>
      </c>
      <c r="E175" s="27">
        <v>30</v>
      </c>
      <c r="F175" s="4" t="s">
        <v>28</v>
      </c>
      <c r="G175" s="4"/>
      <c r="H175" s="4" t="s">
        <v>27</v>
      </c>
      <c r="I175" s="4"/>
    </row>
    <row r="176" spans="1:9" ht="42.75">
      <c r="A176" s="25" t="s">
        <v>62</v>
      </c>
      <c r="B176" s="29" t="s">
        <v>281</v>
      </c>
      <c r="C176" s="29" t="s">
        <v>86</v>
      </c>
      <c r="D176" s="29" t="s">
        <v>132</v>
      </c>
      <c r="E176" s="27">
        <v>50</v>
      </c>
      <c r="F176" s="4" t="s">
        <v>28</v>
      </c>
      <c r="G176" s="4"/>
      <c r="H176" s="4" t="s">
        <v>27</v>
      </c>
      <c r="I176" s="4"/>
    </row>
    <row r="177" spans="1:9" ht="46.5" customHeight="1">
      <c r="A177" s="25" t="s">
        <v>62</v>
      </c>
      <c r="B177" s="29" t="s">
        <v>282</v>
      </c>
      <c r="C177" s="29" t="s">
        <v>115</v>
      </c>
      <c r="D177" s="29" t="s">
        <v>132</v>
      </c>
      <c r="E177" s="27">
        <v>30</v>
      </c>
      <c r="F177" s="4" t="s">
        <v>28</v>
      </c>
      <c r="G177" s="4"/>
      <c r="H177" s="4" t="s">
        <v>27</v>
      </c>
      <c r="I177" s="4"/>
    </row>
    <row r="178" spans="1:9" ht="46.5" customHeight="1">
      <c r="A178" s="25" t="s">
        <v>62</v>
      </c>
      <c r="B178" s="29" t="s">
        <v>283</v>
      </c>
      <c r="C178" s="29" t="s">
        <v>98</v>
      </c>
      <c r="D178" s="29" t="s">
        <v>132</v>
      </c>
      <c r="E178" s="27">
        <v>351.565</v>
      </c>
      <c r="F178" s="4" t="s">
        <v>28</v>
      </c>
      <c r="G178" s="4"/>
      <c r="H178" s="4" t="s">
        <v>27</v>
      </c>
      <c r="I178" s="4"/>
    </row>
    <row r="179" spans="1:9" ht="42.75">
      <c r="A179" s="25" t="s">
        <v>62</v>
      </c>
      <c r="B179" s="29" t="s">
        <v>284</v>
      </c>
      <c r="C179" s="29" t="s">
        <v>92</v>
      </c>
      <c r="D179" s="29" t="s">
        <v>132</v>
      </c>
      <c r="E179" s="27">
        <v>10.5</v>
      </c>
      <c r="F179" s="4" t="s">
        <v>28</v>
      </c>
      <c r="G179" s="4"/>
      <c r="H179" s="4" t="s">
        <v>27</v>
      </c>
      <c r="I179" s="4"/>
    </row>
    <row r="180" spans="1:9" ht="21.75" customHeight="1">
      <c r="A180" s="39" t="s">
        <v>8</v>
      </c>
      <c r="B180" s="39"/>
      <c r="C180" s="4"/>
      <c r="D180" s="9"/>
      <c r="E180" s="18">
        <f>SUM(E7:E179)</f>
        <v>20084.716999999997</v>
      </c>
      <c r="F180" s="4"/>
      <c r="G180" s="4"/>
      <c r="H180" s="4"/>
      <c r="I180" s="4"/>
    </row>
    <row r="181" spans="1:9" s="7" customFormat="1" ht="20.25" customHeight="1">
      <c r="A181" s="40" t="s">
        <v>16</v>
      </c>
      <c r="B181" s="40"/>
      <c r="C181" s="40"/>
      <c r="D181" s="40"/>
      <c r="E181" s="40"/>
      <c r="F181" s="40"/>
      <c r="G181" s="40"/>
      <c r="H181" s="40"/>
      <c r="I181" s="40"/>
    </row>
    <row r="182" s="16" customFormat="1" ht="17.25" customHeight="1">
      <c r="A182" s="16" t="s">
        <v>53</v>
      </c>
    </row>
    <row r="183" spans="1:2" s="16" customFormat="1" ht="17.25" customHeight="1">
      <c r="A183" s="16" t="s">
        <v>57</v>
      </c>
      <c r="B183" s="24"/>
    </row>
    <row r="184" spans="1:2" s="16" customFormat="1" ht="17.25" customHeight="1">
      <c r="A184" s="16" t="s">
        <v>58</v>
      </c>
      <c r="B184" s="24"/>
    </row>
    <row r="185" spans="1:2" s="16" customFormat="1" ht="17.25" customHeight="1">
      <c r="A185" s="16" t="s">
        <v>59</v>
      </c>
      <c r="B185" s="24"/>
    </row>
    <row r="186" spans="1:4" s="16" customFormat="1" ht="17.25" customHeight="1">
      <c r="A186" s="24" t="s">
        <v>60</v>
      </c>
      <c r="B186" s="24"/>
      <c r="C186" s="24"/>
      <c r="D186" s="24"/>
    </row>
    <row r="187" s="16" customFormat="1" ht="17.25" customHeight="1">
      <c r="A187" s="16" t="s">
        <v>17</v>
      </c>
    </row>
    <row r="188" s="16" customFormat="1" ht="17.25" customHeight="1">
      <c r="A188" s="16" t="s">
        <v>18</v>
      </c>
    </row>
    <row r="189" s="16" customFormat="1" ht="17.25" customHeight="1">
      <c r="A189" s="21" t="s">
        <v>21</v>
      </c>
    </row>
    <row r="190" s="16" customFormat="1" ht="17.25" customHeight="1">
      <c r="A190" s="16" t="s">
        <v>19</v>
      </c>
    </row>
    <row r="191" s="16" customFormat="1" ht="17.25" customHeight="1">
      <c r="A191" s="16" t="s">
        <v>56</v>
      </c>
    </row>
    <row r="192" s="16" customFormat="1" ht="17.25" customHeight="1">
      <c r="A192" s="16" t="s">
        <v>55</v>
      </c>
    </row>
    <row r="193" spans="1:9" s="16" customFormat="1" ht="30.75" customHeight="1">
      <c r="A193" s="5" t="s">
        <v>12</v>
      </c>
      <c r="B193" s="15" t="s">
        <v>14</v>
      </c>
      <c r="D193" s="36" t="s">
        <v>11</v>
      </c>
      <c r="E193" s="36"/>
      <c r="F193" s="20"/>
      <c r="G193" s="20" t="s">
        <v>13</v>
      </c>
      <c r="H193" s="20"/>
      <c r="I193" s="5"/>
    </row>
  </sheetData>
  <sheetProtection/>
  <autoFilter ref="A7:I193"/>
  <mergeCells count="13">
    <mergeCell ref="G5:G6"/>
    <mergeCell ref="A5:A6"/>
    <mergeCell ref="B5:B6"/>
    <mergeCell ref="C3:E4"/>
    <mergeCell ref="C5:C6"/>
    <mergeCell ref="E5:E6"/>
    <mergeCell ref="D193:E193"/>
    <mergeCell ref="A3:B4"/>
    <mergeCell ref="A180:B180"/>
    <mergeCell ref="A181:I181"/>
    <mergeCell ref="H5:I5"/>
    <mergeCell ref="D5:D6"/>
    <mergeCell ref="F5:F6"/>
  </mergeCells>
  <printOptions horizontalCentered="1"/>
  <pageMargins left="0.6692913385826772" right="0.1968503937007874" top="0.4724409448818898" bottom="0.4330708661417323" header="0.2362204724409449" footer="0.15748031496062992"/>
  <pageSetup fitToHeight="14" horizontalDpi="600" verticalDpi="600" orientation="landscape" paperSize="9" scale="78" r:id="rId1"/>
  <headerFooter alignWithMargins="0">
    <oddFooter>&amp;C第 &amp;P 頁，共 &amp;N 頁</oddFooter>
  </headerFooter>
  <rowBreaks count="6" manualBreakCount="6">
    <brk id="117" max="8" man="1"/>
    <brk id="131" max="8" man="1"/>
    <brk id="143" max="8" man="1"/>
    <brk id="153" max="8" man="1"/>
    <brk id="163" max="8" man="1"/>
    <brk id="176" max="8" man="1"/>
  </rowBreaks>
</worksheet>
</file>

<file path=xl/worksheets/sheet2.xml><?xml version="1.0" encoding="utf-8"?>
<worksheet xmlns="http://schemas.openxmlformats.org/spreadsheetml/2006/main" xmlns:r="http://schemas.openxmlformats.org/officeDocument/2006/relationships">
  <dimension ref="A1:I26"/>
  <sheetViews>
    <sheetView zoomScaleSheetLayoutView="100" workbookViewId="0" topLeftCell="A1">
      <selection activeCell="L11" sqref="L11"/>
    </sheetView>
  </sheetViews>
  <sheetFormatPr defaultColWidth="8.875" defaultRowHeight="16.5"/>
  <cols>
    <col min="1" max="1" width="18.25390625" style="1" customWidth="1"/>
    <col min="2" max="2" width="30.375" style="1" customWidth="1"/>
    <col min="3" max="3" width="13.125" style="1" customWidth="1"/>
    <col min="4" max="4" width="10.25390625" style="1" customWidth="1"/>
    <col min="5" max="5" width="15.125" style="1" customWidth="1"/>
    <col min="6" max="6" width="14.375" style="1" customWidth="1"/>
    <col min="7" max="7" width="24.50390625" style="1" customWidth="1"/>
    <col min="8" max="8" width="6.625" style="1" customWidth="1"/>
    <col min="9" max="9" width="6.125" style="1" customWidth="1"/>
    <col min="10" max="16384" width="8.875" style="1" customWidth="1"/>
  </cols>
  <sheetData>
    <row r="1" spans="1:9" ht="27.75">
      <c r="A1" s="17" t="str">
        <f>'對民間團體補〈捐〉助明細表'!A1</f>
        <v>桃園市政府111年度對民間團體補(捐)助經費明細表</v>
      </c>
      <c r="B1" s="10"/>
      <c r="C1" s="10"/>
      <c r="D1" s="11"/>
      <c r="E1" s="11"/>
      <c r="F1" s="12"/>
      <c r="G1" s="12"/>
      <c r="H1" s="10"/>
      <c r="I1" s="5"/>
    </row>
    <row r="2" spans="1:9" ht="27.75" customHeight="1">
      <c r="A2" s="2" t="str">
        <f>'對民間團體補〈捐〉助明細表'!A2</f>
        <v>至111年12月止</v>
      </c>
      <c r="B2" s="10"/>
      <c r="C2" s="10"/>
      <c r="D2" s="11"/>
      <c r="E2" s="11"/>
      <c r="F2" s="12"/>
      <c r="G2" s="12"/>
      <c r="H2" s="10"/>
      <c r="I2" s="5"/>
    </row>
    <row r="3" spans="1:9" ht="9" customHeight="1">
      <c r="A3" s="37" t="s">
        <v>43</v>
      </c>
      <c r="B3" s="37"/>
      <c r="C3" s="31" t="s">
        <v>23</v>
      </c>
      <c r="D3" s="31"/>
      <c r="E3" s="31"/>
      <c r="F3" s="12"/>
      <c r="G3" s="12"/>
      <c r="H3" s="10"/>
      <c r="I3" s="5"/>
    </row>
    <row r="4" spans="1:9" ht="23.25" customHeight="1">
      <c r="A4" s="38"/>
      <c r="B4" s="38"/>
      <c r="C4" s="32"/>
      <c r="D4" s="32"/>
      <c r="E4" s="32"/>
      <c r="F4" s="13"/>
      <c r="G4" s="13"/>
      <c r="H4" s="22"/>
      <c r="I4" s="23" t="s">
        <v>3</v>
      </c>
    </row>
    <row r="5" spans="1:9" ht="51" customHeight="1">
      <c r="A5" s="42" t="s">
        <v>4</v>
      </c>
      <c r="B5" s="44" t="s">
        <v>5</v>
      </c>
      <c r="C5" s="33" t="s">
        <v>9</v>
      </c>
      <c r="D5" s="33" t="s">
        <v>6</v>
      </c>
      <c r="E5" s="34" t="s">
        <v>10</v>
      </c>
      <c r="F5" s="42" t="s">
        <v>0</v>
      </c>
      <c r="G5" s="42" t="s">
        <v>7</v>
      </c>
      <c r="H5" s="41" t="s">
        <v>15</v>
      </c>
      <c r="I5" s="41"/>
    </row>
    <row r="6" spans="1:9" ht="21.75" customHeight="1">
      <c r="A6" s="43"/>
      <c r="B6" s="45"/>
      <c r="C6" s="33"/>
      <c r="D6" s="33"/>
      <c r="E6" s="35"/>
      <c r="F6" s="43"/>
      <c r="G6" s="43"/>
      <c r="H6" s="4" t="s">
        <v>1</v>
      </c>
      <c r="I6" s="4" t="s">
        <v>2</v>
      </c>
    </row>
    <row r="7" spans="1:9" ht="61.5" customHeight="1">
      <c r="A7" s="8" t="s">
        <v>40</v>
      </c>
      <c r="B7" s="14" t="s">
        <v>52</v>
      </c>
      <c r="C7" s="6" t="s">
        <v>34</v>
      </c>
      <c r="D7" s="6" t="s">
        <v>30</v>
      </c>
      <c r="E7" s="19">
        <v>20</v>
      </c>
      <c r="F7" s="6" t="s">
        <v>29</v>
      </c>
      <c r="G7" s="6"/>
      <c r="H7" s="4"/>
      <c r="I7" s="4" t="s">
        <v>27</v>
      </c>
    </row>
    <row r="8" spans="1:9" ht="46.5" customHeight="1" hidden="1">
      <c r="A8" s="8" t="s">
        <v>41</v>
      </c>
      <c r="B8" s="14" t="s">
        <v>44</v>
      </c>
      <c r="C8" s="6" t="s">
        <v>35</v>
      </c>
      <c r="D8" s="6" t="s">
        <v>31</v>
      </c>
      <c r="E8" s="19"/>
      <c r="F8" s="6" t="s">
        <v>28</v>
      </c>
      <c r="G8" s="6"/>
      <c r="H8" s="4" t="s">
        <v>27</v>
      </c>
      <c r="I8" s="4"/>
    </row>
    <row r="9" spans="1:9" ht="60.75" customHeight="1">
      <c r="A9" s="8" t="s">
        <v>42</v>
      </c>
      <c r="B9" s="14" t="s">
        <v>45</v>
      </c>
      <c r="C9" s="6" t="s">
        <v>36</v>
      </c>
      <c r="D9" s="6" t="s">
        <v>32</v>
      </c>
      <c r="E9" s="19">
        <v>150</v>
      </c>
      <c r="F9" s="6" t="s">
        <v>28</v>
      </c>
      <c r="G9" s="6"/>
      <c r="H9" s="4" t="s">
        <v>27</v>
      </c>
      <c r="I9" s="4"/>
    </row>
    <row r="10" spans="1:9" ht="60.75" customHeight="1">
      <c r="A10" s="8" t="s">
        <v>48</v>
      </c>
      <c r="B10" s="14" t="s">
        <v>49</v>
      </c>
      <c r="C10" s="6" t="s">
        <v>50</v>
      </c>
      <c r="D10" s="6" t="s">
        <v>51</v>
      </c>
      <c r="E10" s="19">
        <v>20</v>
      </c>
      <c r="F10" s="6" t="s">
        <v>37</v>
      </c>
      <c r="G10" s="6" t="s">
        <v>38</v>
      </c>
      <c r="H10" s="4"/>
      <c r="I10" s="4" t="s">
        <v>27</v>
      </c>
    </row>
    <row r="11" spans="1:9" ht="57.75" customHeight="1">
      <c r="A11" s="8" t="s">
        <v>39</v>
      </c>
      <c r="B11" s="14" t="s">
        <v>46</v>
      </c>
      <c r="C11" s="6" t="s">
        <v>47</v>
      </c>
      <c r="D11" s="6" t="s">
        <v>33</v>
      </c>
      <c r="E11" s="19">
        <v>900</v>
      </c>
      <c r="F11" s="6" t="s">
        <v>29</v>
      </c>
      <c r="G11" s="6"/>
      <c r="H11" s="4" t="s">
        <v>27</v>
      </c>
      <c r="I11" s="4"/>
    </row>
    <row r="12" spans="1:9" ht="29.25" customHeight="1" hidden="1">
      <c r="A12" s="8"/>
      <c r="B12" s="14"/>
      <c r="C12" s="6"/>
      <c r="D12" s="6"/>
      <c r="E12" s="19"/>
      <c r="F12" s="6"/>
      <c r="G12" s="6"/>
      <c r="H12" s="4"/>
      <c r="I12" s="4"/>
    </row>
    <row r="13" spans="1:9" ht="29.25" customHeight="1" hidden="1">
      <c r="A13" s="8"/>
      <c r="B13" s="14"/>
      <c r="C13" s="6"/>
      <c r="D13" s="6"/>
      <c r="E13" s="19"/>
      <c r="F13" s="6"/>
      <c r="G13" s="6"/>
      <c r="H13" s="4"/>
      <c r="I13" s="4"/>
    </row>
    <row r="14" spans="1:9" ht="29.25" customHeight="1" hidden="1">
      <c r="A14" s="8"/>
      <c r="B14" s="14"/>
      <c r="C14" s="6"/>
      <c r="D14" s="6"/>
      <c r="E14" s="19"/>
      <c r="F14" s="6"/>
      <c r="G14" s="6"/>
      <c r="H14" s="4"/>
      <c r="I14" s="4"/>
    </row>
    <row r="15" spans="1:9" ht="29.25" customHeight="1" hidden="1">
      <c r="A15" s="8"/>
      <c r="B15" s="14"/>
      <c r="C15" s="6"/>
      <c r="D15" s="6"/>
      <c r="E15" s="19"/>
      <c r="F15" s="6"/>
      <c r="G15" s="6"/>
      <c r="H15" s="4"/>
      <c r="I15" s="4"/>
    </row>
    <row r="16" spans="1:9" ht="36.75" customHeight="1">
      <c r="A16" s="39" t="s">
        <v>8</v>
      </c>
      <c r="B16" s="39"/>
      <c r="C16" s="4"/>
      <c r="D16" s="9"/>
      <c r="E16" s="18">
        <f>SUM(E7:E15)</f>
        <v>1090</v>
      </c>
      <c r="F16" s="4"/>
      <c r="G16" s="4"/>
      <c r="H16" s="4"/>
      <c r="I16" s="4"/>
    </row>
    <row r="17" spans="1:9" s="7" customFormat="1" ht="20.25" customHeight="1" hidden="1">
      <c r="A17" s="40" t="s">
        <v>16</v>
      </c>
      <c r="B17" s="40"/>
      <c r="C17" s="40"/>
      <c r="D17" s="40"/>
      <c r="E17" s="40"/>
      <c r="F17" s="40"/>
      <c r="G17" s="40"/>
      <c r="H17" s="40"/>
      <c r="I17" s="40"/>
    </row>
    <row r="18" s="16" customFormat="1" ht="17.25" customHeight="1" hidden="1">
      <c r="A18" s="16" t="s">
        <v>25</v>
      </c>
    </row>
    <row r="19" s="16" customFormat="1" ht="17.25" customHeight="1" hidden="1">
      <c r="A19" s="16" t="s">
        <v>26</v>
      </c>
    </row>
    <row r="20" s="16" customFormat="1" ht="17.25" customHeight="1" hidden="1">
      <c r="A20" s="16" t="s">
        <v>17</v>
      </c>
    </row>
    <row r="21" s="16" customFormat="1" ht="17.25" customHeight="1" hidden="1">
      <c r="A21" s="16" t="s">
        <v>18</v>
      </c>
    </row>
    <row r="22" s="16" customFormat="1" ht="17.25" customHeight="1" hidden="1">
      <c r="A22" s="21" t="s">
        <v>21</v>
      </c>
    </row>
    <row r="23" s="16" customFormat="1" ht="17.25" customHeight="1" hidden="1">
      <c r="A23" s="16" t="s">
        <v>19</v>
      </c>
    </row>
    <row r="24" s="16" customFormat="1" ht="17.25" customHeight="1" hidden="1">
      <c r="A24" s="16" t="s">
        <v>20</v>
      </c>
    </row>
    <row r="25" s="16" customFormat="1" ht="17.25" customHeight="1" hidden="1">
      <c r="A25" s="16" t="s">
        <v>22</v>
      </c>
    </row>
    <row r="26" spans="1:9" s="16" customFormat="1" ht="30.75" customHeight="1" hidden="1">
      <c r="A26" s="5" t="s">
        <v>12</v>
      </c>
      <c r="B26" s="15" t="s">
        <v>14</v>
      </c>
      <c r="D26" s="36" t="s">
        <v>11</v>
      </c>
      <c r="E26" s="36"/>
      <c r="F26" s="20"/>
      <c r="G26" s="20" t="s">
        <v>13</v>
      </c>
      <c r="H26" s="20"/>
      <c r="I26" s="5"/>
    </row>
  </sheetData>
  <sheetProtection password="CC29" sheet="1" objects="1" scenarios="1" selectLockedCells="1" selectUnlockedCells="1"/>
  <mergeCells count="13">
    <mergeCell ref="C3:E4"/>
    <mergeCell ref="A5:A6"/>
    <mergeCell ref="B5:B6"/>
    <mergeCell ref="C5:C6"/>
    <mergeCell ref="D5:D6"/>
    <mergeCell ref="E5:E6"/>
    <mergeCell ref="A3:B4"/>
    <mergeCell ref="F5:F6"/>
    <mergeCell ref="G5:G6"/>
    <mergeCell ref="H5:I5"/>
    <mergeCell ref="A16:B16"/>
    <mergeCell ref="A17:I17"/>
    <mergeCell ref="D26:E26"/>
  </mergeCells>
  <printOptions horizontalCentered="1"/>
  <pageMargins left="0.6692913385826772" right="0.1968503937007874" top="0.2755905511811024" bottom="0.2362204724409449" header="0.2362204724409449" footer="0.15748031496062992"/>
  <pageSetup horizontalDpi="600" verticalDpi="600" orientation="landscape" paperSize="9" scale="9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172008</dc:creator>
  <cp:keywords/>
  <dc:description/>
  <cp:lastModifiedBy>鍾信全</cp:lastModifiedBy>
  <cp:lastPrinted>2023-02-01T07:45:06Z</cp:lastPrinted>
  <dcterms:created xsi:type="dcterms:W3CDTF">2006-06-20T08:53:27Z</dcterms:created>
  <dcterms:modified xsi:type="dcterms:W3CDTF">2023-02-01T07:47:16Z</dcterms:modified>
  <cp:category/>
  <cp:version/>
  <cp:contentType/>
  <cp:contentStatus/>
</cp:coreProperties>
</file>