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<sst xmlns="http://schemas.openxmlformats.org/spreadsheetml/2006/main" count="88" uniqueCount="55">
  <si>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</si>
  <si>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</si>
  <si>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</si>
  <si>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</si>
  <si>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</si>
  <si>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</si>
  <si>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</si>
  <si>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</si>
  <si>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</si>
  <si>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</si>
  <si>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</si>
  <si>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</si>
  <si>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</si>
  <si>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</si>
  <si>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</si>
  <si>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</si>
  <si>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</si>
  <si>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</si>
  <si>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</si>
  <si>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</si>
  <si>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暫收款</t>
  </si>
  <si>
    <t>1-2-1100</t>
  </si>
  <si>
    <t>應收歲入款</t>
  </si>
  <si>
    <t>1-1-0500</t>
  </si>
  <si>
    <t>-5.16%</t>
  </si>
  <si>
    <t>應納庫款</t>
  </si>
  <si>
    <t>1-2-1300</t>
  </si>
  <si>
    <t>-4.50%</t>
  </si>
  <si>
    <t>歲入預算數</t>
  </si>
  <si>
    <t>1-1-0700</t>
  </si>
  <si>
    <t>-33.00%</t>
  </si>
  <si>
    <t>預計納庫數</t>
  </si>
  <si>
    <t>1-2-1500</t>
  </si>
  <si>
    <t>歲入分配數</t>
  </si>
  <si>
    <t>1-1-0800</t>
  </si>
  <si>
    <t>100.95%</t>
  </si>
  <si>
    <t>歲入實收數</t>
  </si>
  <si>
    <t>1-2-1600</t>
  </si>
  <si>
    <t>20.81%</t>
  </si>
  <si>
    <t>歲入納庫數</t>
  </si>
  <si>
    <t>1-1-0900</t>
  </si>
  <si>
    <t>收回以前年度納庫款</t>
  </si>
  <si>
    <t>1-2-1700</t>
  </si>
  <si>
    <t>654.54%</t>
  </si>
  <si>
    <t>退還以前年度歲入款</t>
  </si>
  <si>
    <t>1-1-1000</t>
  </si>
  <si>
    <t>應收歲入保留款</t>
  </si>
  <si>
    <t>1-1-1200</t>
  </si>
  <si>
    <t>205,176,420</t>
  </si>
  <si>
    <t>193,592,347</t>
  </si>
  <si>
    <t>11,584,073</t>
  </si>
  <si>
    <t>2</t>
  </si>
  <si>
    <t>3</t>
  </si>
  <si>
    <t>-1</t>
  </si>
  <si>
    <t>-33.33%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</si>
</sst>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9188235</v>
      </c>
      <c r="D4" s="8">
        <v>9188235</v>
      </c>
      <c r="E4" s="8">
        <v>0</v>
      </c>
      <c r="F4" s="9" t="s">
        <v>19</v>
      </c>
      <c r="G4" s="10" t="s">
        <v>20</v>
      </c>
      <c r="H4" s="7" t="s">
        <v>21</v>
      </c>
      <c r="I4" s="8">
        <v>9188235</v>
      </c>
      <c r="J4" s="8">
        <v>9188235</v>
      </c>
      <c r="K4" s="8">
        <v>0</v>
      </c>
      <c r="L4" s="11" t="s">
        <v>19</v>
      </c>
    </row>
    <row r="5" spans="1:12" ht="10.5">
      <c r="A5" s="13" t="s">
        <v>22</v>
      </c>
      <c r="B5" s="14" t="s">
        <v>23</v>
      </c>
      <c r="C5" s="15">
        <v>7990693</v>
      </c>
      <c r="D5" s="15">
        <v>8425629</v>
      </c>
      <c r="E5" s="15">
        <v>-434936</v>
      </c>
      <c r="F5" s="16" t="s">
        <v>24</v>
      </c>
      <c r="G5" s="17" t="s">
        <v>25</v>
      </c>
      <c r="H5" s="14" t="s">
        <v>26</v>
      </c>
      <c r="I5" s="15">
        <v>9231676</v>
      </c>
      <c r="J5" s="15">
        <v>9666612</v>
      </c>
      <c r="K5" s="15">
        <v>-434936</v>
      </c>
      <c r="L5" s="18" t="s">
        <v>27</v>
      </c>
    </row>
    <row r="6" spans="1:12" ht="10.5">
      <c r="A6" s="13" t="s">
        <v>28</v>
      </c>
      <c r="B6" s="14" t="s">
        <v>29</v>
      </c>
      <c r="C6" s="15">
        <v>68298000</v>
      </c>
      <c r="D6" s="15">
        <v>101944000</v>
      </c>
      <c r="E6" s="15">
        <v>-33646000</v>
      </c>
      <c r="F6" s="16" t="s">
        <v>30</v>
      </c>
      <c r="G6" s="17" t="s">
        <v>31</v>
      </c>
      <c r="H6" s="14" t="s">
        <v>32</v>
      </c>
      <c r="I6" s="15">
        <v>135272000</v>
      </c>
      <c r="J6" s="15">
        <v>135272000</v>
      </c>
      <c r="K6" s="15">
        <v>0</v>
      </c>
      <c r="L6" s="18" t="s">
        <v>19</v>
      </c>
    </row>
    <row r="7" spans="1:12" ht="10.5">
      <c r="A7" s="13" t="s">
        <v>33</v>
      </c>
      <c r="B7" s="14" t="s">
        <v>34</v>
      </c>
      <c r="C7" s="15">
        <v>66974000</v>
      </c>
      <c r="D7" s="15">
        <v>33328000</v>
      </c>
      <c r="E7" s="15">
        <v>33646000</v>
      </c>
      <c r="F7" s="16" t="s">
        <v>35</v>
      </c>
      <c r="G7" s="17" t="s">
        <v>36</v>
      </c>
      <c r="H7" s="14" t="s">
        <v>37</v>
      </c>
      <c r="I7" s="15">
        <v>46950910</v>
      </c>
      <c r="J7" s="15">
        <v>38864655</v>
      </c>
      <c r="K7" s="15">
        <v>8086255</v>
      </c>
      <c r="L7" s="18" t="s">
        <v>38</v>
      </c>
    </row>
    <row r="8" spans="1:12" ht="10.5">
      <c r="A8" s="13" t="s">
        <v>39</v>
      </c>
      <c r="B8" s="14" t="s">
        <v>40</v>
      </c>
      <c r="C8" s="15">
        <v>46950910</v>
      </c>
      <c r="D8" s="15">
        <v>38864655</v>
      </c>
      <c r="E8" s="15">
        <v>8086255</v>
      </c>
      <c r="F8" s="16" t="s">
        <v>38</v>
      </c>
      <c r="G8" s="17" t="s">
        <v>41</v>
      </c>
      <c r="H8" s="14" t="s">
        <v>42</v>
      </c>
      <c r="I8" s="15">
        <v>4533599</v>
      </c>
      <c r="J8" s="15">
        <v>600845</v>
      </c>
      <c r="K8" s="15">
        <v>3932754</v>
      </c>
      <c r="L8" s="18" t="s">
        <v>43</v>
      </c>
    </row>
    <row r="9" spans="1:12" ht="10.5">
      <c r="A9" s="13" t="s">
        <v>44</v>
      </c>
      <c r="B9" s="14" t="s">
        <v>45</v>
      </c>
      <c r="C9" s="15">
        <v>4533599</v>
      </c>
      <c r="D9" s="15">
        <v>600845</v>
      </c>
      <c r="E9" s="15">
        <v>3932754</v>
      </c>
      <c r="F9" s="16" t="s">
        <v>43</v>
      </c>
      <c r="G9" s="17" t="s">
        <v>19</v>
      </c>
      <c r="H9" s="14" t="s">
        <v>19</v>
      </c>
      <c r="I9" s="15" t="s">
        <v>19</v>
      </c>
      <c r="J9" s="15" t="s">
        <v>19</v>
      </c>
      <c r="K9" s="15" t="s">
        <v>19</v>
      </c>
      <c r="L9" s="18" t="s">
        <v>19</v>
      </c>
    </row>
    <row r="10" spans="1:12" ht="10.5">
      <c r="A10" s="13" t="s">
        <v>46</v>
      </c>
      <c r="B10" s="14" t="s">
        <v>47</v>
      </c>
      <c r="C10" s="15">
        <v>1240983</v>
      </c>
      <c r="D10" s="15">
        <v>1240983</v>
      </c>
      <c r="E10" s="15">
        <v>0</v>
      </c>
      <c r="F10" s="16" t="s">
        <v>19</v>
      </c>
      <c r="G10" s="17" t="s">
        <v>19</v>
      </c>
      <c r="H10" s="14" t="s">
        <v>19</v>
      </c>
      <c r="I10" s="15" t="s">
        <v>19</v>
      </c>
      <c r="J10" s="15" t="s">
        <v>19</v>
      </c>
      <c r="K10" s="15" t="s">
        <v>19</v>
      </c>
      <c r="L10" s="18" t="s">
        <v>19</v>
      </c>
    </row>
    <row r="40" spans="1:12" ht="10.5" customHeight="1">
      <c r="A40" s="7" t="s">
        <v>3</v>
      </c>
      <c r="B40" s="7"/>
      <c r="C40" s="8" t="s">
        <v>48</v>
      </c>
      <c r="D40" s="8" t="s">
        <v>49</v>
      </c>
      <c r="E40" s="8" t="s">
        <v>50</v>
      </c>
      <c r="F40" s="9" t="str">
        <f>F41</f>
        <v>_IIICC4</v>
      </c>
      <c r="G40" s="12" t="s">
        <v>3</v>
      </c>
      <c r="H40" s="7"/>
      <c r="I40" s="8" t="s">
        <v>48</v>
      </c>
      <c r="J40" s="8" t="s">
        <v>49</v>
      </c>
      <c r="K40" s="8" t="s">
        <v>50</v>
      </c>
      <c r="L40" s="11" t="str">
        <f>L41</f>
        <v>_IIICC8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51</v>
      </c>
      <c r="D42" s="31" t="s">
        <v>52</v>
      </c>
      <c r="E42" s="31" t="s">
        <v>53</v>
      </c>
      <c r="F42" s="36" t="s">
        <v>54</v>
      </c>
      <c r="G42" s="32" t="s">
        <v>5</v>
      </c>
      <c r="H42" s="34" t="s">
        <v>7</v>
      </c>
      <c r="I42" s="31" t="s">
        <v>51</v>
      </c>
      <c r="J42" s="31" t="s">
        <v>52</v>
      </c>
      <c r="K42" s="31" t="s">
        <v>53</v>
      </c>
      <c r="L42" s="35" t="s">
        <v>54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&amp;16&amp;U歲入類平衡表
&amp;12&amp;U中華民國105年4月30日&amp;R&amp;9
第&amp;P頁</oddHeader>
    <oddFooter>&amp;L&amp;C&amp;R報表編號：arf30　列印日期：105/5/10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2016-05-10T06:50:58Z</dcterms:modified>
  <cp:category/>
  <cp:version/>
  <cp:contentType/>
  <cp:contentStatus/>
</cp:coreProperties>
</file>