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<sst xmlns="http://schemas.openxmlformats.org/spreadsheetml/2006/main" count="112" uniqueCount="67">
  <si>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</si>
  <si>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</si>
  <si>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</si>
  <si>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</si>
  <si>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</si>
  <si>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</si>
  <si>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</si>
  <si>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</si>
  <si>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</si>
  <si>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</si>
  <si>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</si>
  <si>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</si>
  <si>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</si>
  <si>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</si>
  <si>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</si>
  <si>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</si>
  <si>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</si>
  <si>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</si>
  <si>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</si>
  <si>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</si>
  <si>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</si>
  <si>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6.90%</t>
  </si>
  <si>
    <t>保管款</t>
  </si>
  <si>
    <t>2-2-1000</t>
  </si>
  <si>
    <t>0.34%</t>
  </si>
  <si>
    <t>可支庫款</t>
  </si>
  <si>
    <t>2-1-0500</t>
  </si>
  <si>
    <t>47.13%</t>
  </si>
  <si>
    <t>應付保管有價證券</t>
  </si>
  <si>
    <t>2-2-1200</t>
  </si>
  <si>
    <t>-2.64%</t>
  </si>
  <si>
    <t>保留庫款</t>
  </si>
  <si>
    <t>2-1-0700</t>
  </si>
  <si>
    <t>-12.81%</t>
  </si>
  <si>
    <t>代收款</t>
  </si>
  <si>
    <t>2-2-1300</t>
  </si>
  <si>
    <t>55.64%</t>
  </si>
  <si>
    <t>零用金</t>
  </si>
  <si>
    <t>2-1-0900</t>
  </si>
  <si>
    <t/>
  </si>
  <si>
    <t>代辦經費</t>
  </si>
  <si>
    <t>2-2-1500</t>
  </si>
  <si>
    <t>26.53%</t>
  </si>
  <si>
    <t>預付費用-暫付款</t>
  </si>
  <si>
    <t>2-1-1214</t>
  </si>
  <si>
    <t>22.41%</t>
  </si>
  <si>
    <t>歲出預算數</t>
  </si>
  <si>
    <t>2-2-1900</t>
  </si>
  <si>
    <t>-18.13%</t>
  </si>
  <si>
    <t>押金</t>
  </si>
  <si>
    <t>2-1-1800</t>
  </si>
  <si>
    <t>歲出分配數</t>
  </si>
  <si>
    <t>2-2-2000</t>
  </si>
  <si>
    <t>42.29%</t>
  </si>
  <si>
    <t>預計支用數</t>
  </si>
  <si>
    <t>2-1-2000</t>
  </si>
  <si>
    <t>應付歲出保留款</t>
  </si>
  <si>
    <t>2-2-2400</t>
  </si>
  <si>
    <t>經費支出</t>
  </si>
  <si>
    <t>2-1-2100</t>
  </si>
  <si>
    <t>40.39%</t>
  </si>
  <si>
    <t>保管有價證券</t>
  </si>
  <si>
    <t>2-1-2300</t>
  </si>
  <si>
    <t>1,409,340,412</t>
  </si>
  <si>
    <t>1,386,416,443</t>
  </si>
  <si>
    <t>22,923,969</t>
  </si>
  <si>
    <t>1.65%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</si>
</sst>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260611410</v>
      </c>
      <c r="D4" s="8">
        <v>243793780</v>
      </c>
      <c r="E4" s="8">
        <v>16817630</v>
      </c>
      <c r="F4" s="9" t="s">
        <v>21</v>
      </c>
      <c r="G4" s="10" t="s">
        <v>22</v>
      </c>
      <c r="H4" s="7" t="s">
        <v>23</v>
      </c>
      <c r="I4" s="8">
        <v>191687244</v>
      </c>
      <c r="J4" s="8">
        <v>191034997</v>
      </c>
      <c r="K4" s="8">
        <v>652247</v>
      </c>
      <c r="L4" s="11" t="s">
        <v>24</v>
      </c>
    </row>
    <row r="5" spans="1:12" ht="10.5">
      <c r="A5" s="13" t="s">
        <v>25</v>
      </c>
      <c r="B5" s="14" t="s">
        <v>26</v>
      </c>
      <c r="C5" s="15">
        <v>126407332</v>
      </c>
      <c r="D5" s="15">
        <v>85916212</v>
      </c>
      <c r="E5" s="15">
        <v>40491120</v>
      </c>
      <c r="F5" s="16" t="s">
        <v>27</v>
      </c>
      <c r="G5" s="17" t="s">
        <v>28</v>
      </c>
      <c r="H5" s="14" t="s">
        <v>29</v>
      </c>
      <c r="I5" s="15">
        <v>18428055</v>
      </c>
      <c r="J5" s="15">
        <v>18928055</v>
      </c>
      <c r="K5" s="15">
        <v>-500000</v>
      </c>
      <c r="L5" s="18" t="s">
        <v>30</v>
      </c>
    </row>
    <row r="6" spans="1:12" ht="10.5">
      <c r="A6" s="13" t="s">
        <v>31</v>
      </c>
      <c r="B6" s="14" t="s">
        <v>32</v>
      </c>
      <c r="C6" s="15">
        <v>59757615</v>
      </c>
      <c r="D6" s="15">
        <v>68538585</v>
      </c>
      <c r="E6" s="15">
        <v>-8780970</v>
      </c>
      <c r="F6" s="16" t="s">
        <v>33</v>
      </c>
      <c r="G6" s="17" t="s">
        <v>34</v>
      </c>
      <c r="H6" s="14" t="s">
        <v>35</v>
      </c>
      <c r="I6" s="15">
        <v>4684435</v>
      </c>
      <c r="J6" s="15">
        <v>3009751</v>
      </c>
      <c r="K6" s="15">
        <v>1674684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69572874</v>
      </c>
      <c r="J7" s="15">
        <v>54985439</v>
      </c>
      <c r="K7" s="15">
        <v>14587435</v>
      </c>
      <c r="L7" s="18" t="s">
        <v>42</v>
      </c>
    </row>
    <row r="8" spans="1:12" ht="10.5">
      <c r="A8" s="13" t="s">
        <v>43</v>
      </c>
      <c r="B8" s="14" t="s">
        <v>44</v>
      </c>
      <c r="C8" s="15">
        <v>7545495</v>
      </c>
      <c r="D8" s="15">
        <v>6163887</v>
      </c>
      <c r="E8" s="15">
        <v>1381608</v>
      </c>
      <c r="F8" s="16" t="s">
        <v>45</v>
      </c>
      <c r="G8" s="17" t="s">
        <v>46</v>
      </c>
      <c r="H8" s="14" t="s">
        <v>47</v>
      </c>
      <c r="I8" s="15">
        <v>580836000</v>
      </c>
      <c r="J8" s="15">
        <v>709500000</v>
      </c>
      <c r="K8" s="15">
        <v>-128664000</v>
      </c>
      <c r="L8" s="18" t="s">
        <v>48</v>
      </c>
    </row>
    <row r="9" spans="1:12" ht="10.5">
      <c r="A9" s="13" t="s">
        <v>49</v>
      </c>
      <c r="B9" s="14" t="s">
        <v>50</v>
      </c>
      <c r="C9" s="15">
        <v>13000</v>
      </c>
      <c r="D9" s="15">
        <v>13000</v>
      </c>
      <c r="E9" s="15">
        <v>0</v>
      </c>
      <c r="F9" s="16" t="s">
        <v>39</v>
      </c>
      <c r="G9" s="17" t="s">
        <v>51</v>
      </c>
      <c r="H9" s="14" t="s">
        <v>52</v>
      </c>
      <c r="I9" s="15">
        <v>484374189</v>
      </c>
      <c r="J9" s="15">
        <v>340419616</v>
      </c>
      <c r="K9" s="15">
        <v>143954573</v>
      </c>
      <c r="L9" s="18" t="s">
        <v>53</v>
      </c>
    </row>
    <row r="10" spans="1:12" ht="10.5">
      <c r="A10" s="13" t="s">
        <v>54</v>
      </c>
      <c r="B10" s="14" t="s">
        <v>55</v>
      </c>
      <c r="C10" s="15">
        <v>580836000</v>
      </c>
      <c r="D10" s="15">
        <v>709500000</v>
      </c>
      <c r="E10" s="15">
        <v>-128664000</v>
      </c>
      <c r="F10" s="16" t="s">
        <v>48</v>
      </c>
      <c r="G10" s="17" t="s">
        <v>56</v>
      </c>
      <c r="H10" s="14" t="s">
        <v>57</v>
      </c>
      <c r="I10" s="15">
        <v>59757615</v>
      </c>
      <c r="J10" s="15">
        <v>68538585</v>
      </c>
      <c r="K10" s="15">
        <v>-8780970</v>
      </c>
      <c r="L10" s="18" t="s">
        <v>33</v>
      </c>
    </row>
    <row r="11" spans="1:12" ht="10.5">
      <c r="A11" s="13" t="s">
        <v>58</v>
      </c>
      <c r="B11" s="14" t="s">
        <v>59</v>
      </c>
      <c r="C11" s="15">
        <v>355141505</v>
      </c>
      <c r="D11" s="15">
        <v>252962924</v>
      </c>
      <c r="E11" s="15">
        <v>102178581</v>
      </c>
      <c r="F11" s="16" t="s">
        <v>60</v>
      </c>
      <c r="G11" s="17" t="s">
        <v>39</v>
      </c>
      <c r="H11" s="14" t="s">
        <v>39</v>
      </c>
      <c r="I11" s="15" t="s">
        <v>39</v>
      </c>
      <c r="J11" s="15" t="s">
        <v>39</v>
      </c>
      <c r="K11" s="15" t="s">
        <v>39</v>
      </c>
      <c r="L11" s="18" t="s">
        <v>39</v>
      </c>
    </row>
    <row r="12" spans="1:12" ht="10.5">
      <c r="A12" s="13" t="s">
        <v>61</v>
      </c>
      <c r="B12" s="14" t="s">
        <v>62</v>
      </c>
      <c r="C12" s="15">
        <v>18428055</v>
      </c>
      <c r="D12" s="15">
        <v>18928055</v>
      </c>
      <c r="E12" s="15">
        <v>-500000</v>
      </c>
      <c r="F12" s="16" t="s">
        <v>30</v>
      </c>
      <c r="G12" s="17" t="s">
        <v>39</v>
      </c>
      <c r="H12" s="14" t="s">
        <v>39</v>
      </c>
      <c r="I12" s="15" t="s">
        <v>39</v>
      </c>
      <c r="J12" s="15" t="s">
        <v>39</v>
      </c>
      <c r="K12" s="15" t="s">
        <v>39</v>
      </c>
      <c r="L12" s="18" t="s">
        <v>39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1.65%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1.65%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&amp;16&amp;U經費類平衡表
&amp;12&amp;U中華民國106年7月31日&amp;R&amp;9
第&amp;P頁</oddHeader>
    <oddFooter>&amp;L&amp;C&amp;R報表編號：arf30　列印日期：106/8/8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2017-08-08T00:57:33Z</dcterms:modified>
  <cp:category/>
  <cp:version/>
  <cp:contentType/>
  <cp:contentStatus/>
</cp:coreProperties>
</file>