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<sst xmlns="http://schemas.openxmlformats.org/spreadsheetml/2006/main" count="103" uniqueCount="64">
  <si>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</si>
  <si>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</si>
  <si>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</si>
  <si>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</si>
  <si>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</si>
  <si>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</si>
  <si>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</si>
  <si>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</si>
  <si>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</si>
  <si>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</si>
  <si>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</si>
  <si>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</si>
  <si>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</si>
  <si>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</si>
  <si>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</si>
  <si>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</si>
  <si>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</si>
  <si>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</si>
  <si>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</si>
  <si>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</si>
  <si>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</si>
  <si>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-0.16%</t>
  </si>
  <si>
    <t>保管款</t>
  </si>
  <si>
    <t>2-2-1000</t>
  </si>
  <si>
    <t>7.76%</t>
  </si>
  <si>
    <t>可支庫款</t>
  </si>
  <si>
    <t>2-1-0500</t>
  </si>
  <si>
    <t>96.90%</t>
  </si>
  <si>
    <t>應付保管有價證券</t>
  </si>
  <si>
    <t>2-2-1200</t>
  </si>
  <si>
    <t/>
  </si>
  <si>
    <t>保留庫款</t>
  </si>
  <si>
    <t>2-1-0700</t>
  </si>
  <si>
    <t>-9.99%</t>
  </si>
  <si>
    <t>代收款</t>
  </si>
  <si>
    <t>2-2-1300</t>
  </si>
  <si>
    <t>2.34%</t>
  </si>
  <si>
    <t>零用金</t>
  </si>
  <si>
    <t>2-1-0900</t>
  </si>
  <si>
    <t>代辦經費</t>
  </si>
  <si>
    <t>2-2-1500</t>
  </si>
  <si>
    <t>-13.61%</t>
  </si>
  <si>
    <t>預付費用-暫付款</t>
  </si>
  <si>
    <t>2-1-1214</t>
  </si>
  <si>
    <t>110.56%</t>
  </si>
  <si>
    <t>歲出預算數</t>
  </si>
  <si>
    <t>2-2-1900</t>
  </si>
  <si>
    <t>-17.29%</t>
  </si>
  <si>
    <t>預計支用數</t>
  </si>
  <si>
    <t>2-1-2000</t>
  </si>
  <si>
    <t>歲出分配數</t>
  </si>
  <si>
    <t>2-2-2000</t>
  </si>
  <si>
    <t>23.13%</t>
  </si>
  <si>
    <t>經費支出</t>
  </si>
  <si>
    <t>2-1-2100</t>
  </si>
  <si>
    <t>16.16%</t>
  </si>
  <si>
    <t>應付歲出保留款</t>
  </si>
  <si>
    <t>2-2-2400</t>
  </si>
  <si>
    <t>保管有價證券</t>
  </si>
  <si>
    <t>2-1-2300</t>
  </si>
  <si>
    <t>1,626,663,937</t>
  </si>
  <si>
    <t>1,644,668,467</t>
  </si>
  <si>
    <t>-18,004,530</t>
  </si>
  <si>
    <t>-1.09%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</si>
</sst>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E10" sqref="E10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380326763</v>
      </c>
      <c r="D4" s="8">
        <v>380949809</v>
      </c>
      <c r="E4" s="8">
        <v>-623046</v>
      </c>
      <c r="F4" s="9" t="s">
        <v>21</v>
      </c>
      <c r="G4" s="10" t="s">
        <v>22</v>
      </c>
      <c r="H4" s="7" t="s">
        <v>23</v>
      </c>
      <c r="I4" s="8">
        <v>255090671</v>
      </c>
      <c r="J4" s="8">
        <v>236728769</v>
      </c>
      <c r="K4" s="8">
        <v>18361902</v>
      </c>
      <c r="L4" s="11" t="s">
        <v>24</v>
      </c>
    </row>
    <row r="5" spans="1:12" ht="10.5">
      <c r="A5" s="13" t="s">
        <v>25</v>
      </c>
      <c r="B5" s="14" t="s">
        <v>26</v>
      </c>
      <c r="C5" s="15">
        <v>76877442</v>
      </c>
      <c r="D5" s="15">
        <v>39044780</v>
      </c>
      <c r="E5" s="15">
        <v>37832662</v>
      </c>
      <c r="F5" s="16" t="s">
        <v>27</v>
      </c>
      <c r="G5" s="17" t="s">
        <v>28</v>
      </c>
      <c r="H5" s="14" t="s">
        <v>29</v>
      </c>
      <c r="I5" s="15">
        <v>25292227</v>
      </c>
      <c r="J5" s="15">
        <v>25292227</v>
      </c>
      <c r="K5" s="15">
        <v>0</v>
      </c>
      <c r="L5" s="18" t="s">
        <v>30</v>
      </c>
    </row>
    <row r="6" spans="1:12" ht="10.5">
      <c r="A6" s="13" t="s">
        <v>31</v>
      </c>
      <c r="B6" s="14" t="s">
        <v>32</v>
      </c>
      <c r="C6" s="15">
        <v>163060007</v>
      </c>
      <c r="D6" s="15">
        <v>181155830</v>
      </c>
      <c r="E6" s="15">
        <v>-18095823</v>
      </c>
      <c r="F6" s="16" t="s">
        <v>33</v>
      </c>
      <c r="G6" s="17" t="s">
        <v>34</v>
      </c>
      <c r="H6" s="14" t="s">
        <v>35</v>
      </c>
      <c r="I6" s="15">
        <v>8544529</v>
      </c>
      <c r="J6" s="15">
        <v>8349293</v>
      </c>
      <c r="K6" s="15">
        <v>195236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30</v>
      </c>
      <c r="G7" s="17" t="s">
        <v>39</v>
      </c>
      <c r="H7" s="14" t="s">
        <v>40</v>
      </c>
      <c r="I7" s="15">
        <v>117738172</v>
      </c>
      <c r="J7" s="15">
        <v>136284903</v>
      </c>
      <c r="K7" s="15">
        <v>-18546731</v>
      </c>
      <c r="L7" s="18" t="s">
        <v>41</v>
      </c>
    </row>
    <row r="8" spans="1:12" ht="10.5">
      <c r="A8" s="13" t="s">
        <v>42</v>
      </c>
      <c r="B8" s="14" t="s">
        <v>43</v>
      </c>
      <c r="C8" s="15">
        <v>1528929</v>
      </c>
      <c r="D8" s="15">
        <v>726124</v>
      </c>
      <c r="E8" s="15">
        <v>802805</v>
      </c>
      <c r="F8" s="16" t="s">
        <v>44</v>
      </c>
      <c r="G8" s="17" t="s">
        <v>45</v>
      </c>
      <c r="H8" s="14" t="s">
        <v>46</v>
      </c>
      <c r="I8" s="15">
        <v>500123000</v>
      </c>
      <c r="J8" s="15">
        <v>604646000</v>
      </c>
      <c r="K8" s="15">
        <v>-104523000</v>
      </c>
      <c r="L8" s="18" t="s">
        <v>47</v>
      </c>
    </row>
    <row r="9" spans="1:12" ht="10.5">
      <c r="A9" s="13" t="s">
        <v>48</v>
      </c>
      <c r="B9" s="14" t="s">
        <v>49</v>
      </c>
      <c r="C9" s="15">
        <v>500123000</v>
      </c>
      <c r="D9" s="15">
        <v>604646000</v>
      </c>
      <c r="E9" s="15">
        <v>-104523000</v>
      </c>
      <c r="F9" s="16" t="s">
        <v>47</v>
      </c>
      <c r="G9" s="17" t="s">
        <v>50</v>
      </c>
      <c r="H9" s="14" t="s">
        <v>51</v>
      </c>
      <c r="I9" s="15">
        <v>556815331</v>
      </c>
      <c r="J9" s="15">
        <v>452211445</v>
      </c>
      <c r="K9" s="15">
        <v>104603886</v>
      </c>
      <c r="L9" s="18" t="s">
        <v>52</v>
      </c>
    </row>
    <row r="10" spans="1:12" ht="10.5">
      <c r="A10" s="13" t="s">
        <v>53</v>
      </c>
      <c r="B10" s="14" t="s">
        <v>54</v>
      </c>
      <c r="C10" s="15">
        <v>478855569</v>
      </c>
      <c r="D10" s="15">
        <v>412253697</v>
      </c>
      <c r="E10" s="15">
        <v>66601872</v>
      </c>
      <c r="F10" s="16" t="s">
        <v>55</v>
      </c>
      <c r="G10" s="17" t="s">
        <v>56</v>
      </c>
      <c r="H10" s="14" t="s">
        <v>57</v>
      </c>
      <c r="I10" s="15">
        <v>163060007</v>
      </c>
      <c r="J10" s="15">
        <v>181155830</v>
      </c>
      <c r="K10" s="15">
        <v>-18095823</v>
      </c>
      <c r="L10" s="18" t="s">
        <v>33</v>
      </c>
    </row>
    <row r="11" spans="1:12" ht="10.5">
      <c r="A11" s="13" t="s">
        <v>58</v>
      </c>
      <c r="B11" s="14" t="s">
        <v>59</v>
      </c>
      <c r="C11" s="15">
        <v>25292227</v>
      </c>
      <c r="D11" s="15">
        <v>25292227</v>
      </c>
      <c r="E11" s="15">
        <v>0</v>
      </c>
      <c r="F11" s="16" t="s">
        <v>30</v>
      </c>
      <c r="G11" s="17" t="s">
        <v>30</v>
      </c>
      <c r="H11" s="14" t="s">
        <v>30</v>
      </c>
      <c r="I11" s="15" t="s">
        <v>30</v>
      </c>
      <c r="J11" s="15" t="s">
        <v>30</v>
      </c>
      <c r="K11" s="15" t="s">
        <v>30</v>
      </c>
      <c r="L11" s="18" t="s">
        <v>30</v>
      </c>
    </row>
    <row r="39" spans="1:12" ht="10.5" customHeight="1">
      <c r="A39" s="7" t="s">
        <v>1</v>
      </c>
      <c r="B39" s="7"/>
      <c r="C39" s="8" t="s">
        <v>60</v>
      </c>
      <c r="D39" s="8" t="s">
        <v>61</v>
      </c>
      <c r="E39" s="8" t="s">
        <v>62</v>
      </c>
      <c r="F39" s="9" t="str">
        <f>F40</f>
        <v>-1.09%</v>
      </c>
      <c r="G39" s="12" t="s">
        <v>1</v>
      </c>
      <c r="H39" s="7"/>
      <c r="I39" s="8" t="s">
        <v>60</v>
      </c>
      <c r="J39" s="8" t="s">
        <v>61</v>
      </c>
      <c r="K39" s="8" t="s">
        <v>62</v>
      </c>
      <c r="L39" s="11" t="str">
        <f>L40</f>
        <v>-1.09%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63</v>
      </c>
      <c r="G40" s="26" t="s">
        <v>0</v>
      </c>
      <c r="H40" s="27"/>
      <c r="I40" s="28"/>
      <c r="J40" s="28"/>
      <c r="K40" s="28"/>
      <c r="L40" s="29" t="s">
        <v>63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30</v>
      </c>
      <c r="D42" s="36" t="s">
        <v>30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30</v>
      </c>
      <c r="J42" s="36" t="s">
        <v>30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&amp;16&amp;U經費類平衡表
&amp;12&amp;U中華民國105年9月30日&amp;R&amp;9
第&amp;P頁</oddHeader>
    <oddFooter>&amp;L&amp;C&amp;R報表編號：arf30　列印日期：105/10/6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2016-10-06T02:59:55Z</dcterms:modified>
  <cp:category/>
  <cp:version/>
  <cp:contentType/>
  <cp:contentStatus/>
</cp:coreProperties>
</file>