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700" windowHeight="6045"/>
  </bookViews>
  <sheets>
    <sheet name="Sheet1" sheetId="1" r:id="rId1"/>
  </sheets>
  <definedNames>
    <definedName name="_xlnm.Print_Titles" localSheetId="0">Sheet1!$A:$A,Sheet1!$1:$3</definedName>
  </definedNames>
  <calcPr calcId="145621" fullCalcOnLoad="1"/>
</workbook>
</file>

<file path=xl/calcChain.xml><?xml version="1.0" encoding="utf-8"?>
<calcChain xmlns="http://schemas.openxmlformats.org/spreadsheetml/2006/main">
  <c r="F39" i="1"/>
  <c r="L39"/>
</calcChain>
</file>

<file path=xl/sharedStrings.xml><?xml version="1.0" encoding="utf-8"?>
<sst xmlns="http://schemas.openxmlformats.org/spreadsheetml/2006/main" count="112" uniqueCount="67">
  <si>
    <t>備　　　　註</t>
    <phoneticPr fontId="0" type="noConversion"/>
  </si>
  <si>
    <t>合　　　　計</t>
    <phoneticPr fontId="0" type="noConversion"/>
  </si>
  <si>
    <r>
      <t>2</t>
    </r>
    <r>
      <rPr>
        <sz val="8"/>
        <rFont val="標楷體"/>
        <family val="4"/>
        <charset val="136"/>
      </rPr>
      <t>-1-2600</t>
    </r>
    <phoneticPr fontId="0" type="noConversion"/>
  </si>
  <si>
    <t>待抵銷債權憑證</t>
    <phoneticPr fontId="0" type="noConversion"/>
  </si>
  <si>
    <r>
      <t>2</t>
    </r>
    <r>
      <rPr>
        <sz val="8"/>
        <rFont val="標楷體"/>
        <family val="4"/>
        <charset val="136"/>
      </rPr>
      <t>-2-2500</t>
    </r>
    <phoneticPr fontId="0" type="noConversion"/>
  </si>
  <si>
    <t>債權憑證</t>
    <phoneticPr fontId="0" type="noConversion"/>
  </si>
  <si>
    <t>保管品</t>
    <phoneticPr fontId="0" type="noConversion"/>
  </si>
  <si>
    <t>2-1-2700</t>
    <phoneticPr fontId="0" type="noConversion"/>
  </si>
  <si>
    <t>應付保管品</t>
    <phoneticPr fontId="0" type="noConversion"/>
  </si>
  <si>
    <t>2-2-2600</t>
    <phoneticPr fontId="0" type="noConversion"/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</si>
  <si>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</si>
  <si>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</si>
  <si>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</si>
  <si>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</si>
  <si>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</si>
  <si>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</si>
  <si>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</si>
  <si>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</si>
  <si>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</si>
  <si>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</si>
  <si>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</si>
  <si>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-6.19%</t>
  </si>
  <si>
    <t>保管款</t>
  </si>
  <si>
    <t>2-2-1000</t>
  </si>
  <si>
    <t>4.38%</t>
  </si>
  <si>
    <t>可支庫款</t>
  </si>
  <si>
    <t>2-1-0500</t>
  </si>
  <si>
    <t>3.50%</t>
  </si>
  <si>
    <t>應付保管有價證券</t>
  </si>
  <si>
    <t>2-2-1200</t>
  </si>
  <si>
    <t>-2.82%</t>
  </si>
  <si>
    <t>保留庫款</t>
  </si>
  <si>
    <t>2-1-0700</t>
  </si>
  <si>
    <t>-1.05%</t>
  </si>
  <si>
    <t>代收款</t>
  </si>
  <si>
    <t>2-2-1300</t>
  </si>
  <si>
    <t>-16.28%</t>
  </si>
  <si>
    <t>零用金</t>
  </si>
  <si>
    <t>2-1-0900</t>
  </si>
  <si>
    <t/>
  </si>
  <si>
    <t>代辦經費</t>
  </si>
  <si>
    <t>2-2-1500</t>
  </si>
  <si>
    <t>-5.19%</t>
  </si>
  <si>
    <t>預付費用-暫付款</t>
  </si>
  <si>
    <t>2-1-1214</t>
  </si>
  <si>
    <t>456.25%</t>
  </si>
  <si>
    <t>歲出預算數</t>
  </si>
  <si>
    <t>2-2-1900</t>
  </si>
  <si>
    <t>-23.50%</t>
  </si>
  <si>
    <t>預付費用-代收款</t>
  </si>
  <si>
    <t>2-1-1215</t>
  </si>
  <si>
    <t>歲出分配數</t>
  </si>
  <si>
    <t>2-2-2000</t>
  </si>
  <si>
    <t>13.74%</t>
  </si>
  <si>
    <t>預計支用數</t>
  </si>
  <si>
    <t>2-1-2000</t>
  </si>
  <si>
    <t>應付歲出保留款</t>
  </si>
  <si>
    <t>2-2-2400</t>
  </si>
  <si>
    <t>經費支出</t>
  </si>
  <si>
    <t>2-1-2100</t>
  </si>
  <si>
    <t>18.62%</t>
  </si>
  <si>
    <t>保管有價證券</t>
  </si>
  <si>
    <t>2-1-2300</t>
  </si>
  <si>
    <t>577,552,883</t>
  </si>
  <si>
    <t>582,825,881</t>
  </si>
  <si>
    <t>-5,272,998</t>
  </si>
  <si>
    <t>-0.90%</t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</si>
</sst>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8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8"/>
      <color indexed="9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/>
  </cellStyleXfs>
  <cellXfs count="47">
    <xf numFmtId="0" fontId="0" fillId="0" borderId="0" xfId="0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10" fontId="2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10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10" fontId="4" fillId="0" borderId="4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10" fontId="4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176" fontId="2" fillId="0" borderId="8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10" fontId="3" fillId="0" borderId="9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10" fontId="3" fillId="0" borderId="8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76" fontId="0" fillId="0" borderId="3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100" workbookViewId="0">
      <selection sqref="A1:B1"/>
    </sheetView>
  </sheetViews>
  <sheetFormatPr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40625" style="1" customWidth="1"/>
    <col min="15" max="15" width="9" style="1" customWidth="1"/>
    <col min="16" max="16" width="11.6640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/>
  </cols>
  <sheetData>
    <row r="1" spans="1:14" s="3" customFormat="1" ht="20.100000000000001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4" s="2" customFormat="1" ht="20.100000000000001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4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4">
      <c r="A4" s="6" t="s">
        <v>19</v>
      </c>
      <c r="B4" s="7" t="s">
        <v>20</v>
      </c>
      <c r="C4" s="8">
        <v>80826468</v>
      </c>
      <c r="D4" s="8">
        <v>86161847</v>
      </c>
      <c r="E4" s="8">
        <v>-5335379</v>
      </c>
      <c r="F4" s="9" t="s">
        <v>21</v>
      </c>
      <c r="G4" s="10" t="s">
        <v>22</v>
      </c>
      <c r="H4" s="7" t="s">
        <v>23</v>
      </c>
      <c r="I4" s="8">
        <v>38031959</v>
      </c>
      <c r="J4" s="8">
        <v>36434416</v>
      </c>
      <c r="K4" s="8">
        <v>1597543</v>
      </c>
      <c r="L4" s="11" t="s">
        <v>24</v>
      </c>
    </row>
    <row r="5" spans="1:14">
      <c r="A5" s="13" t="s">
        <v>25</v>
      </c>
      <c r="B5" s="14" t="s">
        <v>26</v>
      </c>
      <c r="C5" s="15">
        <v>101941408</v>
      </c>
      <c r="D5" s="15">
        <v>98493835</v>
      </c>
      <c r="E5" s="15">
        <v>3447573</v>
      </c>
      <c r="F5" s="16" t="s">
        <v>27</v>
      </c>
      <c r="G5" s="17" t="s">
        <v>28</v>
      </c>
      <c r="H5" s="14" t="s">
        <v>29</v>
      </c>
      <c r="I5" s="15">
        <v>2864658</v>
      </c>
      <c r="J5" s="15">
        <v>2947658</v>
      </c>
      <c r="K5" s="15">
        <v>-83000</v>
      </c>
      <c r="L5" s="18" t="s">
        <v>30</v>
      </c>
    </row>
    <row r="6" spans="1:14">
      <c r="A6" s="13" t="s">
        <v>31</v>
      </c>
      <c r="B6" s="14" t="s">
        <v>32</v>
      </c>
      <c r="C6" s="15">
        <v>10085231</v>
      </c>
      <c r="D6" s="15">
        <v>10192350</v>
      </c>
      <c r="E6" s="15">
        <v>-107119</v>
      </c>
      <c r="F6" s="16" t="s">
        <v>33</v>
      </c>
      <c r="G6" s="17" t="s">
        <v>34</v>
      </c>
      <c r="H6" s="14" t="s">
        <v>35</v>
      </c>
      <c r="I6" s="15">
        <v>30948311</v>
      </c>
      <c r="J6" s="15">
        <v>36964301</v>
      </c>
      <c r="K6" s="15">
        <v>-6015990</v>
      </c>
      <c r="L6" s="18" t="s">
        <v>36</v>
      </c>
    </row>
    <row r="7" spans="1:14">
      <c r="A7" s="13" t="s">
        <v>37</v>
      </c>
      <c r="B7" s="14" t="s">
        <v>38</v>
      </c>
      <c r="C7" s="15">
        <v>300000</v>
      </c>
      <c r="D7" s="15">
        <v>300000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12138698</v>
      </c>
      <c r="J7" s="15">
        <v>12803130</v>
      </c>
      <c r="K7" s="15">
        <v>-664432</v>
      </c>
      <c r="L7" s="18" t="s">
        <v>42</v>
      </c>
    </row>
    <row r="8" spans="1:14">
      <c r="A8" s="13" t="s">
        <v>43</v>
      </c>
      <c r="B8" s="14" t="s">
        <v>44</v>
      </c>
      <c r="C8" s="15">
        <v>222500</v>
      </c>
      <c r="D8" s="15">
        <v>40000</v>
      </c>
      <c r="E8" s="15">
        <v>182500</v>
      </c>
      <c r="F8" s="16" t="s">
        <v>45</v>
      </c>
      <c r="G8" s="17" t="s">
        <v>46</v>
      </c>
      <c r="H8" s="14" t="s">
        <v>47</v>
      </c>
      <c r="I8" s="15">
        <v>136509400</v>
      </c>
      <c r="J8" s="15">
        <v>178434400</v>
      </c>
      <c r="K8" s="15">
        <v>-41925000</v>
      </c>
      <c r="L8" s="18" t="s">
        <v>48</v>
      </c>
    </row>
    <row r="9" spans="1:14">
      <c r="A9" s="13" t="s">
        <v>49</v>
      </c>
      <c r="B9" s="14" t="s">
        <v>50</v>
      </c>
      <c r="C9" s="15">
        <v>150000</v>
      </c>
      <c r="D9" s="15">
        <v>0</v>
      </c>
      <c r="E9" s="15">
        <v>150000</v>
      </c>
      <c r="F9" s="16" t="s">
        <v>39</v>
      </c>
      <c r="G9" s="17" t="s">
        <v>51</v>
      </c>
      <c r="H9" s="14" t="s">
        <v>52</v>
      </c>
      <c r="I9" s="15">
        <v>346974626</v>
      </c>
      <c r="J9" s="15">
        <v>305049626</v>
      </c>
      <c r="K9" s="15">
        <v>41925000</v>
      </c>
      <c r="L9" s="18" t="s">
        <v>53</v>
      </c>
    </row>
    <row r="10" spans="1:14">
      <c r="A10" s="13" t="s">
        <v>54</v>
      </c>
      <c r="B10" s="14" t="s">
        <v>55</v>
      </c>
      <c r="C10" s="15">
        <v>136509400</v>
      </c>
      <c r="D10" s="15">
        <v>178434400</v>
      </c>
      <c r="E10" s="15">
        <v>-41925000</v>
      </c>
      <c r="F10" s="16" t="s">
        <v>48</v>
      </c>
      <c r="G10" s="17" t="s">
        <v>56</v>
      </c>
      <c r="H10" s="14" t="s">
        <v>57</v>
      </c>
      <c r="I10" s="15">
        <v>10085231</v>
      </c>
      <c r="J10" s="15">
        <v>10192350</v>
      </c>
      <c r="K10" s="15">
        <v>-107119</v>
      </c>
      <c r="L10" s="18" t="s">
        <v>33</v>
      </c>
    </row>
    <row r="11" spans="1:14">
      <c r="A11" s="13" t="s">
        <v>58</v>
      </c>
      <c r="B11" s="14" t="s">
        <v>59</v>
      </c>
      <c r="C11" s="15">
        <v>244653218</v>
      </c>
      <c r="D11" s="15">
        <v>206255791</v>
      </c>
      <c r="E11" s="15">
        <v>38397427</v>
      </c>
      <c r="F11" s="16" t="s">
        <v>60</v>
      </c>
      <c r="G11" s="17" t="s">
        <v>39</v>
      </c>
      <c r="H11" s="14" t="s">
        <v>39</v>
      </c>
      <c r="I11" s="15" t="s">
        <v>39</v>
      </c>
      <c r="J11" s="15" t="s">
        <v>39</v>
      </c>
      <c r="K11" s="15" t="s">
        <v>39</v>
      </c>
      <c r="L11" s="18" t="s">
        <v>39</v>
      </c>
    </row>
    <row r="12" spans="1:14">
      <c r="A12" s="13" t="s">
        <v>61</v>
      </c>
      <c r="B12" s="14" t="s">
        <v>62</v>
      </c>
      <c r="C12" s="15">
        <v>2864658</v>
      </c>
      <c r="D12" s="15">
        <v>2947658</v>
      </c>
      <c r="E12" s="15">
        <v>-83000</v>
      </c>
      <c r="F12" s="16" t="s">
        <v>30</v>
      </c>
      <c r="G12" s="17" t="s">
        <v>39</v>
      </c>
      <c r="H12" s="14" t="s">
        <v>39</v>
      </c>
      <c r="I12" s="15" t="s">
        <v>39</v>
      </c>
      <c r="J12" s="15" t="s">
        <v>39</v>
      </c>
      <c r="K12" s="15" t="s">
        <v>39</v>
      </c>
      <c r="L12" s="18" t="s">
        <v>39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-0.90%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-0.90%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39</v>
      </c>
      <c r="D41" s="37" t="s">
        <v>39</v>
      </c>
      <c r="E41" s="37" t="s">
        <v>39</v>
      </c>
      <c r="F41" s="39" t="s">
        <v>39</v>
      </c>
      <c r="G41" s="40" t="s">
        <v>8</v>
      </c>
      <c r="H41" s="35" t="s">
        <v>9</v>
      </c>
      <c r="I41" s="37" t="s">
        <v>39</v>
      </c>
      <c r="J41" s="37" t="s">
        <v>39</v>
      </c>
      <c r="K41" s="37" t="s">
        <v>39</v>
      </c>
      <c r="L41" s="42" t="s">
        <v>39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mergeCells count="4">
    <mergeCell ref="I1:L1"/>
    <mergeCell ref="A1:B1"/>
    <mergeCell ref="C1:F1"/>
    <mergeCell ref="G1:H1"/>
  </mergeCells>
  <phoneticPr fontId="0" type="noConversion"/>
  <printOptions horizontalCentered="1"/>
  <pageMargins left="0.39370078740157483" right="0.39370078740157483" top="1.2598425196850394" bottom="0.59055118110236227" header="0.47244094488188981" footer="0.31496062992125984"/>
  <pageSetup paperSize="9" orientation="landscape" useFirstPageNumber="1" r:id="rId1"/>
  <headerFooter alignWithMargins="0">
    <oddHeader>&amp;C&amp;14&amp;U桃園市新屋區公所&amp;9&amp;U
&amp;16&amp;U經費類平衡表
&amp;12&amp;U中華民國106年9月30日&amp;L&amp;R&amp;9
第&amp;P頁</oddHeader>
    <oddFooter>&amp;C&amp;L&amp;R報表編號：arf30　列印日期：106/10/16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ChunYi</dc:creator>
  <cp:lastModifiedBy>10007674</cp:lastModifiedBy>
  <cp:lastPrinted>2017-10-16T05:25:40Z</cp:lastPrinted>
  <dcterms:created xsi:type="dcterms:W3CDTF">2000-09-07T03:35:22Z</dcterms:created>
  <dcterms:modified xsi:type="dcterms:W3CDTF">2017-10-16T05:25:48Z</dcterms:modified>
</cp:coreProperties>
</file>