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1700" windowHeight="6045"/>
  </bookViews>
  <sheets>
    <sheet name="Sheet1" sheetId="1" r:id="rId1"/>
  </sheets>
  <definedNames>
    <definedName name="_xlnm.Print_Titles" localSheetId="0">Sheet1!$A:$A,Sheet1!$1:$3</definedName>
  </definedNames>
  <calcPr calcId="125725" fullCalcOnLoad="1"/>
</workbook>
</file>

<file path=xl/calcChain.xml><?xml version="1.0" encoding="utf-8"?>
<calcChain xmlns="http://schemas.openxmlformats.org/spreadsheetml/2006/main">
  <c r="F40" i="1"/>
  <c r="L40"/>
</calcChain>
</file>

<file path=xl/sharedStrings.xml><?xml version="1.0" encoding="utf-8"?>
<sst xmlns="http://schemas.openxmlformats.org/spreadsheetml/2006/main" count="73" uniqueCount="42">
  <si>
    <t>備　　　　註</t>
    <phoneticPr fontId="0" type="noConversion"/>
  </si>
  <si>
    <t>合　　　　計</t>
    <phoneticPr fontId="0" type="noConversion"/>
  </si>
  <si>
    <t>債權憑證</t>
    <phoneticPr fontId="0" type="noConversion"/>
  </si>
  <si>
    <t>待抵銷債權憑證</t>
    <phoneticPr fontId="0" type="noConversion"/>
  </si>
  <si>
    <t>1-1-1500</t>
    <phoneticPr fontId="0" type="noConversion"/>
  </si>
  <si>
    <t>1-2-2100</t>
    <phoneticPr fontId="0" type="noConversion"/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</si>
  <si>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</si>
  <si>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</si>
  <si>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</si>
  <si>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</si>
  <si>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</si>
  <si>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</si>
  <si>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</si>
  <si>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</si>
  <si>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</si>
  <si>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應收歲入款</t>
  </si>
  <si>
    <t>1-1-0500</t>
  </si>
  <si>
    <t/>
  </si>
  <si>
    <t>應納庫款</t>
  </si>
  <si>
    <t>1-2-1300</t>
  </si>
  <si>
    <t>歲入預算數</t>
  </si>
  <si>
    <t>1-1-0700</t>
  </si>
  <si>
    <t>-2.44%</t>
  </si>
  <si>
    <t>預計納庫數</t>
  </si>
  <si>
    <t>1-2-1500</t>
  </si>
  <si>
    <t>歲入分配數</t>
  </si>
  <si>
    <t>1-1-0800</t>
  </si>
  <si>
    <t>13.27%</t>
  </si>
  <si>
    <t>歲入實收數</t>
  </si>
  <si>
    <t>1-2-1600</t>
  </si>
  <si>
    <t>13.35%</t>
  </si>
  <si>
    <t>歲入納庫數</t>
  </si>
  <si>
    <t>1-1-0900</t>
  </si>
  <si>
    <t>收回以前年度納庫款</t>
  </si>
  <si>
    <t>1-2-1700</t>
  </si>
  <si>
    <t>退還以前年度歲入款</t>
  </si>
  <si>
    <t>1-1-1000</t>
  </si>
  <si>
    <t>109,706,148</t>
  </si>
  <si>
    <t>107,020,785</t>
  </si>
  <si>
    <t>2,685,363</t>
  </si>
  <si>
    <t>2.51%</t>
  </si>
  <si>
    <t>1</t>
  </si>
</sst>
</file>

<file path=xl/styles.xml><?xml version="1.0" encoding="utf-8"?>
<styleSheet xmlns="http://schemas.openxmlformats.org/spreadsheetml/2006/main">
  <numFmts count="1">
    <numFmt numFmtId="176" formatCode="#,##0_ "/>
  </numFmts>
  <fonts count="5">
    <font>
      <sz val="8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8"/>
      <color indexed="9"/>
      <name val="標楷體"/>
      <family val="4"/>
      <charset val="136"/>
    </font>
    <font>
      <sz val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/>
  </cellStyleXfs>
  <cellXfs count="41">
    <xf numFmtId="0" fontId="0" fillId="0" borderId="0" xfId="0"/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10" fontId="2" fillId="0" borderId="4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10" fontId="2" fillId="0" borderId="3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10" fontId="4" fillId="0" borderId="4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left" vertical="top" wrapText="1"/>
    </xf>
    <xf numFmtId="10" fontId="4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176" fontId="2" fillId="0" borderId="8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10" fontId="3" fillId="0" borderId="9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176" fontId="4" fillId="0" borderId="8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vertical="top" wrapText="1"/>
    </xf>
    <xf numFmtId="10" fontId="3" fillId="0" borderId="8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176" fontId="2" fillId="0" borderId="11" xfId="0" applyNumberFormat="1" applyFont="1" applyBorder="1" applyAlignment="1">
      <alignment horizontal="center" vertical="top" wrapText="1"/>
    </xf>
    <xf numFmtId="176" fontId="4" fillId="0" borderId="11" xfId="0" applyNumberFormat="1" applyFont="1" applyBorder="1" applyAlignment="1">
      <alignment horizontal="center" vertical="top" wrapText="1"/>
    </xf>
    <xf numFmtId="10" fontId="2" fillId="0" borderId="11" xfId="0" applyNumberFormat="1" applyFont="1" applyBorder="1" applyAlignment="1">
      <alignment horizontal="right" vertical="top" wrapText="1"/>
    </xf>
    <xf numFmtId="10" fontId="2" fillId="0" borderId="1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sqref="A1:B1"/>
    </sheetView>
  </sheetViews>
  <sheetFormatPr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40625" style="1" customWidth="1"/>
    <col min="15" max="15" width="9" style="1" customWidth="1"/>
    <col min="16" max="16" width="11.6640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/>
  </cols>
  <sheetData>
    <row r="1" spans="1:14" s="3" customFormat="1" ht="20.100000000000001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4" s="2" customFormat="1" ht="20.100000000000001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4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4">
      <c r="A4" s="6" t="s">
        <v>15</v>
      </c>
      <c r="B4" s="7" t="s">
        <v>16</v>
      </c>
      <c r="C4" s="8">
        <v>978431</v>
      </c>
      <c r="D4" s="8">
        <v>978431</v>
      </c>
      <c r="E4" s="8">
        <v>0</v>
      </c>
      <c r="F4" s="9" t="s">
        <v>17</v>
      </c>
      <c r="G4" s="10" t="s">
        <v>18</v>
      </c>
      <c r="H4" s="7" t="s">
        <v>19</v>
      </c>
      <c r="I4" s="8">
        <v>978431</v>
      </c>
      <c r="J4" s="8">
        <v>978431</v>
      </c>
      <c r="K4" s="8">
        <v>0</v>
      </c>
      <c r="L4" s="11" t="s">
        <v>17</v>
      </c>
    </row>
    <row r="5" spans="1:14">
      <c r="A5" s="13" t="s">
        <v>20</v>
      </c>
      <c r="B5" s="14" t="s">
        <v>21</v>
      </c>
      <c r="C5" s="15">
        <v>65458000</v>
      </c>
      <c r="D5" s="15">
        <v>67092000</v>
      </c>
      <c r="E5" s="15">
        <v>-1634000</v>
      </c>
      <c r="F5" s="16" t="s">
        <v>22</v>
      </c>
      <c r="G5" s="17" t="s">
        <v>23</v>
      </c>
      <c r="H5" s="14" t="s">
        <v>24</v>
      </c>
      <c r="I5" s="15">
        <v>79407000</v>
      </c>
      <c r="J5" s="15">
        <v>79407000</v>
      </c>
      <c r="K5" s="15">
        <v>0</v>
      </c>
      <c r="L5" s="18" t="s">
        <v>17</v>
      </c>
    </row>
    <row r="6" spans="1:14">
      <c r="A6" s="13" t="s">
        <v>25</v>
      </c>
      <c r="B6" s="14" t="s">
        <v>26</v>
      </c>
      <c r="C6" s="15">
        <v>13949000</v>
      </c>
      <c r="D6" s="15">
        <v>12315000</v>
      </c>
      <c r="E6" s="15">
        <v>1634000</v>
      </c>
      <c r="F6" s="16" t="s">
        <v>27</v>
      </c>
      <c r="G6" s="17" t="s">
        <v>28</v>
      </c>
      <c r="H6" s="14" t="s">
        <v>29</v>
      </c>
      <c r="I6" s="15">
        <v>22801684</v>
      </c>
      <c r="J6" s="15">
        <v>20116321</v>
      </c>
      <c r="K6" s="15">
        <v>2685363</v>
      </c>
      <c r="L6" s="18" t="s">
        <v>30</v>
      </c>
    </row>
    <row r="7" spans="1:14">
      <c r="A7" s="13" t="s">
        <v>31</v>
      </c>
      <c r="B7" s="14" t="s">
        <v>32</v>
      </c>
      <c r="C7" s="15">
        <v>22801684</v>
      </c>
      <c r="D7" s="15">
        <v>20116321</v>
      </c>
      <c r="E7" s="15">
        <v>2685363</v>
      </c>
      <c r="F7" s="16" t="s">
        <v>30</v>
      </c>
      <c r="G7" s="17" t="s">
        <v>33</v>
      </c>
      <c r="H7" s="14" t="s">
        <v>34</v>
      </c>
      <c r="I7" s="15">
        <v>6519033</v>
      </c>
      <c r="J7" s="15">
        <v>6519033</v>
      </c>
      <c r="K7" s="15">
        <v>0</v>
      </c>
      <c r="L7" s="18" t="s">
        <v>17</v>
      </c>
    </row>
    <row r="8" spans="1:14">
      <c r="A8" s="13" t="s">
        <v>35</v>
      </c>
      <c r="B8" s="14" t="s">
        <v>36</v>
      </c>
      <c r="C8" s="15">
        <v>6519033</v>
      </c>
      <c r="D8" s="15">
        <v>6519033</v>
      </c>
      <c r="E8" s="15">
        <v>0</v>
      </c>
      <c r="F8" s="16" t="s">
        <v>17</v>
      </c>
      <c r="G8" s="17" t="s">
        <v>17</v>
      </c>
      <c r="H8" s="14" t="s">
        <v>17</v>
      </c>
      <c r="I8" s="15" t="s">
        <v>17</v>
      </c>
      <c r="J8" s="15" t="s">
        <v>17</v>
      </c>
      <c r="K8" s="15" t="s">
        <v>17</v>
      </c>
      <c r="L8" s="18" t="s">
        <v>17</v>
      </c>
    </row>
    <row r="40" spans="1:12" ht="10.5" customHeight="1">
      <c r="A40" s="7" t="s">
        <v>1</v>
      </c>
      <c r="B40" s="7"/>
      <c r="C40" s="8" t="s">
        <v>37</v>
      </c>
      <c r="D40" s="8" t="s">
        <v>38</v>
      </c>
      <c r="E40" s="8" t="s">
        <v>39</v>
      </c>
      <c r="F40" s="9" t="str">
        <f>F41</f>
        <v>2.51%</v>
      </c>
      <c r="G40" s="12" t="s">
        <v>1</v>
      </c>
      <c r="H40" s="7"/>
      <c r="I40" s="8" t="s">
        <v>37</v>
      </c>
      <c r="J40" s="8" t="s">
        <v>38</v>
      </c>
      <c r="K40" s="8" t="s">
        <v>39</v>
      </c>
      <c r="L40" s="11" t="str">
        <f>L41</f>
        <v>2.51%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40</v>
      </c>
      <c r="G41" s="26" t="s">
        <v>0</v>
      </c>
      <c r="H41" s="27"/>
      <c r="I41" s="28"/>
      <c r="J41" s="28"/>
      <c r="K41" s="28"/>
      <c r="L41" s="29" t="s">
        <v>40</v>
      </c>
    </row>
    <row r="42" spans="1:12" ht="10.5" customHeight="1">
      <c r="A42" s="30" t="s">
        <v>2</v>
      </c>
      <c r="B42" s="33" t="s">
        <v>4</v>
      </c>
      <c r="C42" s="31" t="s">
        <v>41</v>
      </c>
      <c r="D42" s="31" t="s">
        <v>41</v>
      </c>
      <c r="E42" s="31" t="s">
        <v>17</v>
      </c>
      <c r="F42" s="36" t="s">
        <v>17</v>
      </c>
      <c r="G42" s="32" t="s">
        <v>3</v>
      </c>
      <c r="H42" s="34" t="s">
        <v>5</v>
      </c>
      <c r="I42" s="31" t="s">
        <v>41</v>
      </c>
      <c r="J42" s="31" t="s">
        <v>41</v>
      </c>
      <c r="K42" s="31" t="s">
        <v>17</v>
      </c>
      <c r="L42" s="35" t="s">
        <v>17</v>
      </c>
    </row>
  </sheetData>
  <mergeCells count="4">
    <mergeCell ref="I1:L1"/>
    <mergeCell ref="A1:B1"/>
    <mergeCell ref="C1:F1"/>
    <mergeCell ref="G1:H1"/>
  </mergeCells>
  <phoneticPr fontId="0" type="noConversion"/>
  <printOptions horizontalCentered="1"/>
  <pageMargins left="0.39370078740157483" right="0.39370078740157483" top="1.2598425196850394" bottom="0.59055118110236227" header="0.47244094488188981" footer="0.31496062992125984"/>
  <pageSetup paperSize="9" orientation="landscape" useFirstPageNumber="1" r:id="rId1"/>
  <headerFooter alignWithMargins="0">
    <oddHeader>&amp;C&amp;14&amp;U桃園市新屋區公所&amp;9&amp;U
&amp;16&amp;U歲入類平衡表
&amp;12&amp;U中華民國106年9月30日&amp;L&amp;R&amp;9
第&amp;P頁</oddHeader>
    <oddFooter>&amp;C&amp;L&amp;R報表編號：arf30　列印日期：106/10/16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ChunYi</dc:creator>
  <cp:lastModifiedBy>10007674</cp:lastModifiedBy>
  <cp:lastPrinted>2011-08-24T07:59:15Z</cp:lastPrinted>
  <dcterms:created xsi:type="dcterms:W3CDTF">2000-09-07T03:35:22Z</dcterms:created>
  <dcterms:modified xsi:type="dcterms:W3CDTF">2017-10-16T05:18:15Z</dcterms:modified>
</cp:coreProperties>
</file>