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<sst xmlns="http://schemas.openxmlformats.org/spreadsheetml/2006/main" count="109" uniqueCount="70">
  <si>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</si>
  <si>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</si>
  <si>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</si>
  <si>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</si>
  <si>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</si>
  <si>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</si>
  <si>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</si>
  <si>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</si>
  <si>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</si>
  <si>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</si>
  <si>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</si>
  <si>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</si>
  <si>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</si>
  <si>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</si>
  <si>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</si>
  <si>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</si>
  <si>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</si>
  <si>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</si>
  <si>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</si>
  <si>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</si>
  <si>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</si>
  <si>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-6.41%</t>
  </si>
  <si>
    <t>保管款</t>
  </si>
  <si>
    <t>2-2-1000</t>
  </si>
  <si>
    <t>6.71%</t>
  </si>
  <si>
    <t>可支庫款</t>
  </si>
  <si>
    <t>2-1-0500</t>
  </si>
  <si>
    <t>-20.44%</t>
  </si>
  <si>
    <t>應付保管有價證券</t>
  </si>
  <si>
    <t>2-2-1200</t>
  </si>
  <si>
    <t>14.54%</t>
  </si>
  <si>
    <t>保留庫款</t>
  </si>
  <si>
    <t>2-1-0700</t>
  </si>
  <si>
    <t>-11.86%</t>
  </si>
  <si>
    <t>代收款</t>
  </si>
  <si>
    <t>2-2-1300</t>
  </si>
  <si>
    <t>-10.92%</t>
  </si>
  <si>
    <t>零用金</t>
  </si>
  <si>
    <t>2-1-0900</t>
  </si>
  <si>
    <t>-100.00%</t>
  </si>
  <si>
    <t>代辦經費</t>
  </si>
  <si>
    <t>2-2-1500</t>
  </si>
  <si>
    <t>-68.75%</t>
  </si>
  <si>
    <t>預付費用-墊付款</t>
  </si>
  <si>
    <t>2-1-1211</t>
  </si>
  <si>
    <t>148.86%</t>
  </si>
  <si>
    <t>預領經費</t>
  </si>
  <si>
    <t>2-2-1800</t>
  </si>
  <si>
    <t>-27.23%</t>
  </si>
  <si>
    <t>預付費用-暫付款</t>
  </si>
  <si>
    <t>2-1-1214</t>
  </si>
  <si>
    <t>歲出預算數</t>
  </si>
  <si>
    <t>2-2-1900</t>
  </si>
  <si>
    <t>預計支用數</t>
  </si>
  <si>
    <t>2-1-2000</t>
  </si>
  <si>
    <t>歲出分配數</t>
  </si>
  <si>
    <t>2-2-2000</t>
  </si>
  <si>
    <t>10.19%</t>
  </si>
  <si>
    <t>經費支出</t>
  </si>
  <si>
    <t>2-1-2100</t>
  </si>
  <si>
    <t>23.15%</t>
  </si>
  <si>
    <t>應付歲出保留款</t>
  </si>
  <si>
    <t>2-2-2400</t>
  </si>
  <si>
    <t>保管有價證券</t>
  </si>
  <si>
    <t>2-1-2300</t>
  </si>
  <si>
    <t/>
  </si>
  <si>
    <t>564,414,330</t>
  </si>
  <si>
    <t>570,325,302</t>
  </si>
  <si>
    <t>-5,910,972</t>
  </si>
  <si>
    <t>-1.04%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</si>
</sst>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67951302</v>
      </c>
      <c r="D4" s="8">
        <v>72605281</v>
      </c>
      <c r="E4" s="8">
        <v>-4653979</v>
      </c>
      <c r="F4" s="9" t="s">
        <v>21</v>
      </c>
      <c r="G4" s="10" t="s">
        <v>22</v>
      </c>
      <c r="H4" s="7" t="s">
        <v>23</v>
      </c>
      <c r="I4" s="8">
        <v>43274084</v>
      </c>
      <c r="J4" s="8">
        <v>40553033</v>
      </c>
      <c r="K4" s="8">
        <v>2721051</v>
      </c>
      <c r="L4" s="11" t="s">
        <v>24</v>
      </c>
    </row>
    <row r="5" spans="1:12" ht="10.5">
      <c r="A5" s="13" t="s">
        <v>25</v>
      </c>
      <c r="B5" s="14" t="s">
        <v>26</v>
      </c>
      <c r="C5" s="15">
        <v>105302154</v>
      </c>
      <c r="D5" s="15">
        <v>132358631</v>
      </c>
      <c r="E5" s="15">
        <v>-27056477</v>
      </c>
      <c r="F5" s="16" t="s">
        <v>27</v>
      </c>
      <c r="G5" s="17" t="s">
        <v>28</v>
      </c>
      <c r="H5" s="14" t="s">
        <v>29</v>
      </c>
      <c r="I5" s="15">
        <v>2985208</v>
      </c>
      <c r="J5" s="15">
        <v>2606158</v>
      </c>
      <c r="K5" s="15">
        <v>379050</v>
      </c>
      <c r="L5" s="18" t="s">
        <v>30</v>
      </c>
    </row>
    <row r="6" spans="1:12" ht="10.5">
      <c r="A6" s="13" t="s">
        <v>31</v>
      </c>
      <c r="B6" s="14" t="s">
        <v>32</v>
      </c>
      <c r="C6" s="15">
        <v>8712179</v>
      </c>
      <c r="D6" s="15">
        <v>9884637</v>
      </c>
      <c r="E6" s="15">
        <v>-1172458</v>
      </c>
      <c r="F6" s="16" t="s">
        <v>33</v>
      </c>
      <c r="G6" s="17" t="s">
        <v>34</v>
      </c>
      <c r="H6" s="14" t="s">
        <v>35</v>
      </c>
      <c r="I6" s="15">
        <v>22540495</v>
      </c>
      <c r="J6" s="15">
        <v>25303823</v>
      </c>
      <c r="K6" s="15">
        <v>-2763328</v>
      </c>
      <c r="L6" s="18" t="s">
        <v>36</v>
      </c>
    </row>
    <row r="7" spans="1:12" ht="10.5">
      <c r="A7" s="13" t="s">
        <v>37</v>
      </c>
      <c r="B7" s="14" t="s">
        <v>38</v>
      </c>
      <c r="C7" s="15">
        <v>0</v>
      </c>
      <c r="D7" s="15">
        <v>300000</v>
      </c>
      <c r="E7" s="15">
        <v>-300000</v>
      </c>
      <c r="F7" s="16" t="s">
        <v>39</v>
      </c>
      <c r="G7" s="17" t="s">
        <v>40</v>
      </c>
      <c r="H7" s="14" t="s">
        <v>41</v>
      </c>
      <c r="I7" s="15">
        <v>2136723</v>
      </c>
      <c r="J7" s="15">
        <v>6838425</v>
      </c>
      <c r="K7" s="15">
        <v>-4701702</v>
      </c>
      <c r="L7" s="18" t="s">
        <v>42</v>
      </c>
    </row>
    <row r="8" spans="1:12" ht="10.5">
      <c r="A8" s="13" t="s">
        <v>43</v>
      </c>
      <c r="B8" s="14" t="s">
        <v>44</v>
      </c>
      <c r="C8" s="15">
        <v>989634</v>
      </c>
      <c r="D8" s="15">
        <v>397668</v>
      </c>
      <c r="E8" s="15">
        <v>591966</v>
      </c>
      <c r="F8" s="16" t="s">
        <v>45</v>
      </c>
      <c r="G8" s="17" t="s">
        <v>46</v>
      </c>
      <c r="H8" s="14" t="s">
        <v>47</v>
      </c>
      <c r="I8" s="15">
        <v>989634</v>
      </c>
      <c r="J8" s="15">
        <v>1360000</v>
      </c>
      <c r="K8" s="15">
        <v>-370366</v>
      </c>
      <c r="L8" s="18" t="s">
        <v>48</v>
      </c>
    </row>
    <row r="9" spans="1:12" ht="10.5">
      <c r="A9" s="13" t="s">
        <v>49</v>
      </c>
      <c r="B9" s="14" t="s">
        <v>50</v>
      </c>
      <c r="C9" s="15">
        <v>0</v>
      </c>
      <c r="D9" s="15">
        <v>90000</v>
      </c>
      <c r="E9" s="15">
        <v>-90000</v>
      </c>
      <c r="F9" s="16" t="s">
        <v>39</v>
      </c>
      <c r="G9" s="17" t="s">
        <v>51</v>
      </c>
      <c r="H9" s="14" t="s">
        <v>52</v>
      </c>
      <c r="I9" s="15">
        <v>0</v>
      </c>
      <c r="J9" s="15">
        <v>44743400</v>
      </c>
      <c r="K9" s="15">
        <v>-44743400</v>
      </c>
      <c r="L9" s="18" t="s">
        <v>39</v>
      </c>
    </row>
    <row r="10" spans="1:12" ht="10.5">
      <c r="A10" s="13" t="s">
        <v>53</v>
      </c>
      <c r="B10" s="14" t="s">
        <v>54</v>
      </c>
      <c r="C10" s="15">
        <v>0</v>
      </c>
      <c r="D10" s="15">
        <v>44743400</v>
      </c>
      <c r="E10" s="15">
        <v>-44743400</v>
      </c>
      <c r="F10" s="16" t="s">
        <v>39</v>
      </c>
      <c r="G10" s="17" t="s">
        <v>55</v>
      </c>
      <c r="H10" s="14" t="s">
        <v>56</v>
      </c>
      <c r="I10" s="15">
        <v>483776007</v>
      </c>
      <c r="J10" s="15">
        <v>439035826</v>
      </c>
      <c r="K10" s="15">
        <v>44740181</v>
      </c>
      <c r="L10" s="18" t="s">
        <v>57</v>
      </c>
    </row>
    <row r="11" spans="1:12" ht="10.5">
      <c r="A11" s="13" t="s">
        <v>58</v>
      </c>
      <c r="B11" s="14" t="s">
        <v>59</v>
      </c>
      <c r="C11" s="15">
        <v>378473853</v>
      </c>
      <c r="D11" s="15">
        <v>307339527</v>
      </c>
      <c r="E11" s="15">
        <v>71134326</v>
      </c>
      <c r="F11" s="16" t="s">
        <v>60</v>
      </c>
      <c r="G11" s="17" t="s">
        <v>61</v>
      </c>
      <c r="H11" s="14" t="s">
        <v>62</v>
      </c>
      <c r="I11" s="15">
        <v>8712179</v>
      </c>
      <c r="J11" s="15">
        <v>9884637</v>
      </c>
      <c r="K11" s="15">
        <v>-1172458</v>
      </c>
      <c r="L11" s="18" t="s">
        <v>33</v>
      </c>
    </row>
    <row r="12" spans="1:12" ht="10.5">
      <c r="A12" s="13" t="s">
        <v>63</v>
      </c>
      <c r="B12" s="14" t="s">
        <v>64</v>
      </c>
      <c r="C12" s="15">
        <v>2985208</v>
      </c>
      <c r="D12" s="15">
        <v>2606158</v>
      </c>
      <c r="E12" s="15">
        <v>379050</v>
      </c>
      <c r="F12" s="16" t="s">
        <v>30</v>
      </c>
      <c r="G12" s="17" t="s">
        <v>65</v>
      </c>
      <c r="H12" s="14" t="s">
        <v>65</v>
      </c>
      <c r="I12" s="15" t="s">
        <v>65</v>
      </c>
      <c r="J12" s="15" t="s">
        <v>65</v>
      </c>
      <c r="K12" s="15" t="s">
        <v>65</v>
      </c>
      <c r="L12" s="18" t="s">
        <v>65</v>
      </c>
    </row>
    <row r="39" spans="1:12" ht="10.5" customHeight="1">
      <c r="A39" s="7" t="s">
        <v>1</v>
      </c>
      <c r="B39" s="7"/>
      <c r="C39" s="8" t="s">
        <v>66</v>
      </c>
      <c r="D39" s="8" t="s">
        <v>67</v>
      </c>
      <c r="E39" s="8" t="s">
        <v>68</v>
      </c>
      <c r="F39" s="9" t="str">
        <f>F40</f>
        <v>-1.04%</v>
      </c>
      <c r="G39" s="12" t="s">
        <v>1</v>
      </c>
      <c r="H39" s="7"/>
      <c r="I39" s="8" t="s">
        <v>66</v>
      </c>
      <c r="J39" s="8" t="s">
        <v>67</v>
      </c>
      <c r="K39" s="8" t="s">
        <v>68</v>
      </c>
      <c r="L39" s="11" t="str">
        <f>L40</f>
        <v>-1.04%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69</v>
      </c>
      <c r="G40" s="26" t="s">
        <v>0</v>
      </c>
      <c r="H40" s="27"/>
      <c r="I40" s="28"/>
      <c r="J40" s="28"/>
      <c r="K40" s="28"/>
      <c r="L40" s="29" t="s">
        <v>69</v>
      </c>
    </row>
    <row r="41" spans="1:12" ht="10.5" customHeight="1">
      <c r="A41" s="34" t="s">
        <v>6</v>
      </c>
      <c r="B41" s="35" t="s">
        <v>7</v>
      </c>
      <c r="C41" s="37" t="s">
        <v>65</v>
      </c>
      <c r="D41" s="37" t="s">
        <v>65</v>
      </c>
      <c r="E41" s="37" t="s">
        <v>65</v>
      </c>
      <c r="F41" s="39" t="s">
        <v>65</v>
      </c>
      <c r="G41" s="40" t="s">
        <v>8</v>
      </c>
      <c r="H41" s="35" t="s">
        <v>9</v>
      </c>
      <c r="I41" s="37" t="s">
        <v>65</v>
      </c>
      <c r="J41" s="37" t="s">
        <v>65</v>
      </c>
      <c r="K41" s="37" t="s">
        <v>65</v>
      </c>
      <c r="L41" s="42" t="s">
        <v>65</v>
      </c>
    </row>
    <row r="42" spans="1:12" ht="10.5" customHeight="1">
      <c r="A42" s="33" t="s">
        <v>5</v>
      </c>
      <c r="B42" s="31" t="s">
        <v>2</v>
      </c>
      <c r="C42" s="36" t="s">
        <v>65</v>
      </c>
      <c r="D42" s="36" t="s">
        <v>65</v>
      </c>
      <c r="E42" s="36" t="s">
        <v>65</v>
      </c>
      <c r="F42" s="38" t="s">
        <v>65</v>
      </c>
      <c r="G42" s="30" t="s">
        <v>3</v>
      </c>
      <c r="H42" s="32" t="s">
        <v>4</v>
      </c>
      <c r="I42" s="36" t="s">
        <v>65</v>
      </c>
      <c r="J42" s="36" t="s">
        <v>65</v>
      </c>
      <c r="K42" s="36" t="s">
        <v>65</v>
      </c>
      <c r="L42" s="41" t="s">
        <v>65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&amp;L&amp;C&amp;14&amp;U桃園市新屋區公所&amp;9&amp;U
&amp;16&amp;U經費類平衡表
&amp;12&amp;U中華民國106年12月31日&amp;R&amp;9
第&amp;P頁</oddHeader>
    <oddFooter>&amp;L&amp;C&amp;R報表編號：arf30　列印日期：108/8/19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10025265</cp:lastModifiedBy>
  <cp:lastPrinted>2011-08-24T07:59:15Z</cp:lastPrinted>
  <dcterms:created xsi:type="dcterms:W3CDTF">2000-09-07T03:35:22Z</dcterms:created>
  <dcterms:modified xsi:type="dcterms:W3CDTF">2019-08-19T07:24:28Z</dcterms:modified>
  <cp:category/>
  <cp:version/>
  <cp:contentType/>
  <cp:contentStatus/>
</cp:coreProperties>
</file>