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045" tabRatio="852"/>
  </bookViews>
  <sheets>
    <sheet name="網頁公告版" sheetId="104" r:id="rId1"/>
  </sheets>
  <definedNames>
    <definedName name="_xlnm.Print_Area" localSheetId="0">網頁公告版!$A$11:$P$37</definedName>
  </definedNames>
  <calcPr calcId="125725"/>
</workbook>
</file>

<file path=xl/calcChain.xml><?xml version="1.0" encoding="utf-8"?>
<calcChain xmlns="http://schemas.openxmlformats.org/spreadsheetml/2006/main">
  <c r="O7" i="104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B7"/>
  <c r="B8" s="1"/>
  <c r="P6"/>
  <c r="P7" l="1"/>
  <c r="P8"/>
  <c r="C8"/>
</calcChain>
</file>

<file path=xl/sharedStrings.xml><?xml version="1.0" encoding="utf-8"?>
<sst xmlns="http://schemas.openxmlformats.org/spreadsheetml/2006/main" count="88" uniqueCount="41">
  <si>
    <t>望間里</t>
    <phoneticPr fontId="6" type="noConversion"/>
  </si>
  <si>
    <t>後庄里</t>
    <phoneticPr fontId="6" type="noConversion"/>
  </si>
  <si>
    <t>大坡里</t>
    <phoneticPr fontId="6" type="noConversion"/>
  </si>
  <si>
    <t>槺榔里</t>
    <phoneticPr fontId="6" type="noConversion"/>
  </si>
  <si>
    <t>笨港里</t>
    <phoneticPr fontId="6" type="noConversion"/>
  </si>
  <si>
    <t>永安里</t>
    <phoneticPr fontId="6" type="noConversion"/>
  </si>
  <si>
    <t>石磊里</t>
    <phoneticPr fontId="6" type="noConversion"/>
  </si>
  <si>
    <t>永興里</t>
    <phoneticPr fontId="6" type="noConversion"/>
  </si>
  <si>
    <t>下埔里</t>
    <phoneticPr fontId="6" type="noConversion"/>
  </si>
  <si>
    <t>蚵間里</t>
    <phoneticPr fontId="6" type="noConversion"/>
  </si>
  <si>
    <t>清華里</t>
    <phoneticPr fontId="6" type="noConversion"/>
  </si>
  <si>
    <t>赤欄里</t>
    <phoneticPr fontId="6" type="noConversion"/>
  </si>
  <si>
    <t>埔頂里</t>
    <phoneticPr fontId="6" type="noConversion"/>
  </si>
  <si>
    <t>下田里</t>
    <phoneticPr fontId="6" type="noConversion"/>
  </si>
  <si>
    <t>新屋里</t>
    <phoneticPr fontId="6" type="noConversion"/>
  </si>
  <si>
    <t>深圳里</t>
    <phoneticPr fontId="6" type="noConversion"/>
  </si>
  <si>
    <t>社子里</t>
    <phoneticPr fontId="6" type="noConversion"/>
  </si>
  <si>
    <t>東明里</t>
    <phoneticPr fontId="6" type="noConversion"/>
  </si>
  <si>
    <t>新生里</t>
    <phoneticPr fontId="6" type="noConversion"/>
  </si>
  <si>
    <t>後湖里</t>
    <phoneticPr fontId="6" type="noConversion"/>
  </si>
  <si>
    <t>石牌里</t>
    <phoneticPr fontId="6" type="noConversion"/>
  </si>
  <si>
    <t>頭洲里</t>
    <phoneticPr fontId="6" type="noConversion"/>
  </si>
  <si>
    <t>九斗里</t>
    <phoneticPr fontId="6" type="noConversion"/>
  </si>
  <si>
    <t>（元）</t>
  </si>
  <si>
    <t>執行數</t>
  </si>
  <si>
    <t>件數</t>
  </si>
  <si>
    <t>其他</t>
  </si>
  <si>
    <t>里公務設備</t>
    <phoneticPr fontId="6" type="noConversion"/>
  </si>
  <si>
    <t>災害防救</t>
    <phoneticPr fontId="6" type="noConversion"/>
  </si>
  <si>
    <t>里守望相助</t>
    <phoneticPr fontId="6" type="noConversion"/>
  </si>
  <si>
    <t>溝渠疏通</t>
  </si>
  <si>
    <t>路燈照明</t>
  </si>
  <si>
    <t>里環境清潔</t>
    <phoneticPr fontId="6" type="noConversion"/>
  </si>
  <si>
    <t>里別</t>
    <phoneticPr fontId="6" type="noConversion"/>
  </si>
  <si>
    <t>編號</t>
  </si>
  <si>
    <t>截至本季
執行數</t>
    <phoneticPr fontId="6" type="noConversion"/>
  </si>
  <si>
    <t>本季
執行數</t>
    <phoneticPr fontId="6" type="noConversion"/>
  </si>
  <si>
    <t>截至上季
執行數</t>
    <phoneticPr fontId="6" type="noConversion"/>
  </si>
  <si>
    <t>Ａ</t>
  </si>
  <si>
    <r>
      <t xml:space="preserve">桃園市新屋區107年度第 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4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12</t>
    </r>
    <r>
      <rPr>
        <b/>
        <sz val="12"/>
        <rFont val="標楷體"/>
        <family val="4"/>
        <charset val="136"/>
      </rPr>
      <t>日</t>
    </r>
    <phoneticPr fontId="6" type="noConversion"/>
  </si>
  <si>
    <r>
      <t xml:space="preserve">桃園市新屋區107年度第 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1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4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12</t>
    </r>
    <r>
      <rPr>
        <b/>
        <sz val="12"/>
        <rFont val="標楷體"/>
        <family val="4"/>
        <charset val="136"/>
      </rPr>
      <t>日</t>
    </r>
    <phoneticPr fontId="6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</si>
</sst>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8" formatCode="#,##0_ 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3">
      <alignment vertical="center"/>
    </xf>
    <xf numFmtId="0" fontId="5" fillId="0" borderId="0" xfId="3" applyFont="1">
      <alignment vertical="center"/>
    </xf>
    <xf numFmtId="178" fontId="5" fillId="2" borderId="1" xfId="3" applyNumberFormat="1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1" fillId="0" borderId="1" xfId="3" applyBorder="1" applyAlignment="1">
      <alignment vertical="center" wrapText="1"/>
    </xf>
    <xf numFmtId="0" fontId="5" fillId="0" borderId="1" xfId="3" applyFont="1" applyBorder="1" applyAlignment="1">
      <alignment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vertical="center" wrapText="1"/>
    </xf>
    <xf numFmtId="176" fontId="5" fillId="0" borderId="1" xfId="3" applyNumberFormat="1" applyFont="1" applyBorder="1" applyAlignment="1">
      <alignment vertical="center" wrapText="1"/>
    </xf>
    <xf numFmtId="178" fontId="1" fillId="0" borderId="0" xfId="3" applyNumberFormat="1">
      <alignment vertical="center"/>
    </xf>
    <xf numFmtId="0" fontId="5" fillId="0" borderId="2" xfId="3" applyFont="1" applyBorder="1" applyAlignment="1">
      <alignment vertical="top" wrapText="1"/>
    </xf>
    <xf numFmtId="0" fontId="7" fillId="0" borderId="9" xfId="3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5" fillId="0" borderId="5" xfId="3" applyFont="1" applyBorder="1" applyAlignment="1">
      <alignment vertical="top" wrapText="1"/>
    </xf>
    <xf numFmtId="0" fontId="5" fillId="0" borderId="3" xfId="3" applyFont="1" applyBorder="1" applyAlignment="1">
      <alignment vertical="top" wrapText="1"/>
    </xf>
    <xf numFmtId="0" fontId="5" fillId="0" borderId="2" xfId="3" applyFont="1" applyBorder="1" applyAlignment="1">
      <alignment vertical="top" wrapText="1"/>
    </xf>
    <xf numFmtId="0" fontId="5" fillId="0" borderId="8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2 2" xfId="3"/>
    <cellStyle name="超連結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39"/>
  <sheetViews>
    <sheetView tabSelected="1" zoomScaleNormal="100" zoomScaleSheetLayoutView="75" workbookViewId="0">
      <selection activeCell="A11" sqref="A11:P37"/>
    </sheetView>
  </sheetViews>
  <sheetFormatPr defaultRowHeight="16.5"/>
  <cols>
    <col min="1" max="1" width="10.625" style="1" customWidth="1"/>
    <col min="2" max="2" width="9.5" style="1" bestFit="1" customWidth="1"/>
    <col min="3" max="3" width="11.625" style="1" bestFit="1" customWidth="1"/>
    <col min="4" max="4" width="9.5" style="1" bestFit="1" customWidth="1"/>
    <col min="5" max="6" width="9.125" style="1" bestFit="1" customWidth="1"/>
    <col min="7" max="7" width="13.25" style="1" customWidth="1"/>
    <col min="8" max="8" width="10.5" style="1" customWidth="1"/>
    <col min="9" max="9" width="10.75" style="1" bestFit="1" customWidth="1"/>
    <col min="10" max="11" width="9.125" style="1" bestFit="1" customWidth="1"/>
    <col min="12" max="14" width="9.5" style="1" bestFit="1" customWidth="1"/>
    <col min="15" max="15" width="10.75" style="1" bestFit="1" customWidth="1"/>
    <col min="16" max="16" width="13.25" style="1" bestFit="1" customWidth="1"/>
    <col min="17" max="16384" width="9" style="1"/>
  </cols>
  <sheetData>
    <row r="1" spans="1:16">
      <c r="A1" s="2"/>
    </row>
    <row r="2" spans="1:16" ht="30" customHeight="1" thickBot="1">
      <c r="A2" s="15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7.25" thickBot="1">
      <c r="A3" s="17"/>
      <c r="B3" s="20" t="s">
        <v>32</v>
      </c>
      <c r="C3" s="21"/>
      <c r="D3" s="20" t="s">
        <v>31</v>
      </c>
      <c r="E3" s="21"/>
      <c r="F3" s="20" t="s">
        <v>30</v>
      </c>
      <c r="G3" s="21"/>
      <c r="H3" s="20" t="s">
        <v>29</v>
      </c>
      <c r="I3" s="21"/>
      <c r="J3" s="20" t="s">
        <v>28</v>
      </c>
      <c r="K3" s="21"/>
      <c r="L3" s="20" t="s">
        <v>27</v>
      </c>
      <c r="M3" s="21"/>
      <c r="N3" s="20" t="s">
        <v>26</v>
      </c>
      <c r="O3" s="21"/>
      <c r="P3" s="11" t="s">
        <v>24</v>
      </c>
    </row>
    <row r="4" spans="1:16">
      <c r="A4" s="18"/>
      <c r="B4" s="22" t="s">
        <v>25</v>
      </c>
      <c r="C4" s="9" t="s">
        <v>24</v>
      </c>
      <c r="D4" s="22" t="s">
        <v>25</v>
      </c>
      <c r="E4" s="9" t="s">
        <v>24</v>
      </c>
      <c r="F4" s="22" t="s">
        <v>25</v>
      </c>
      <c r="G4" s="9" t="s">
        <v>24</v>
      </c>
      <c r="H4" s="22" t="s">
        <v>25</v>
      </c>
      <c r="I4" s="9" t="s">
        <v>24</v>
      </c>
      <c r="J4" s="22" t="s">
        <v>25</v>
      </c>
      <c r="K4" s="9" t="s">
        <v>24</v>
      </c>
      <c r="L4" s="22" t="s">
        <v>25</v>
      </c>
      <c r="M4" s="9" t="s">
        <v>24</v>
      </c>
      <c r="N4" s="22" t="s">
        <v>25</v>
      </c>
      <c r="O4" s="10" t="s">
        <v>24</v>
      </c>
      <c r="P4" s="9" t="s">
        <v>38</v>
      </c>
    </row>
    <row r="5" spans="1:16" ht="17.25" thickBot="1">
      <c r="A5" s="19"/>
      <c r="B5" s="24"/>
      <c r="C5" s="8" t="s">
        <v>23</v>
      </c>
      <c r="D5" s="24"/>
      <c r="E5" s="8" t="s">
        <v>23</v>
      </c>
      <c r="F5" s="24"/>
      <c r="G5" s="8" t="s">
        <v>23</v>
      </c>
      <c r="H5" s="24"/>
      <c r="I5" s="8" t="s">
        <v>23</v>
      </c>
      <c r="J5" s="24"/>
      <c r="K5" s="8" t="s">
        <v>23</v>
      </c>
      <c r="L5" s="24"/>
      <c r="M5" s="8" t="s">
        <v>23</v>
      </c>
      <c r="N5" s="24"/>
      <c r="O5" s="7" t="s">
        <v>23</v>
      </c>
      <c r="P5" s="6"/>
    </row>
    <row r="6" spans="1:16" ht="35.1" customHeight="1" thickBot="1">
      <c r="A6" s="14" t="s">
        <v>37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f>C6+E6+G6+I6+K6+M6+O6</f>
        <v>0</v>
      </c>
    </row>
    <row r="7" spans="1:16" ht="35.1" customHeight="1" thickBot="1">
      <c r="A7" s="14" t="s">
        <v>36</v>
      </c>
      <c r="B7" s="12">
        <f t="shared" ref="B7:O7" si="0">SUM(C15:C37)</f>
        <v>36</v>
      </c>
      <c r="C7" s="12">
        <f t="shared" si="0"/>
        <v>800564</v>
      </c>
      <c r="D7" s="12">
        <f t="shared" si="0"/>
        <v>0</v>
      </c>
      <c r="E7" s="12">
        <f t="shared" si="0"/>
        <v>0</v>
      </c>
      <c r="F7" s="12">
        <f t="shared" si="0"/>
        <v>11</v>
      </c>
      <c r="G7" s="12">
        <f t="shared" si="0"/>
        <v>949593</v>
      </c>
      <c r="H7" s="12">
        <f t="shared" si="0"/>
        <v>1</v>
      </c>
      <c r="I7" s="12">
        <f t="shared" si="0"/>
        <v>29000</v>
      </c>
      <c r="J7" s="12">
        <f t="shared" si="0"/>
        <v>0</v>
      </c>
      <c r="K7" s="12">
        <f t="shared" si="0"/>
        <v>0</v>
      </c>
      <c r="L7" s="12">
        <f t="shared" si="0"/>
        <v>104</v>
      </c>
      <c r="M7" s="12">
        <f t="shared" si="0"/>
        <v>377646</v>
      </c>
      <c r="N7" s="12">
        <f t="shared" si="0"/>
        <v>9</v>
      </c>
      <c r="O7" s="12">
        <f t="shared" si="0"/>
        <v>384721</v>
      </c>
      <c r="P7" s="12">
        <f>C7+E7+G7+I7+K7+M7+O7</f>
        <v>2541524</v>
      </c>
    </row>
    <row r="8" spans="1:16" ht="35.1" customHeight="1" thickBot="1">
      <c r="A8" s="14" t="s">
        <v>35</v>
      </c>
      <c r="B8" s="12">
        <f t="shared" ref="B8:P8" si="1">SUM(B6:B7)</f>
        <v>36</v>
      </c>
      <c r="C8" s="12">
        <f t="shared" si="1"/>
        <v>800564</v>
      </c>
      <c r="D8" s="12">
        <f t="shared" si="1"/>
        <v>0</v>
      </c>
      <c r="E8" s="12">
        <f t="shared" si="1"/>
        <v>0</v>
      </c>
      <c r="F8" s="12">
        <f t="shared" si="1"/>
        <v>11</v>
      </c>
      <c r="G8" s="12">
        <f t="shared" si="1"/>
        <v>949593</v>
      </c>
      <c r="H8" s="12">
        <f t="shared" si="1"/>
        <v>1</v>
      </c>
      <c r="I8" s="12">
        <f t="shared" si="1"/>
        <v>29000</v>
      </c>
      <c r="J8" s="12">
        <f t="shared" si="1"/>
        <v>0</v>
      </c>
      <c r="K8" s="12">
        <f t="shared" si="1"/>
        <v>0</v>
      </c>
      <c r="L8" s="12">
        <f t="shared" si="1"/>
        <v>104</v>
      </c>
      <c r="M8" s="12">
        <f t="shared" si="1"/>
        <v>377646</v>
      </c>
      <c r="N8" s="12">
        <f t="shared" si="1"/>
        <v>9</v>
      </c>
      <c r="O8" s="12">
        <f t="shared" si="1"/>
        <v>384721</v>
      </c>
      <c r="P8" s="12">
        <f t="shared" si="1"/>
        <v>2541524</v>
      </c>
    </row>
    <row r="9" spans="1:16">
      <c r="A9" s="2"/>
    </row>
    <row r="10" spans="1:16">
      <c r="A10" s="2"/>
    </row>
    <row r="11" spans="1:16" ht="30" customHeight="1" thickBot="1">
      <c r="A11" s="15" t="s">
        <v>40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7.25" thickBot="1">
      <c r="A12" s="22" t="s">
        <v>34</v>
      </c>
      <c r="B12" s="22" t="s">
        <v>33</v>
      </c>
      <c r="C12" s="20" t="s">
        <v>32</v>
      </c>
      <c r="D12" s="21"/>
      <c r="E12" s="20" t="s">
        <v>31</v>
      </c>
      <c r="F12" s="21"/>
      <c r="G12" s="20" t="s">
        <v>30</v>
      </c>
      <c r="H12" s="21"/>
      <c r="I12" s="20" t="s">
        <v>29</v>
      </c>
      <c r="J12" s="21"/>
      <c r="K12" s="20" t="s">
        <v>28</v>
      </c>
      <c r="L12" s="21"/>
      <c r="M12" s="20" t="s">
        <v>27</v>
      </c>
      <c r="N12" s="21"/>
      <c r="O12" s="20" t="s">
        <v>26</v>
      </c>
      <c r="P12" s="21"/>
    </row>
    <row r="13" spans="1:16">
      <c r="A13" s="23"/>
      <c r="B13" s="23"/>
      <c r="C13" s="22" t="s">
        <v>25</v>
      </c>
      <c r="D13" s="9" t="s">
        <v>24</v>
      </c>
      <c r="E13" s="22" t="s">
        <v>25</v>
      </c>
      <c r="F13" s="9" t="s">
        <v>24</v>
      </c>
      <c r="G13" s="22" t="s">
        <v>25</v>
      </c>
      <c r="H13" s="9" t="s">
        <v>24</v>
      </c>
      <c r="I13" s="22" t="s">
        <v>25</v>
      </c>
      <c r="J13" s="9" t="s">
        <v>24</v>
      </c>
      <c r="K13" s="22" t="s">
        <v>25</v>
      </c>
      <c r="L13" s="9" t="s">
        <v>24</v>
      </c>
      <c r="M13" s="22" t="s">
        <v>25</v>
      </c>
      <c r="N13" s="10" t="s">
        <v>24</v>
      </c>
      <c r="O13" s="22" t="s">
        <v>25</v>
      </c>
      <c r="P13" s="10" t="s">
        <v>24</v>
      </c>
    </row>
    <row r="14" spans="1:16" ht="17.25" thickBot="1">
      <c r="A14" s="24"/>
      <c r="B14" s="24"/>
      <c r="C14" s="24"/>
      <c r="D14" s="8" t="s">
        <v>23</v>
      </c>
      <c r="E14" s="24"/>
      <c r="F14" s="8" t="s">
        <v>23</v>
      </c>
      <c r="G14" s="24"/>
      <c r="H14" s="8" t="s">
        <v>23</v>
      </c>
      <c r="I14" s="24"/>
      <c r="J14" s="8" t="s">
        <v>23</v>
      </c>
      <c r="K14" s="24"/>
      <c r="L14" s="8" t="s">
        <v>23</v>
      </c>
      <c r="M14" s="24"/>
      <c r="N14" s="7" t="s">
        <v>23</v>
      </c>
      <c r="O14" s="24"/>
      <c r="P14" s="7" t="s">
        <v>23</v>
      </c>
    </row>
    <row r="15" spans="1:16" ht="30" customHeight="1" thickBot="1">
      <c r="A15" s="5">
        <v>1</v>
      </c>
      <c r="B15" s="4" t="s">
        <v>22</v>
      </c>
      <c r="C15" s="3">
        <v>3</v>
      </c>
      <c r="D15" s="3">
        <v>48365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5</v>
      </c>
      <c r="N15" s="3">
        <v>33594</v>
      </c>
      <c r="O15" s="3">
        <v>1</v>
      </c>
      <c r="P15" s="3">
        <v>30823</v>
      </c>
    </row>
    <row r="16" spans="1:16" ht="30" customHeight="1" thickBot="1">
      <c r="A16" s="5">
        <v>2</v>
      </c>
      <c r="B16" s="4" t="s">
        <v>21</v>
      </c>
      <c r="C16" s="3">
        <v>1</v>
      </c>
      <c r="D16" s="3">
        <v>42179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29000</v>
      </c>
      <c r="K16" s="3">
        <v>0</v>
      </c>
      <c r="L16" s="3">
        <v>0</v>
      </c>
      <c r="M16" s="3">
        <v>4</v>
      </c>
      <c r="N16" s="3">
        <v>3594</v>
      </c>
      <c r="O16" s="3">
        <v>1</v>
      </c>
      <c r="P16" s="3">
        <v>48888</v>
      </c>
    </row>
    <row r="17" spans="1:16" ht="30" customHeight="1" thickBot="1">
      <c r="A17" s="5">
        <v>3</v>
      </c>
      <c r="B17" s="4" t="s">
        <v>9</v>
      </c>
      <c r="C17" s="3">
        <v>1</v>
      </c>
      <c r="D17" s="3">
        <v>9995</v>
      </c>
      <c r="E17" s="3">
        <v>0</v>
      </c>
      <c r="F17" s="3">
        <v>0</v>
      </c>
      <c r="G17" s="3">
        <v>1</v>
      </c>
      <c r="H17" s="3">
        <v>96840</v>
      </c>
      <c r="I17" s="3">
        <v>0</v>
      </c>
      <c r="J17" s="3">
        <v>0</v>
      </c>
      <c r="K17" s="3">
        <v>0</v>
      </c>
      <c r="L17" s="3">
        <v>0</v>
      </c>
      <c r="M17" s="3">
        <v>4</v>
      </c>
      <c r="N17" s="3">
        <v>3594</v>
      </c>
      <c r="O17" s="3">
        <v>0</v>
      </c>
      <c r="P17" s="3">
        <v>0</v>
      </c>
    </row>
    <row r="18" spans="1:16" ht="30" customHeight="1" thickBot="1">
      <c r="A18" s="5">
        <v>4</v>
      </c>
      <c r="B18" s="4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27794</v>
      </c>
      <c r="O18" s="3">
        <v>1</v>
      </c>
      <c r="P18" s="3">
        <v>62000</v>
      </c>
    </row>
    <row r="19" spans="1:16" ht="30" customHeight="1" thickBot="1">
      <c r="A19" s="5">
        <v>5</v>
      </c>
      <c r="B19" s="4" t="s">
        <v>19</v>
      </c>
      <c r="C19" s="3">
        <v>9</v>
      </c>
      <c r="D19" s="3">
        <v>208275</v>
      </c>
      <c r="E19" s="3">
        <v>0</v>
      </c>
      <c r="F19" s="3">
        <v>0</v>
      </c>
      <c r="G19" s="3">
        <v>1</v>
      </c>
      <c r="H19" s="3">
        <v>90900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4142</v>
      </c>
      <c r="O19" s="3">
        <v>0</v>
      </c>
      <c r="P19" s="3">
        <v>0</v>
      </c>
    </row>
    <row r="20" spans="1:16" ht="30" customHeight="1" thickBot="1">
      <c r="A20" s="5">
        <v>6</v>
      </c>
      <c r="B20" s="4" t="s">
        <v>18</v>
      </c>
      <c r="C20" s="3">
        <v>1</v>
      </c>
      <c r="D20" s="3">
        <v>800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19363</v>
      </c>
      <c r="O20" s="3">
        <v>0</v>
      </c>
      <c r="P20" s="3">
        <v>0</v>
      </c>
    </row>
    <row r="21" spans="1:16" ht="30" customHeight="1" thickBot="1">
      <c r="A21" s="5">
        <v>7</v>
      </c>
      <c r="B21" s="4" t="s">
        <v>16</v>
      </c>
      <c r="C21" s="3">
        <v>2</v>
      </c>
      <c r="D21" s="3">
        <v>104550</v>
      </c>
      <c r="E21" s="3">
        <v>0</v>
      </c>
      <c r="F21" s="3">
        <v>0</v>
      </c>
      <c r="G21" s="3">
        <v>1</v>
      </c>
      <c r="H21" s="3">
        <v>94311</v>
      </c>
      <c r="I21" s="3">
        <v>0</v>
      </c>
      <c r="J21" s="3">
        <v>0</v>
      </c>
      <c r="K21" s="3">
        <v>0</v>
      </c>
      <c r="L21" s="3">
        <v>0</v>
      </c>
      <c r="M21" s="3">
        <v>5</v>
      </c>
      <c r="N21" s="3">
        <v>31094</v>
      </c>
      <c r="O21" s="3">
        <v>0</v>
      </c>
      <c r="P21" s="3">
        <v>0</v>
      </c>
    </row>
    <row r="22" spans="1:16" ht="30" customHeight="1" thickBot="1">
      <c r="A22" s="5">
        <v>8</v>
      </c>
      <c r="B22" s="4" t="s">
        <v>15</v>
      </c>
      <c r="C22" s="3">
        <v>2</v>
      </c>
      <c r="D22" s="3">
        <v>6050</v>
      </c>
      <c r="E22" s="3">
        <v>0</v>
      </c>
      <c r="F22" s="3">
        <v>0</v>
      </c>
      <c r="G22" s="3">
        <v>2</v>
      </c>
      <c r="H22" s="3">
        <v>189990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>
        <v>23998</v>
      </c>
      <c r="O22" s="3">
        <v>0</v>
      </c>
      <c r="P22" s="3">
        <v>0</v>
      </c>
    </row>
    <row r="23" spans="1:16" ht="30" customHeight="1" thickBot="1">
      <c r="A23" s="5">
        <v>9</v>
      </c>
      <c r="B23" s="4" t="s">
        <v>14</v>
      </c>
      <c r="C23" s="3">
        <v>6</v>
      </c>
      <c r="D23" s="3">
        <v>76740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43594</v>
      </c>
      <c r="O23" s="3">
        <v>0</v>
      </c>
      <c r="P23" s="3">
        <v>0</v>
      </c>
    </row>
    <row r="24" spans="1:16" ht="30" customHeight="1" thickBot="1">
      <c r="A24" s="5">
        <v>10</v>
      </c>
      <c r="B24" s="4" t="s">
        <v>13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31094</v>
      </c>
      <c r="O24" s="3">
        <v>0</v>
      </c>
      <c r="P24" s="3">
        <v>0</v>
      </c>
    </row>
    <row r="25" spans="1:16" ht="30" customHeight="1" thickBot="1">
      <c r="A25" s="5">
        <v>11</v>
      </c>
      <c r="B25" s="4" t="s">
        <v>12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">
        <v>190932</v>
      </c>
      <c r="I25" s="3">
        <v>0</v>
      </c>
      <c r="J25" s="3">
        <v>0</v>
      </c>
      <c r="K25" s="3">
        <v>0</v>
      </c>
      <c r="L25" s="3">
        <v>0</v>
      </c>
      <c r="M25" s="3">
        <v>5</v>
      </c>
      <c r="N25" s="3">
        <v>46094</v>
      </c>
      <c r="O25" s="3">
        <v>1</v>
      </c>
      <c r="P25" s="3">
        <v>41696</v>
      </c>
    </row>
    <row r="26" spans="1:16" ht="30" customHeight="1" thickBot="1">
      <c r="A26" s="5">
        <v>12</v>
      </c>
      <c r="B26" s="4" t="s">
        <v>17</v>
      </c>
      <c r="C26" s="3">
        <v>1</v>
      </c>
      <c r="D26" s="3">
        <v>2500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3742</v>
      </c>
      <c r="O26" s="3">
        <v>0</v>
      </c>
      <c r="P26" s="3">
        <v>0</v>
      </c>
    </row>
    <row r="27" spans="1:16" ht="30" customHeight="1" thickBot="1">
      <c r="A27" s="5">
        <v>13</v>
      </c>
      <c r="B27" s="4" t="s">
        <v>10</v>
      </c>
      <c r="C27" s="3">
        <v>1</v>
      </c>
      <c r="D27" s="3">
        <v>95130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  <c r="N27" s="3">
        <v>3779</v>
      </c>
      <c r="O27" s="3">
        <v>1</v>
      </c>
      <c r="P27" s="3">
        <v>23332</v>
      </c>
    </row>
    <row r="28" spans="1:16" ht="30" customHeight="1" thickBot="1">
      <c r="A28" s="5">
        <v>14</v>
      </c>
      <c r="B28" s="4" t="s">
        <v>8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95340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3594</v>
      </c>
      <c r="O28" s="3">
        <v>0</v>
      </c>
      <c r="P28" s="3">
        <v>0</v>
      </c>
    </row>
    <row r="29" spans="1:16" ht="30" customHeight="1" thickBot="1">
      <c r="A29" s="5">
        <v>15</v>
      </c>
      <c r="B29" s="4" t="s">
        <v>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3594</v>
      </c>
      <c r="O29" s="3">
        <v>0</v>
      </c>
      <c r="P29" s="3">
        <v>0</v>
      </c>
    </row>
    <row r="30" spans="1:16" ht="30" customHeight="1" thickBot="1">
      <c r="A30" s="5">
        <v>16</v>
      </c>
      <c r="B30" s="4" t="s">
        <v>6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3594</v>
      </c>
      <c r="O30" s="3">
        <v>0</v>
      </c>
      <c r="P30" s="3">
        <v>0</v>
      </c>
    </row>
    <row r="31" spans="1:16" ht="30" customHeight="1" thickBot="1">
      <c r="A31" s="5">
        <v>17</v>
      </c>
      <c r="B31" s="4" t="s">
        <v>11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3594</v>
      </c>
      <c r="O31" s="3">
        <v>2</v>
      </c>
      <c r="P31" s="3">
        <v>107982</v>
      </c>
    </row>
    <row r="32" spans="1:16" ht="30" customHeight="1" thickBot="1">
      <c r="A32" s="5">
        <v>18</v>
      </c>
      <c r="B32" s="4" t="s">
        <v>5</v>
      </c>
      <c r="C32" s="3">
        <v>1</v>
      </c>
      <c r="D32" s="3">
        <v>38500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3594</v>
      </c>
      <c r="O32" s="3">
        <v>0</v>
      </c>
      <c r="P32" s="3">
        <v>0</v>
      </c>
    </row>
    <row r="33" spans="1:16" ht="30" customHeight="1" thickBot="1">
      <c r="A33" s="5">
        <v>19</v>
      </c>
      <c r="B33" s="4" t="s">
        <v>4</v>
      </c>
      <c r="C33" s="3">
        <v>2</v>
      </c>
      <c r="D33" s="3">
        <v>140400</v>
      </c>
      <c r="E33" s="3">
        <v>0</v>
      </c>
      <c r="F33" s="3">
        <v>0</v>
      </c>
      <c r="G33" s="3">
        <v>1</v>
      </c>
      <c r="H33" s="3">
        <v>8000</v>
      </c>
      <c r="I33" s="3">
        <v>0</v>
      </c>
      <c r="J33" s="3">
        <v>0</v>
      </c>
      <c r="K33" s="3">
        <v>0</v>
      </c>
      <c r="L33" s="3">
        <v>0</v>
      </c>
      <c r="M33" s="3">
        <v>5</v>
      </c>
      <c r="N33" s="3">
        <v>33699</v>
      </c>
      <c r="O33" s="3">
        <v>0</v>
      </c>
      <c r="P33" s="3">
        <v>0</v>
      </c>
    </row>
    <row r="34" spans="1:16" ht="30" customHeight="1" thickBot="1">
      <c r="A34" s="5">
        <v>20</v>
      </c>
      <c r="B34" s="4" t="s">
        <v>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8494</v>
      </c>
      <c r="O34" s="3">
        <v>0</v>
      </c>
      <c r="P34" s="3">
        <v>0</v>
      </c>
    </row>
    <row r="35" spans="1:16" ht="30" customHeight="1" thickBot="1">
      <c r="A35" s="5">
        <v>21</v>
      </c>
      <c r="B35" s="4" t="s">
        <v>2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85000</v>
      </c>
      <c r="I35" s="3">
        <v>0</v>
      </c>
      <c r="J35" s="3">
        <v>0</v>
      </c>
      <c r="K35" s="3">
        <v>0</v>
      </c>
      <c r="L35" s="3">
        <v>0</v>
      </c>
      <c r="M35" s="3">
        <v>4</v>
      </c>
      <c r="N35" s="3">
        <v>3594</v>
      </c>
      <c r="O35" s="3">
        <v>0</v>
      </c>
      <c r="P35" s="3">
        <v>0</v>
      </c>
    </row>
    <row r="36" spans="1:16" ht="30" customHeight="1" thickBot="1">
      <c r="A36" s="5">
        <v>22</v>
      </c>
      <c r="B36" s="4" t="s">
        <v>1</v>
      </c>
      <c r="C36" s="3">
        <v>4</v>
      </c>
      <c r="D36" s="3">
        <v>13480</v>
      </c>
      <c r="E36" s="3">
        <v>0</v>
      </c>
      <c r="F36" s="3">
        <v>0</v>
      </c>
      <c r="G36" s="3">
        <v>1</v>
      </c>
      <c r="H36" s="3">
        <v>98280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34597</v>
      </c>
      <c r="O36" s="3">
        <v>0</v>
      </c>
      <c r="P36" s="3">
        <v>0</v>
      </c>
    </row>
    <row r="37" spans="1:16" ht="30" customHeight="1" thickBot="1">
      <c r="A37" s="5">
        <v>23</v>
      </c>
      <c r="B37" s="4" t="s">
        <v>0</v>
      </c>
      <c r="C37" s="3">
        <v>2</v>
      </c>
      <c r="D37" s="3">
        <v>13600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</v>
      </c>
      <c r="N37" s="3">
        <v>3816</v>
      </c>
      <c r="O37" s="3">
        <v>2</v>
      </c>
      <c r="P37" s="3">
        <v>70000</v>
      </c>
    </row>
    <row r="38" spans="1:16">
      <c r="A38" s="2"/>
      <c r="C38" s="13"/>
      <c r="D38" s="13"/>
      <c r="G38" s="13"/>
      <c r="H38" s="13"/>
      <c r="I38" s="13"/>
      <c r="J38" s="13"/>
      <c r="M38" s="13"/>
      <c r="N38" s="13"/>
      <c r="O38" s="13"/>
      <c r="P38" s="13"/>
    </row>
    <row r="39" spans="1:16">
      <c r="A39" s="2"/>
    </row>
  </sheetData>
  <mergeCells count="33">
    <mergeCell ref="A2:P2"/>
    <mergeCell ref="A3:A5"/>
    <mergeCell ref="B3:C3"/>
    <mergeCell ref="D3:E3"/>
    <mergeCell ref="F3:G3"/>
    <mergeCell ref="H3:I3"/>
    <mergeCell ref="J3:K3"/>
    <mergeCell ref="L3:M3"/>
    <mergeCell ref="N3:O3"/>
    <mergeCell ref="N4:N5"/>
    <mergeCell ref="A11:P11"/>
    <mergeCell ref="A12:A14"/>
    <mergeCell ref="B12:B14"/>
    <mergeCell ref="C12:D12"/>
    <mergeCell ref="E12:F12"/>
    <mergeCell ref="G12:H12"/>
    <mergeCell ref="I12:J12"/>
    <mergeCell ref="K12:L12"/>
    <mergeCell ref="M12:N12"/>
    <mergeCell ref="B4:B5"/>
    <mergeCell ref="D4:D5"/>
    <mergeCell ref="F4:F5"/>
    <mergeCell ref="H4:H5"/>
    <mergeCell ref="J4:J5"/>
    <mergeCell ref="L4:L5"/>
    <mergeCell ref="O12:P12"/>
    <mergeCell ref="C13:C14"/>
    <mergeCell ref="E13:E14"/>
    <mergeCell ref="G13:G14"/>
    <mergeCell ref="I13:I14"/>
    <mergeCell ref="K13:K14"/>
    <mergeCell ref="M13:M14"/>
    <mergeCell ref="O13:O1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網頁公告版</vt:lpstr>
      <vt:lpstr>網頁公告版!Print_Area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2018-04-13T03:36:57Z</cp:lastPrinted>
  <dcterms:created xsi:type="dcterms:W3CDTF">2016-06-14T06:44:55Z</dcterms:created>
  <dcterms:modified xsi:type="dcterms:W3CDTF">2018-04-17T02:21:11Z</dcterms:modified>
</cp:coreProperties>
</file>