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05" windowWidth="27795" windowHeight="12045" tabRatio="852"/>
  </bookViews>
  <sheets>
    <sheet name="網頁公告版" sheetId="105" r:id="rId1"/>
  </sheets>
  <definedNames>
    <definedName name="_xlnm.Print_Area" localSheetId="0">網頁公告版!$A$11:$Q$37</definedName>
  </definedNames>
  <calcPr calcId="125725"/>
</workbook>
</file>

<file path=xl/calcChain.xml><?xml version="1.0" encoding="utf-8"?>
<calcChain xmlns="http://schemas.openxmlformats.org/spreadsheetml/2006/main">
  <c r="O8" i="105"/>
  <c r="N8"/>
  <c r="M8"/>
  <c r="L8"/>
  <c r="K8"/>
  <c r="J8"/>
  <c r="I8"/>
  <c r="H8"/>
  <c r="G8"/>
  <c r="F8"/>
  <c r="E8"/>
  <c r="D8"/>
  <c r="C8"/>
  <c r="B8"/>
  <c r="P7"/>
  <c r="P6"/>
  <c r="P8" l="1"/>
</calcChain>
</file>

<file path=xl/sharedStrings.xml><?xml version="1.0" encoding="utf-8"?>
<sst xmlns="http://schemas.openxmlformats.org/spreadsheetml/2006/main" count="90" uniqueCount="46">
  <si>
    <t>編號</t>
  </si>
  <si>
    <t>備註</t>
  </si>
  <si>
    <t>（元）</t>
  </si>
  <si>
    <t>執行數</t>
  </si>
  <si>
    <t>件數</t>
  </si>
  <si>
    <t>其他</t>
  </si>
  <si>
    <t>里公務設備</t>
    <phoneticPr fontId="6" type="noConversion"/>
  </si>
  <si>
    <t>災害防救</t>
    <phoneticPr fontId="6" type="noConversion"/>
  </si>
  <si>
    <t>里守望相助</t>
    <phoneticPr fontId="6" type="noConversion"/>
  </si>
  <si>
    <t>溝渠疏通</t>
  </si>
  <si>
    <t>路燈照明</t>
  </si>
  <si>
    <t>里環境清潔</t>
    <phoneticPr fontId="6" type="noConversion"/>
  </si>
  <si>
    <t>Ａ</t>
  </si>
  <si>
    <r>
      <t>桃園市新屋區106年度第 3 季（7至9月）里基層工作經費執行情形累計表</t>
    </r>
    <r>
      <rPr>
        <b/>
        <sz val="12"/>
        <color theme="1"/>
        <rFont val="標楷體"/>
        <family val="4"/>
        <charset val="136"/>
      </rPr>
      <t>　                填表日期：106年10月12日</t>
    </r>
    <phoneticPr fontId="6" type="noConversion"/>
  </si>
  <si>
    <t>截至上季
執行數</t>
    <phoneticPr fontId="6" type="noConversion"/>
  </si>
  <si>
    <t>本季
執行數</t>
    <phoneticPr fontId="6" type="noConversion"/>
  </si>
  <si>
    <t>截至本季
執行數</t>
    <phoneticPr fontId="6" type="noConversion"/>
  </si>
  <si>
    <t>里別</t>
    <phoneticPr fontId="6" type="noConversion"/>
  </si>
  <si>
    <t>里環境清潔</t>
    <phoneticPr fontId="6" type="noConversion"/>
  </si>
  <si>
    <t>里守望相助</t>
    <phoneticPr fontId="6" type="noConversion"/>
  </si>
  <si>
    <t>災害防救</t>
    <phoneticPr fontId="6" type="noConversion"/>
  </si>
  <si>
    <t>里公務設備</t>
    <phoneticPr fontId="6" type="noConversion"/>
  </si>
  <si>
    <t>九斗里</t>
    <phoneticPr fontId="6" type="noConversion"/>
  </si>
  <si>
    <t>頭洲里</t>
    <phoneticPr fontId="6" type="noConversion"/>
  </si>
  <si>
    <t>石牌里</t>
    <phoneticPr fontId="6" type="noConversion"/>
  </si>
  <si>
    <t>後湖里</t>
    <phoneticPr fontId="6" type="noConversion"/>
  </si>
  <si>
    <t>新生里</t>
    <phoneticPr fontId="6" type="noConversion"/>
  </si>
  <si>
    <t>東明里</t>
    <phoneticPr fontId="6" type="noConversion"/>
  </si>
  <si>
    <t>社子里</t>
    <phoneticPr fontId="6" type="noConversion"/>
  </si>
  <si>
    <t>深圳里</t>
    <phoneticPr fontId="6" type="noConversion"/>
  </si>
  <si>
    <t>新屋里</t>
    <phoneticPr fontId="6" type="noConversion"/>
  </si>
  <si>
    <t>下田里</t>
    <phoneticPr fontId="6" type="noConversion"/>
  </si>
  <si>
    <t>埔頂里</t>
    <phoneticPr fontId="6" type="noConversion"/>
  </si>
  <si>
    <t>赤欄里</t>
    <phoneticPr fontId="6" type="noConversion"/>
  </si>
  <si>
    <t>清華里</t>
    <phoneticPr fontId="6" type="noConversion"/>
  </si>
  <si>
    <t>蚵間里</t>
    <phoneticPr fontId="6" type="noConversion"/>
  </si>
  <si>
    <t>下埔里</t>
    <phoneticPr fontId="6" type="noConversion"/>
  </si>
  <si>
    <t>永興里</t>
    <phoneticPr fontId="6" type="noConversion"/>
  </si>
  <si>
    <t>石磊里</t>
    <phoneticPr fontId="6" type="noConversion"/>
  </si>
  <si>
    <t>永安里</t>
    <phoneticPr fontId="6" type="noConversion"/>
  </si>
  <si>
    <t>笨港里</t>
    <phoneticPr fontId="6" type="noConversion"/>
  </si>
  <si>
    <t>槺榔里</t>
    <phoneticPr fontId="6" type="noConversion"/>
  </si>
  <si>
    <t>大坡里</t>
    <phoneticPr fontId="6" type="noConversion"/>
  </si>
  <si>
    <t>後庄里</t>
    <phoneticPr fontId="6" type="noConversion"/>
  </si>
  <si>
    <t>望間里</t>
    <phoneticPr fontId="6" type="noConversion"/>
  </si>
  <si>
    <r>
      <t xml:space="preserve">桃園市新屋區106年度第 3 季（7至9月）里基層工作經費執行情形季報表           </t>
    </r>
    <r>
      <rPr>
        <b/>
        <sz val="12"/>
        <color theme="1"/>
        <rFont val="標楷體"/>
        <family val="4"/>
        <charset val="136"/>
      </rPr>
      <t>填表日期：106年10月12日</t>
    </r>
    <phoneticPr fontId="6" type="noConversion"/>
  </si>
</sst>
</file>

<file path=xl/styles.xml><?xml version="1.0" encoding="utf-8"?>
<styleSheet xmlns="http://schemas.openxmlformats.org/spreadsheetml/2006/main">
  <numFmts count="2">
    <numFmt numFmtId="176" formatCode="#,##0_);[Red]\(#,##0\)"/>
    <numFmt numFmtId="179" formatCode="#,##0_ "/>
  </numFmts>
  <fonts count="9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u/>
      <sz val="12"/>
      <color indexed="12"/>
      <name val="新細明體"/>
      <family val="1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sz val="12"/>
      <color theme="1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3">
      <alignment vertical="center"/>
    </xf>
    <xf numFmtId="0" fontId="1" fillId="0" borderId="10" xfId="3" applyBorder="1">
      <alignment vertical="center"/>
    </xf>
    <xf numFmtId="0" fontId="7" fillId="0" borderId="0" xfId="3" applyFont="1">
      <alignment vertical="center"/>
    </xf>
    <xf numFmtId="0" fontId="8" fillId="0" borderId="0" xfId="3" applyFont="1">
      <alignment vertical="center"/>
    </xf>
    <xf numFmtId="0" fontId="7" fillId="0" borderId="1" xfId="3" applyFont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top" wrapText="1"/>
    </xf>
    <xf numFmtId="0" fontId="7" fillId="0" borderId="3" xfId="3" applyFont="1" applyBorder="1" applyAlignment="1">
      <alignment horizontal="center" vertical="center" wrapText="1"/>
    </xf>
    <xf numFmtId="0" fontId="7" fillId="0" borderId="3" xfId="3" applyFont="1" applyBorder="1" applyAlignment="1">
      <alignment vertical="top" wrapText="1"/>
    </xf>
    <xf numFmtId="0" fontId="8" fillId="0" borderId="3" xfId="3" applyFont="1" applyBorder="1" applyAlignment="1">
      <alignment vertical="center" wrapText="1"/>
    </xf>
    <xf numFmtId="0" fontId="7" fillId="0" borderId="4" xfId="3" applyFont="1" applyBorder="1" applyAlignment="1">
      <alignment vertical="top" wrapText="1"/>
    </xf>
    <xf numFmtId="176" fontId="7" fillId="0" borderId="3" xfId="3" applyNumberFormat="1" applyFont="1" applyBorder="1" applyAlignment="1">
      <alignment vertical="center" wrapText="1"/>
    </xf>
    <xf numFmtId="0" fontId="7" fillId="0" borderId="3" xfId="3" applyFont="1" applyBorder="1" applyAlignment="1">
      <alignment vertical="center" wrapText="1"/>
    </xf>
    <xf numFmtId="0" fontId="7" fillId="2" borderId="4" xfId="3" applyFont="1" applyFill="1" applyBorder="1" applyAlignment="1">
      <alignment horizontal="center" vertical="center" wrapText="1"/>
    </xf>
    <xf numFmtId="0" fontId="7" fillId="2" borderId="3" xfId="3" applyFont="1" applyFill="1" applyBorder="1" applyAlignment="1">
      <alignment horizontal="center" vertical="center" wrapText="1"/>
    </xf>
    <xf numFmtId="179" fontId="7" fillId="2" borderId="3" xfId="3" applyNumberFormat="1" applyFont="1" applyFill="1" applyBorder="1" applyAlignment="1">
      <alignment vertical="center" wrapText="1"/>
    </xf>
    <xf numFmtId="0" fontId="7" fillId="2" borderId="3" xfId="3" applyFont="1" applyFill="1" applyBorder="1" applyAlignment="1">
      <alignment vertical="center" wrapText="1"/>
    </xf>
    <xf numFmtId="179" fontId="8" fillId="0" borderId="0" xfId="3" applyNumberFormat="1" applyFont="1">
      <alignment vertical="center"/>
    </xf>
    <xf numFmtId="0" fontId="8" fillId="0" borderId="0" xfId="1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8" xfId="3" applyFont="1" applyBorder="1" applyAlignment="1">
      <alignment horizontal="center" vertical="center" wrapText="1"/>
    </xf>
    <xf numFmtId="0" fontId="7" fillId="0" borderId="7" xfId="3" applyFont="1" applyBorder="1" applyAlignment="1">
      <alignment horizontal="center" vertical="center" wrapText="1"/>
    </xf>
    <xf numFmtId="0" fontId="7" fillId="0" borderId="6" xfId="3" applyFont="1" applyBorder="1" applyAlignment="1">
      <alignment horizontal="center" vertical="center" wrapText="1"/>
    </xf>
    <xf numFmtId="0" fontId="7" fillId="0" borderId="5" xfId="3" applyFont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/>
    </xf>
    <xf numFmtId="0" fontId="7" fillId="0" borderId="6" xfId="3" applyFont="1" applyBorder="1" applyAlignment="1">
      <alignment vertical="top" wrapText="1"/>
    </xf>
    <xf numFmtId="0" fontId="7" fillId="0" borderId="5" xfId="3" applyFont="1" applyBorder="1" applyAlignment="1">
      <alignment vertical="top" wrapText="1"/>
    </xf>
    <xf numFmtId="0" fontId="7" fillId="0" borderId="4" xfId="3" applyFont="1" applyBorder="1" applyAlignment="1">
      <alignment vertical="top" wrapText="1"/>
    </xf>
  </cellXfs>
  <cellStyles count="4">
    <cellStyle name="一般" xfId="0" builtinId="0"/>
    <cellStyle name="一般 2" xfId="1"/>
    <cellStyle name="一般 2 2" xfId="3"/>
    <cellStyle name="超連結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28575</xdr:rowOff>
    </xdr:to>
    <xdr:grpSp>
      <xdr:nvGrpSpPr>
        <xdr:cNvPr id="2" name="__TH_G321271"/>
        <xdr:cNvGrpSpPr>
          <a:grpSpLocks/>
        </xdr:cNvGrpSpPr>
      </xdr:nvGrpSpPr>
      <xdr:grpSpPr bwMode="auto">
        <a:xfrm>
          <a:off x="0" y="590550"/>
          <a:ext cx="809625" cy="676275"/>
          <a:chOff x="748" y="2508"/>
          <a:chExt cx="2036" cy="1098"/>
        </a:xfrm>
      </xdr:grpSpPr>
      <xdr:sp macro="" textlink="">
        <xdr:nvSpPr>
          <xdr:cNvPr id="3" name="__TH_L33"/>
          <xdr:cNvSpPr>
            <a:spLocks noChangeShapeType="1"/>
          </xdr:cNvSpPr>
        </xdr:nvSpPr>
        <xdr:spPr bwMode="auto">
          <a:xfrm>
            <a:off x="748" y="2508"/>
            <a:ext cx="2036" cy="52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" name="__TH_L34"/>
          <xdr:cNvSpPr>
            <a:spLocks noChangeShapeType="1"/>
          </xdr:cNvSpPr>
        </xdr:nvSpPr>
        <xdr:spPr bwMode="auto">
          <a:xfrm>
            <a:off x="748" y="2508"/>
            <a:ext cx="2036" cy="105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" name="__TH_B1135"/>
          <xdr:cNvSpPr txBox="1">
            <a:spLocks noChangeArrowheads="1"/>
          </xdr:cNvSpPr>
        </xdr:nvSpPr>
        <xdr:spPr bwMode="auto">
          <a:xfrm>
            <a:off x="1874" y="2508"/>
            <a:ext cx="311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項</a:t>
            </a:r>
            <a:endParaRPr lang="zh-TW" altLang="en-US"/>
          </a:p>
        </xdr:txBody>
      </xdr:sp>
      <xdr:sp macro="" textlink="">
        <xdr:nvSpPr>
          <xdr:cNvPr id="6" name="__TH_B1236"/>
          <xdr:cNvSpPr txBox="1">
            <a:spLocks noChangeArrowheads="1"/>
          </xdr:cNvSpPr>
        </xdr:nvSpPr>
        <xdr:spPr bwMode="auto">
          <a:xfrm>
            <a:off x="2329" y="2650"/>
            <a:ext cx="311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目</a:t>
            </a:r>
            <a:endParaRPr lang="zh-TW" altLang="en-US"/>
          </a:p>
        </xdr:txBody>
      </xdr:sp>
      <xdr:sp macro="" textlink="">
        <xdr:nvSpPr>
          <xdr:cNvPr id="7" name="__TH_B2137"/>
          <xdr:cNvSpPr txBox="1">
            <a:spLocks noChangeArrowheads="1"/>
          </xdr:cNvSpPr>
        </xdr:nvSpPr>
        <xdr:spPr bwMode="auto">
          <a:xfrm>
            <a:off x="1778" y="2850"/>
            <a:ext cx="287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數</a:t>
            </a:r>
            <a:endParaRPr lang="zh-TW" altLang="en-US"/>
          </a:p>
        </xdr:txBody>
      </xdr:sp>
      <xdr:sp macro="" textlink="">
        <xdr:nvSpPr>
          <xdr:cNvPr id="8" name="__TH_B2238"/>
          <xdr:cNvSpPr txBox="1">
            <a:spLocks noChangeArrowheads="1"/>
          </xdr:cNvSpPr>
        </xdr:nvSpPr>
        <xdr:spPr bwMode="auto">
          <a:xfrm>
            <a:off x="2257" y="3051"/>
            <a:ext cx="311" cy="3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量</a:t>
            </a:r>
            <a:endParaRPr lang="zh-TW" altLang="en-US"/>
          </a:p>
        </xdr:txBody>
      </xdr:sp>
      <xdr:sp macro="" textlink="">
        <xdr:nvSpPr>
          <xdr:cNvPr id="9" name="__TH_B3139"/>
          <xdr:cNvSpPr txBox="1">
            <a:spLocks noChangeArrowheads="1"/>
          </xdr:cNvSpPr>
        </xdr:nvSpPr>
        <xdr:spPr bwMode="auto">
          <a:xfrm>
            <a:off x="988" y="2980"/>
            <a:ext cx="311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執</a:t>
            </a:r>
            <a:endParaRPr lang="zh-TW" altLang="en-US"/>
          </a:p>
        </xdr:txBody>
      </xdr:sp>
      <xdr:sp macro="" textlink="">
        <xdr:nvSpPr>
          <xdr:cNvPr id="10" name="__TH_B3240"/>
          <xdr:cNvSpPr txBox="1">
            <a:spLocks noChangeArrowheads="1"/>
          </xdr:cNvSpPr>
        </xdr:nvSpPr>
        <xdr:spPr bwMode="auto">
          <a:xfrm>
            <a:off x="1443" y="3181"/>
            <a:ext cx="287" cy="3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行</a:t>
            </a:r>
            <a:endParaRPr lang="zh-TW" altLang="en-US"/>
          </a:p>
        </xdr:txBody>
      </xdr:sp>
      <xdr:sp macro="" textlink="">
        <xdr:nvSpPr>
          <xdr:cNvPr id="11" name="__TH_B3341"/>
          <xdr:cNvSpPr txBox="1">
            <a:spLocks noChangeArrowheads="1"/>
          </xdr:cNvSpPr>
        </xdr:nvSpPr>
        <xdr:spPr bwMode="auto">
          <a:xfrm>
            <a:off x="1946" y="3311"/>
            <a:ext cx="287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數</a:t>
            </a:r>
            <a:endParaRPr lang="zh-TW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R39"/>
  <sheetViews>
    <sheetView tabSelected="1" zoomScaleNormal="100" zoomScaleSheetLayoutView="75" workbookViewId="0">
      <selection activeCell="I15" sqref="I15"/>
    </sheetView>
  </sheetViews>
  <sheetFormatPr defaultRowHeight="16.5"/>
  <cols>
    <col min="1" max="1" width="10.625" style="4" customWidth="1"/>
    <col min="2" max="2" width="9.5" style="4" bestFit="1" customWidth="1"/>
    <col min="3" max="3" width="11.625" style="4" bestFit="1" customWidth="1"/>
    <col min="4" max="4" width="9.5" style="4" bestFit="1" customWidth="1"/>
    <col min="5" max="6" width="9.125" style="4" bestFit="1" customWidth="1"/>
    <col min="7" max="7" width="13.25" style="4" customWidth="1"/>
    <col min="8" max="8" width="10.5" style="4" customWidth="1"/>
    <col min="9" max="9" width="10.75" style="4" bestFit="1" customWidth="1"/>
    <col min="10" max="10" width="9.125" style="4" bestFit="1" customWidth="1"/>
    <col min="11" max="14" width="9.5" style="4" bestFit="1" customWidth="1"/>
    <col min="15" max="15" width="10.75" style="4" bestFit="1" customWidth="1"/>
    <col min="16" max="16" width="13.25" style="4" bestFit="1" customWidth="1"/>
    <col min="17" max="17" width="12.5" style="4" customWidth="1"/>
    <col min="18" max="16384" width="9" style="1"/>
  </cols>
  <sheetData>
    <row r="1" spans="1:18">
      <c r="A1" s="3"/>
    </row>
    <row r="2" spans="1:18" ht="30" customHeight="1" thickBot="1">
      <c r="A2" s="20" t="s">
        <v>13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8" ht="17.25" thickBot="1">
      <c r="A3" s="28"/>
      <c r="B3" s="22" t="s">
        <v>11</v>
      </c>
      <c r="C3" s="23"/>
      <c r="D3" s="22" t="s">
        <v>10</v>
      </c>
      <c r="E3" s="23"/>
      <c r="F3" s="22" t="s">
        <v>9</v>
      </c>
      <c r="G3" s="23"/>
      <c r="H3" s="22" t="s">
        <v>8</v>
      </c>
      <c r="I3" s="23"/>
      <c r="J3" s="22" t="s">
        <v>7</v>
      </c>
      <c r="K3" s="23"/>
      <c r="L3" s="22" t="s">
        <v>6</v>
      </c>
      <c r="M3" s="23"/>
      <c r="N3" s="22" t="s">
        <v>5</v>
      </c>
      <c r="O3" s="23"/>
      <c r="P3" s="5" t="s">
        <v>3</v>
      </c>
      <c r="Q3" s="24" t="s">
        <v>1</v>
      </c>
    </row>
    <row r="4" spans="1:18">
      <c r="A4" s="29"/>
      <c r="B4" s="24" t="s">
        <v>4</v>
      </c>
      <c r="C4" s="6" t="s">
        <v>3</v>
      </c>
      <c r="D4" s="24" t="s">
        <v>4</v>
      </c>
      <c r="E4" s="6" t="s">
        <v>3</v>
      </c>
      <c r="F4" s="24" t="s">
        <v>4</v>
      </c>
      <c r="G4" s="6" t="s">
        <v>3</v>
      </c>
      <c r="H4" s="24" t="s">
        <v>4</v>
      </c>
      <c r="I4" s="6" t="s">
        <v>3</v>
      </c>
      <c r="J4" s="24" t="s">
        <v>4</v>
      </c>
      <c r="K4" s="6" t="s">
        <v>3</v>
      </c>
      <c r="L4" s="24" t="s">
        <v>4</v>
      </c>
      <c r="M4" s="6" t="s">
        <v>3</v>
      </c>
      <c r="N4" s="24" t="s">
        <v>4</v>
      </c>
      <c r="O4" s="7" t="s">
        <v>3</v>
      </c>
      <c r="P4" s="6" t="s">
        <v>12</v>
      </c>
      <c r="Q4" s="25"/>
    </row>
    <row r="5" spans="1:18" ht="17.25" thickBot="1">
      <c r="A5" s="30"/>
      <c r="B5" s="26"/>
      <c r="C5" s="8" t="s">
        <v>2</v>
      </c>
      <c r="D5" s="26"/>
      <c r="E5" s="8" t="s">
        <v>2</v>
      </c>
      <c r="F5" s="26"/>
      <c r="G5" s="8" t="s">
        <v>2</v>
      </c>
      <c r="H5" s="26"/>
      <c r="I5" s="8" t="s">
        <v>2</v>
      </c>
      <c r="J5" s="26"/>
      <c r="K5" s="8" t="s">
        <v>2</v>
      </c>
      <c r="L5" s="26"/>
      <c r="M5" s="8" t="s">
        <v>2</v>
      </c>
      <c r="N5" s="26"/>
      <c r="O5" s="9" t="s">
        <v>2</v>
      </c>
      <c r="P5" s="10"/>
      <c r="Q5" s="26"/>
    </row>
    <row r="6" spans="1:18" ht="35.1" customHeight="1" thickBot="1">
      <c r="A6" s="11" t="s">
        <v>14</v>
      </c>
      <c r="B6" s="12">
        <v>73</v>
      </c>
      <c r="C6" s="12">
        <v>2185051</v>
      </c>
      <c r="D6" s="12">
        <v>0</v>
      </c>
      <c r="E6" s="12">
        <v>0</v>
      </c>
      <c r="F6" s="12">
        <v>18</v>
      </c>
      <c r="G6" s="12">
        <v>1018386</v>
      </c>
      <c r="H6" s="12">
        <v>15</v>
      </c>
      <c r="I6" s="12">
        <v>192085</v>
      </c>
      <c r="J6" s="12">
        <v>5</v>
      </c>
      <c r="K6" s="12">
        <v>90900</v>
      </c>
      <c r="L6" s="12">
        <v>26</v>
      </c>
      <c r="M6" s="12">
        <v>370886</v>
      </c>
      <c r="N6" s="12">
        <v>79</v>
      </c>
      <c r="O6" s="12">
        <v>408225</v>
      </c>
      <c r="P6" s="12">
        <f>C6+E6+G6+I6+K6+M6+O6</f>
        <v>4265533</v>
      </c>
      <c r="Q6" s="9"/>
    </row>
    <row r="7" spans="1:18" ht="35.1" customHeight="1" thickBot="1">
      <c r="A7" s="11" t="s">
        <v>15</v>
      </c>
      <c r="B7" s="12">
        <v>64</v>
      </c>
      <c r="C7" s="12">
        <v>1603806</v>
      </c>
      <c r="D7" s="12">
        <v>0</v>
      </c>
      <c r="E7" s="12">
        <v>0</v>
      </c>
      <c r="F7" s="12">
        <v>23</v>
      </c>
      <c r="G7" s="12">
        <v>1850888</v>
      </c>
      <c r="H7" s="12">
        <v>0</v>
      </c>
      <c r="I7" s="12">
        <v>0</v>
      </c>
      <c r="J7" s="12">
        <v>6</v>
      </c>
      <c r="K7" s="12">
        <v>102475</v>
      </c>
      <c r="L7" s="12">
        <v>11</v>
      </c>
      <c r="M7" s="12">
        <v>286078</v>
      </c>
      <c r="N7" s="12">
        <v>40</v>
      </c>
      <c r="O7" s="12">
        <v>342486</v>
      </c>
      <c r="P7" s="12">
        <f>C7+E7+G7+I7+K7+M7+O7</f>
        <v>4185733</v>
      </c>
      <c r="Q7" s="9"/>
    </row>
    <row r="8" spans="1:18" ht="35.1" customHeight="1" thickBot="1">
      <c r="A8" s="11" t="s">
        <v>16</v>
      </c>
      <c r="B8" s="12">
        <f t="shared" ref="B8:P8" si="0">SUM(B6:B7)</f>
        <v>137</v>
      </c>
      <c r="C8" s="12">
        <f t="shared" si="0"/>
        <v>3788857</v>
      </c>
      <c r="D8" s="12">
        <f t="shared" si="0"/>
        <v>0</v>
      </c>
      <c r="E8" s="12">
        <f t="shared" si="0"/>
        <v>0</v>
      </c>
      <c r="F8" s="12">
        <f t="shared" si="0"/>
        <v>41</v>
      </c>
      <c r="G8" s="12">
        <f t="shared" si="0"/>
        <v>2869274</v>
      </c>
      <c r="H8" s="12">
        <f t="shared" si="0"/>
        <v>15</v>
      </c>
      <c r="I8" s="12">
        <f t="shared" si="0"/>
        <v>192085</v>
      </c>
      <c r="J8" s="12">
        <f t="shared" si="0"/>
        <v>11</v>
      </c>
      <c r="K8" s="12">
        <f t="shared" si="0"/>
        <v>193375</v>
      </c>
      <c r="L8" s="12">
        <f t="shared" si="0"/>
        <v>37</v>
      </c>
      <c r="M8" s="12">
        <f t="shared" si="0"/>
        <v>656964</v>
      </c>
      <c r="N8" s="12">
        <f t="shared" si="0"/>
        <v>119</v>
      </c>
      <c r="O8" s="12">
        <f t="shared" si="0"/>
        <v>750711</v>
      </c>
      <c r="P8" s="12">
        <f t="shared" si="0"/>
        <v>8451266</v>
      </c>
      <c r="Q8" s="13"/>
    </row>
    <row r="9" spans="1:18">
      <c r="A9" s="3"/>
    </row>
    <row r="10" spans="1:18">
      <c r="A10" s="3"/>
    </row>
    <row r="11" spans="1:18" ht="30" customHeight="1" thickBot="1">
      <c r="A11" s="20" t="s">
        <v>45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19"/>
    </row>
    <row r="12" spans="1:18" ht="17.25" thickBot="1">
      <c r="A12" s="24" t="s">
        <v>0</v>
      </c>
      <c r="B12" s="24" t="s">
        <v>17</v>
      </c>
      <c r="C12" s="22" t="s">
        <v>18</v>
      </c>
      <c r="D12" s="23"/>
      <c r="E12" s="22" t="s">
        <v>10</v>
      </c>
      <c r="F12" s="23"/>
      <c r="G12" s="22" t="s">
        <v>9</v>
      </c>
      <c r="H12" s="23"/>
      <c r="I12" s="22" t="s">
        <v>19</v>
      </c>
      <c r="J12" s="23"/>
      <c r="K12" s="22" t="s">
        <v>20</v>
      </c>
      <c r="L12" s="23"/>
      <c r="M12" s="22" t="s">
        <v>21</v>
      </c>
      <c r="N12" s="23"/>
      <c r="O12" s="22" t="s">
        <v>5</v>
      </c>
      <c r="P12" s="23"/>
      <c r="Q12" s="24" t="s">
        <v>1</v>
      </c>
      <c r="R12" s="2"/>
    </row>
    <row r="13" spans="1:18">
      <c r="A13" s="25"/>
      <c r="B13" s="25"/>
      <c r="C13" s="24" t="s">
        <v>4</v>
      </c>
      <c r="D13" s="6" t="s">
        <v>3</v>
      </c>
      <c r="E13" s="24" t="s">
        <v>4</v>
      </c>
      <c r="F13" s="6" t="s">
        <v>3</v>
      </c>
      <c r="G13" s="24" t="s">
        <v>4</v>
      </c>
      <c r="H13" s="6" t="s">
        <v>3</v>
      </c>
      <c r="I13" s="24" t="s">
        <v>4</v>
      </c>
      <c r="J13" s="6" t="s">
        <v>3</v>
      </c>
      <c r="K13" s="24" t="s">
        <v>4</v>
      </c>
      <c r="L13" s="6" t="s">
        <v>3</v>
      </c>
      <c r="M13" s="24" t="s">
        <v>4</v>
      </c>
      <c r="N13" s="7" t="s">
        <v>3</v>
      </c>
      <c r="O13" s="24" t="s">
        <v>4</v>
      </c>
      <c r="P13" s="7" t="s">
        <v>3</v>
      </c>
      <c r="Q13" s="25"/>
    </row>
    <row r="14" spans="1:18" ht="17.25" thickBot="1">
      <c r="A14" s="26"/>
      <c r="B14" s="26"/>
      <c r="C14" s="26"/>
      <c r="D14" s="8" t="s">
        <v>2</v>
      </c>
      <c r="E14" s="26"/>
      <c r="F14" s="8" t="s">
        <v>2</v>
      </c>
      <c r="G14" s="26"/>
      <c r="H14" s="8" t="s">
        <v>2</v>
      </c>
      <c r="I14" s="26"/>
      <c r="J14" s="8" t="s">
        <v>2</v>
      </c>
      <c r="K14" s="26"/>
      <c r="L14" s="8" t="s">
        <v>2</v>
      </c>
      <c r="M14" s="26"/>
      <c r="N14" s="9" t="s">
        <v>2</v>
      </c>
      <c r="O14" s="26"/>
      <c r="P14" s="9" t="s">
        <v>2</v>
      </c>
      <c r="Q14" s="26"/>
    </row>
    <row r="15" spans="1:18" ht="30" customHeight="1" thickBot="1">
      <c r="A15" s="14">
        <v>1</v>
      </c>
      <c r="B15" s="15" t="s">
        <v>22</v>
      </c>
      <c r="C15" s="16">
        <v>4</v>
      </c>
      <c r="D15" s="16">
        <v>110316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1</v>
      </c>
      <c r="N15" s="16">
        <v>12050</v>
      </c>
      <c r="O15" s="16">
        <v>2</v>
      </c>
      <c r="P15" s="16">
        <v>28778</v>
      </c>
      <c r="Q15" s="17"/>
    </row>
    <row r="16" spans="1:18" ht="30" customHeight="1" thickBot="1">
      <c r="A16" s="14">
        <v>2</v>
      </c>
      <c r="B16" s="15" t="s">
        <v>23</v>
      </c>
      <c r="C16" s="16">
        <v>4</v>
      </c>
      <c r="D16" s="16">
        <v>65400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3</v>
      </c>
      <c r="P16" s="16">
        <v>6276</v>
      </c>
      <c r="Q16" s="17"/>
    </row>
    <row r="17" spans="1:17" ht="30" customHeight="1" thickBot="1">
      <c r="A17" s="14">
        <v>3</v>
      </c>
      <c r="B17" s="15" t="s">
        <v>24</v>
      </c>
      <c r="C17" s="16">
        <v>6</v>
      </c>
      <c r="D17" s="16">
        <v>77970</v>
      </c>
      <c r="E17" s="16">
        <v>0</v>
      </c>
      <c r="F17" s="16">
        <v>0</v>
      </c>
      <c r="G17" s="16">
        <v>2</v>
      </c>
      <c r="H17" s="16">
        <v>71625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1</v>
      </c>
      <c r="P17" s="16">
        <v>1596</v>
      </c>
      <c r="Q17" s="17"/>
    </row>
    <row r="18" spans="1:17" ht="30" customHeight="1" thickBot="1">
      <c r="A18" s="14">
        <v>4</v>
      </c>
      <c r="B18" s="15" t="s">
        <v>25</v>
      </c>
      <c r="C18" s="16">
        <v>3</v>
      </c>
      <c r="D18" s="16">
        <v>101300</v>
      </c>
      <c r="E18" s="16">
        <v>0</v>
      </c>
      <c r="F18" s="16">
        <v>0</v>
      </c>
      <c r="G18" s="16">
        <v>2</v>
      </c>
      <c r="H18" s="16">
        <v>144150</v>
      </c>
      <c r="I18" s="16">
        <v>0</v>
      </c>
      <c r="J18" s="16">
        <v>0</v>
      </c>
      <c r="K18" s="16">
        <v>1</v>
      </c>
      <c r="L18" s="16">
        <v>4725</v>
      </c>
      <c r="M18" s="16">
        <v>0</v>
      </c>
      <c r="N18" s="16">
        <v>0</v>
      </c>
      <c r="O18" s="16">
        <v>1</v>
      </c>
      <c r="P18" s="16">
        <v>1596</v>
      </c>
      <c r="Q18" s="17"/>
    </row>
    <row r="19" spans="1:17" ht="30" customHeight="1" thickBot="1">
      <c r="A19" s="14">
        <v>5</v>
      </c>
      <c r="B19" s="15" t="s">
        <v>26</v>
      </c>
      <c r="C19" s="16">
        <v>3</v>
      </c>
      <c r="D19" s="16">
        <v>88995</v>
      </c>
      <c r="E19" s="16">
        <v>0</v>
      </c>
      <c r="F19" s="16">
        <v>0</v>
      </c>
      <c r="G19" s="16">
        <v>2</v>
      </c>
      <c r="H19" s="16">
        <v>185550</v>
      </c>
      <c r="I19" s="16">
        <v>0</v>
      </c>
      <c r="J19" s="16">
        <v>0</v>
      </c>
      <c r="K19" s="16">
        <v>0</v>
      </c>
      <c r="L19" s="16">
        <v>0</v>
      </c>
      <c r="M19" s="16">
        <v>3</v>
      </c>
      <c r="N19" s="16">
        <v>16912</v>
      </c>
      <c r="O19" s="16">
        <v>2</v>
      </c>
      <c r="P19" s="16">
        <v>3295</v>
      </c>
      <c r="Q19" s="17"/>
    </row>
    <row r="20" spans="1:17" ht="30" customHeight="1" thickBot="1">
      <c r="A20" s="14">
        <v>6</v>
      </c>
      <c r="B20" s="15" t="s">
        <v>27</v>
      </c>
      <c r="C20" s="16">
        <v>3</v>
      </c>
      <c r="D20" s="16">
        <v>35300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1</v>
      </c>
      <c r="L20" s="16">
        <v>66000</v>
      </c>
      <c r="M20" s="16">
        <v>0</v>
      </c>
      <c r="N20" s="16">
        <v>0</v>
      </c>
      <c r="O20" s="16">
        <v>1</v>
      </c>
      <c r="P20" s="16">
        <v>1596</v>
      </c>
      <c r="Q20" s="17"/>
    </row>
    <row r="21" spans="1:17" ht="30" customHeight="1" thickBot="1">
      <c r="A21" s="14">
        <v>7</v>
      </c>
      <c r="B21" s="15" t="s">
        <v>28</v>
      </c>
      <c r="C21" s="16">
        <v>0</v>
      </c>
      <c r="D21" s="16">
        <v>0</v>
      </c>
      <c r="E21" s="16">
        <v>0</v>
      </c>
      <c r="F21" s="16">
        <v>0</v>
      </c>
      <c r="G21" s="16">
        <v>1</v>
      </c>
      <c r="H21" s="16">
        <v>93600</v>
      </c>
      <c r="I21" s="16">
        <v>0</v>
      </c>
      <c r="J21" s="16">
        <v>0</v>
      </c>
      <c r="K21" s="16">
        <v>1</v>
      </c>
      <c r="L21" s="16">
        <v>6000</v>
      </c>
      <c r="M21" s="16">
        <v>0</v>
      </c>
      <c r="N21" s="16">
        <v>0</v>
      </c>
      <c r="O21" s="16">
        <v>1</v>
      </c>
      <c r="P21" s="16">
        <v>1596</v>
      </c>
      <c r="Q21" s="17"/>
    </row>
    <row r="22" spans="1:17" ht="30" customHeight="1" thickBot="1">
      <c r="A22" s="14">
        <v>8</v>
      </c>
      <c r="B22" s="15" t="s">
        <v>29</v>
      </c>
      <c r="C22" s="16">
        <v>7</v>
      </c>
      <c r="D22" s="16">
        <v>58300</v>
      </c>
      <c r="E22" s="16">
        <v>0</v>
      </c>
      <c r="F22" s="16">
        <v>0</v>
      </c>
      <c r="G22" s="16">
        <v>1</v>
      </c>
      <c r="H22" s="16">
        <v>95200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1</v>
      </c>
      <c r="P22" s="16">
        <v>1636</v>
      </c>
      <c r="Q22" s="17"/>
    </row>
    <row r="23" spans="1:17" ht="30" customHeight="1" thickBot="1">
      <c r="A23" s="14">
        <v>9</v>
      </c>
      <c r="B23" s="15" t="s">
        <v>30</v>
      </c>
      <c r="C23" s="16">
        <v>5</v>
      </c>
      <c r="D23" s="16">
        <v>149425</v>
      </c>
      <c r="E23" s="16">
        <v>0</v>
      </c>
      <c r="F23" s="16">
        <v>0</v>
      </c>
      <c r="G23" s="16">
        <v>1</v>
      </c>
      <c r="H23" s="16">
        <v>7000</v>
      </c>
      <c r="I23" s="16">
        <v>0</v>
      </c>
      <c r="J23" s="16">
        <v>0</v>
      </c>
      <c r="K23" s="16">
        <v>1</v>
      </c>
      <c r="L23" s="16">
        <v>10000</v>
      </c>
      <c r="M23" s="16">
        <v>1</v>
      </c>
      <c r="N23" s="16">
        <v>5000</v>
      </c>
      <c r="O23" s="16">
        <v>1</v>
      </c>
      <c r="P23" s="16">
        <v>1596</v>
      </c>
      <c r="Q23" s="17"/>
    </row>
    <row r="24" spans="1:17" ht="30" customHeight="1" thickBot="1">
      <c r="A24" s="14">
        <v>10</v>
      </c>
      <c r="B24" s="15" t="s">
        <v>31</v>
      </c>
      <c r="C24" s="16">
        <v>0</v>
      </c>
      <c r="D24" s="16">
        <v>0</v>
      </c>
      <c r="E24" s="16">
        <v>0</v>
      </c>
      <c r="F24" s="16">
        <v>0</v>
      </c>
      <c r="G24" s="16">
        <v>1</v>
      </c>
      <c r="H24" s="16">
        <v>63258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1</v>
      </c>
      <c r="P24" s="16">
        <v>1596</v>
      </c>
      <c r="Q24" s="17"/>
    </row>
    <row r="25" spans="1:17" ht="30" customHeight="1" thickBot="1">
      <c r="A25" s="14">
        <v>11</v>
      </c>
      <c r="B25" s="15" t="s">
        <v>32</v>
      </c>
      <c r="C25" s="16">
        <v>2</v>
      </c>
      <c r="D25" s="16">
        <v>39200</v>
      </c>
      <c r="E25" s="16">
        <v>0</v>
      </c>
      <c r="F25" s="16">
        <v>0</v>
      </c>
      <c r="G25" s="16">
        <v>1</v>
      </c>
      <c r="H25" s="16">
        <v>92400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2</v>
      </c>
      <c r="P25" s="16">
        <v>53211</v>
      </c>
      <c r="Q25" s="17"/>
    </row>
    <row r="26" spans="1:17" ht="30" customHeight="1" thickBot="1">
      <c r="A26" s="14">
        <v>12</v>
      </c>
      <c r="B26" s="15" t="s">
        <v>33</v>
      </c>
      <c r="C26" s="16">
        <v>4</v>
      </c>
      <c r="D26" s="16">
        <v>101910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1</v>
      </c>
      <c r="L26" s="16">
        <v>7350</v>
      </c>
      <c r="M26" s="16">
        <v>1</v>
      </c>
      <c r="N26" s="16">
        <v>86950</v>
      </c>
      <c r="O26" s="16">
        <v>3</v>
      </c>
      <c r="P26" s="16">
        <v>97699</v>
      </c>
      <c r="Q26" s="17"/>
    </row>
    <row r="27" spans="1:17" ht="30" customHeight="1" thickBot="1">
      <c r="A27" s="14">
        <v>13</v>
      </c>
      <c r="B27" s="15" t="s">
        <v>34</v>
      </c>
      <c r="C27" s="16">
        <v>3</v>
      </c>
      <c r="D27" s="16">
        <v>47260</v>
      </c>
      <c r="E27" s="16">
        <v>0</v>
      </c>
      <c r="F27" s="16">
        <v>0</v>
      </c>
      <c r="G27" s="16">
        <v>1</v>
      </c>
      <c r="H27" s="16">
        <v>96000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1</v>
      </c>
      <c r="P27" s="16">
        <v>1867</v>
      </c>
      <c r="Q27" s="17"/>
    </row>
    <row r="28" spans="1:17" ht="30" customHeight="1" thickBot="1">
      <c r="A28" s="14">
        <v>14</v>
      </c>
      <c r="B28" s="15" t="s">
        <v>35</v>
      </c>
      <c r="C28" s="16">
        <v>2</v>
      </c>
      <c r="D28" s="16">
        <v>18160</v>
      </c>
      <c r="E28" s="16">
        <v>0</v>
      </c>
      <c r="F28" s="16">
        <v>0</v>
      </c>
      <c r="G28" s="16">
        <v>3</v>
      </c>
      <c r="H28" s="16">
        <v>289170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1</v>
      </c>
      <c r="P28" s="16">
        <v>1596</v>
      </c>
      <c r="Q28" s="17"/>
    </row>
    <row r="29" spans="1:17" ht="30" customHeight="1" thickBot="1">
      <c r="A29" s="14">
        <v>15</v>
      </c>
      <c r="B29" s="15" t="s">
        <v>36</v>
      </c>
      <c r="C29" s="16">
        <v>2</v>
      </c>
      <c r="D29" s="16">
        <v>102700</v>
      </c>
      <c r="E29" s="16">
        <v>0</v>
      </c>
      <c r="F29" s="16">
        <v>0</v>
      </c>
      <c r="G29" s="16">
        <v>1</v>
      </c>
      <c r="H29" s="16">
        <v>93920</v>
      </c>
      <c r="I29" s="16">
        <v>0</v>
      </c>
      <c r="J29" s="16">
        <v>0</v>
      </c>
      <c r="K29" s="16">
        <v>0</v>
      </c>
      <c r="L29" s="16">
        <v>0</v>
      </c>
      <c r="M29" s="16">
        <v>1</v>
      </c>
      <c r="N29" s="16">
        <v>39300</v>
      </c>
      <c r="O29" s="16">
        <v>1</v>
      </c>
      <c r="P29" s="16">
        <v>1596</v>
      </c>
      <c r="Q29" s="17"/>
    </row>
    <row r="30" spans="1:17" ht="30" customHeight="1" thickBot="1">
      <c r="A30" s="14">
        <v>16</v>
      </c>
      <c r="B30" s="15" t="s">
        <v>37</v>
      </c>
      <c r="C30" s="16">
        <v>2</v>
      </c>
      <c r="D30" s="16">
        <v>135180</v>
      </c>
      <c r="E30" s="16">
        <v>0</v>
      </c>
      <c r="F30" s="16">
        <v>0</v>
      </c>
      <c r="G30" s="16">
        <v>2</v>
      </c>
      <c r="H30" s="16">
        <v>147000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2</v>
      </c>
      <c r="P30" s="16">
        <v>39596</v>
      </c>
      <c r="Q30" s="17"/>
    </row>
    <row r="31" spans="1:17" ht="30" customHeight="1" thickBot="1">
      <c r="A31" s="14">
        <v>17</v>
      </c>
      <c r="B31" s="15" t="s">
        <v>38</v>
      </c>
      <c r="C31" s="16">
        <v>2</v>
      </c>
      <c r="D31" s="16">
        <v>88890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1</v>
      </c>
      <c r="L31" s="16">
        <v>8400</v>
      </c>
      <c r="M31" s="16">
        <v>1</v>
      </c>
      <c r="N31" s="16">
        <v>99572</v>
      </c>
      <c r="O31" s="16">
        <v>1</v>
      </c>
      <c r="P31" s="16">
        <v>1596</v>
      </c>
      <c r="Q31" s="17"/>
    </row>
    <row r="32" spans="1:17" ht="30" customHeight="1" thickBot="1">
      <c r="A32" s="14">
        <v>18</v>
      </c>
      <c r="B32" s="15" t="s">
        <v>39</v>
      </c>
      <c r="C32" s="16">
        <v>1</v>
      </c>
      <c r="D32" s="16">
        <v>58000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4</v>
      </c>
      <c r="P32" s="16">
        <v>77856</v>
      </c>
      <c r="Q32" s="17"/>
    </row>
    <row r="33" spans="1:17" ht="30" customHeight="1" thickBot="1">
      <c r="A33" s="14">
        <v>19</v>
      </c>
      <c r="B33" s="15" t="s">
        <v>40</v>
      </c>
      <c r="C33" s="16">
        <v>0</v>
      </c>
      <c r="D33" s="16">
        <v>0</v>
      </c>
      <c r="E33" s="16">
        <v>0</v>
      </c>
      <c r="F33" s="16">
        <v>0</v>
      </c>
      <c r="G33" s="16">
        <v>1</v>
      </c>
      <c r="H33" s="16">
        <v>96150</v>
      </c>
      <c r="I33" s="16">
        <v>0</v>
      </c>
      <c r="J33" s="16">
        <v>0</v>
      </c>
      <c r="K33" s="16">
        <v>0</v>
      </c>
      <c r="L33" s="16">
        <v>0</v>
      </c>
      <c r="M33" s="16">
        <v>1</v>
      </c>
      <c r="N33" s="16">
        <v>16294</v>
      </c>
      <c r="O33" s="16">
        <v>2</v>
      </c>
      <c r="P33" s="16">
        <v>2960</v>
      </c>
      <c r="Q33" s="17"/>
    </row>
    <row r="34" spans="1:17" ht="30" customHeight="1" thickBot="1">
      <c r="A34" s="14">
        <v>20</v>
      </c>
      <c r="B34" s="15" t="s">
        <v>41</v>
      </c>
      <c r="C34" s="16">
        <v>1</v>
      </c>
      <c r="D34" s="16">
        <v>23500</v>
      </c>
      <c r="E34" s="16">
        <v>0</v>
      </c>
      <c r="F34" s="16">
        <v>0</v>
      </c>
      <c r="G34" s="16">
        <v>1</v>
      </c>
      <c r="H34" s="16">
        <v>97020</v>
      </c>
      <c r="I34" s="16">
        <v>0</v>
      </c>
      <c r="J34" s="16">
        <v>0</v>
      </c>
      <c r="K34" s="16">
        <v>0</v>
      </c>
      <c r="L34" s="16">
        <v>0</v>
      </c>
      <c r="M34" s="16">
        <v>1</v>
      </c>
      <c r="N34" s="16">
        <v>5000</v>
      </c>
      <c r="O34" s="16">
        <v>2</v>
      </c>
      <c r="P34" s="16">
        <v>2556</v>
      </c>
      <c r="Q34" s="17"/>
    </row>
    <row r="35" spans="1:17" ht="30" customHeight="1" thickBot="1">
      <c r="A35" s="14">
        <v>21</v>
      </c>
      <c r="B35" s="15" t="s">
        <v>42</v>
      </c>
      <c r="C35" s="16">
        <v>0</v>
      </c>
      <c r="D35" s="16">
        <v>0</v>
      </c>
      <c r="E35" s="16">
        <v>0</v>
      </c>
      <c r="F35" s="16">
        <v>0</v>
      </c>
      <c r="G35" s="16">
        <v>1</v>
      </c>
      <c r="H35" s="16">
        <v>99500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3</v>
      </c>
      <c r="P35" s="16">
        <v>3544</v>
      </c>
      <c r="Q35" s="17"/>
    </row>
    <row r="36" spans="1:17" ht="30" customHeight="1" thickBot="1">
      <c r="A36" s="14">
        <v>22</v>
      </c>
      <c r="B36" s="15" t="s">
        <v>43</v>
      </c>
      <c r="C36" s="16">
        <v>4</v>
      </c>
      <c r="D36" s="16">
        <v>76960</v>
      </c>
      <c r="E36" s="16">
        <v>0</v>
      </c>
      <c r="F36" s="16">
        <v>0</v>
      </c>
      <c r="G36" s="16">
        <v>2</v>
      </c>
      <c r="H36" s="16">
        <v>179345</v>
      </c>
      <c r="I36" s="16">
        <v>0</v>
      </c>
      <c r="J36" s="16">
        <v>0</v>
      </c>
      <c r="K36" s="16">
        <v>0</v>
      </c>
      <c r="L36" s="16">
        <v>0</v>
      </c>
      <c r="M36" s="16">
        <v>1</v>
      </c>
      <c r="N36" s="16">
        <v>5000</v>
      </c>
      <c r="O36" s="16">
        <v>3</v>
      </c>
      <c r="P36" s="16">
        <v>6906</v>
      </c>
      <c r="Q36" s="17"/>
    </row>
    <row r="37" spans="1:17" ht="30" customHeight="1" thickBot="1">
      <c r="A37" s="14">
        <v>23</v>
      </c>
      <c r="B37" s="15" t="s">
        <v>44</v>
      </c>
      <c r="C37" s="16">
        <v>6</v>
      </c>
      <c r="D37" s="16">
        <v>225040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1</v>
      </c>
      <c r="P37" s="16">
        <v>1942</v>
      </c>
      <c r="Q37" s="17"/>
    </row>
    <row r="38" spans="1:17" ht="23.25" customHeight="1">
      <c r="A38" s="3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1:17">
      <c r="A39" s="3"/>
    </row>
  </sheetData>
  <mergeCells count="35">
    <mergeCell ref="A2:Q2"/>
    <mergeCell ref="A3:A5"/>
    <mergeCell ref="B3:C3"/>
    <mergeCell ref="D3:E3"/>
    <mergeCell ref="F3:G3"/>
    <mergeCell ref="H3:I3"/>
    <mergeCell ref="J3:K3"/>
    <mergeCell ref="L3:M3"/>
    <mergeCell ref="N3:O3"/>
    <mergeCell ref="Q3:Q5"/>
    <mergeCell ref="N4:N5"/>
    <mergeCell ref="A12:A14"/>
    <mergeCell ref="B12:B14"/>
    <mergeCell ref="C12:D12"/>
    <mergeCell ref="E12:F12"/>
    <mergeCell ref="G12:H12"/>
    <mergeCell ref="I12:J12"/>
    <mergeCell ref="K12:L12"/>
    <mergeCell ref="M12:N12"/>
    <mergeCell ref="B4:B5"/>
    <mergeCell ref="D4:D5"/>
    <mergeCell ref="F4:F5"/>
    <mergeCell ref="H4:H5"/>
    <mergeCell ref="J4:J5"/>
    <mergeCell ref="L4:L5"/>
    <mergeCell ref="A11:Q11"/>
    <mergeCell ref="O12:P12"/>
    <mergeCell ref="Q12:Q14"/>
    <mergeCell ref="C13:C14"/>
    <mergeCell ref="E13:E14"/>
    <mergeCell ref="G13:G14"/>
    <mergeCell ref="I13:I14"/>
    <mergeCell ref="K13:K14"/>
    <mergeCell ref="M13:M14"/>
    <mergeCell ref="O13:O14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66" orientation="landscape" r:id="rId1"/>
  <headerFooter alignWithMargins="0"/>
  <rowBreaks count="1" manualBreakCount="1">
    <brk id="3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網頁公告版</vt:lpstr>
      <vt:lpstr>網頁公告版!Print_Area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10014635</dc:creator>
  <cp:lastModifiedBy>10014635</cp:lastModifiedBy>
  <cp:lastPrinted>2017-10-16T07:11:47Z</cp:lastPrinted>
  <dcterms:created xsi:type="dcterms:W3CDTF">2016-06-14T06:44:55Z</dcterms:created>
  <dcterms:modified xsi:type="dcterms:W3CDTF">2017-10-18T01:43:11Z</dcterms:modified>
</cp:coreProperties>
</file>