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39853\Desktop\108年性平統計\"/>
    </mc:Choice>
  </mc:AlternateContent>
  <xr:revisionPtr revIDLastSave="0" documentId="13_ncr:1_{AE5C3306-6F9B-4271-8834-11DA6A0D430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08年 " sheetId="8" r:id="rId1"/>
    <sheet name="107年" sheetId="4" r:id="rId2"/>
    <sheet name="106年" sheetId="5" r:id="rId3"/>
    <sheet name="105年" sheetId="1" r:id="rId4"/>
    <sheet name="104年" sheetId="6" r:id="rId5"/>
  </sheets>
  <definedNames>
    <definedName name="_xlnm.Print_Area" localSheetId="3">'105年'!$A$1:$Q$35</definedName>
  </definedNames>
  <calcPr calcId="181029"/>
</workbook>
</file>

<file path=xl/calcChain.xml><?xml version="1.0" encoding="utf-8"?>
<calcChain xmlns="http://schemas.openxmlformats.org/spreadsheetml/2006/main">
  <c r="I30" i="8" l="1"/>
  <c r="I29" i="8"/>
  <c r="I27" i="8"/>
  <c r="I26" i="8"/>
  <c r="I25" i="8"/>
  <c r="K24" i="8"/>
  <c r="J24" i="8"/>
  <c r="I24" i="8"/>
  <c r="H24" i="8"/>
  <c r="G24" i="8"/>
  <c r="F24" i="8"/>
  <c r="E24" i="8"/>
  <c r="C24" i="8" s="1"/>
  <c r="D24" i="8"/>
  <c r="I21" i="8"/>
  <c r="I20" i="8"/>
  <c r="I19" i="8"/>
  <c r="F19" i="8"/>
  <c r="C19" i="8"/>
  <c r="I18" i="8"/>
  <c r="F18" i="8"/>
  <c r="C18" i="8"/>
  <c r="K17" i="8"/>
  <c r="J17" i="8"/>
  <c r="I17" i="8"/>
  <c r="H17" i="8"/>
  <c r="F17" i="8"/>
  <c r="E17" i="8"/>
  <c r="C17" i="8" s="1"/>
  <c r="I13" i="8"/>
  <c r="E13" i="8"/>
  <c r="E6" i="8" s="1"/>
  <c r="C6" i="8" s="1"/>
  <c r="I12" i="8"/>
  <c r="F12" i="8"/>
  <c r="C12" i="8"/>
  <c r="I11" i="8"/>
  <c r="I10" i="8"/>
  <c r="I9" i="8"/>
  <c r="F9" i="8"/>
  <c r="I8" i="8"/>
  <c r="K6" i="8"/>
  <c r="J6" i="8"/>
  <c r="I6" i="8" s="1"/>
  <c r="H6" i="8"/>
  <c r="G6" i="8"/>
  <c r="F6" i="8" s="1"/>
  <c r="D6" i="8"/>
  <c r="I30" i="4" l="1"/>
  <c r="I29" i="4"/>
  <c r="I27" i="4"/>
  <c r="I26" i="4"/>
  <c r="I25" i="4"/>
  <c r="K24" i="4"/>
  <c r="J24" i="4"/>
  <c r="I24" i="4"/>
  <c r="I21" i="4"/>
  <c r="I20" i="4"/>
  <c r="I19" i="4"/>
  <c r="I18" i="4"/>
  <c r="K17" i="4"/>
  <c r="J17" i="4"/>
  <c r="I17" i="4"/>
  <c r="I13" i="4"/>
  <c r="I12" i="4"/>
  <c r="I11" i="4"/>
  <c r="I10" i="4"/>
  <c r="I9" i="4"/>
  <c r="I8" i="4"/>
  <c r="K6" i="4"/>
  <c r="J6" i="4"/>
  <c r="I6" i="4"/>
  <c r="H24" i="4"/>
  <c r="G24" i="4"/>
  <c r="F24" i="4" s="1"/>
  <c r="F19" i="4"/>
  <c r="F18" i="4"/>
  <c r="H17" i="4"/>
  <c r="F17" i="4" s="1"/>
  <c r="F12" i="4"/>
  <c r="F9" i="4"/>
  <c r="H6" i="4"/>
  <c r="F6" i="4" s="1"/>
  <c r="G6" i="4"/>
  <c r="E24" i="4"/>
  <c r="D24" i="4"/>
  <c r="C24" i="4" s="1"/>
  <c r="C19" i="4"/>
  <c r="C18" i="4"/>
  <c r="E17" i="4"/>
  <c r="C17" i="4" s="1"/>
  <c r="E13" i="4"/>
  <c r="E6" i="4" s="1"/>
  <c r="C6" i="4" s="1"/>
  <c r="C12" i="4"/>
  <c r="D6" i="4"/>
  <c r="E24" i="6" l="1"/>
  <c r="D24" i="6"/>
  <c r="C24" i="6"/>
  <c r="C19" i="6"/>
  <c r="C18" i="6"/>
  <c r="E17" i="6"/>
  <c r="C17" i="6"/>
  <c r="E13" i="6"/>
  <c r="E6" i="6" s="1"/>
  <c r="C12" i="6"/>
  <c r="D6" i="6"/>
  <c r="C6" i="6" l="1"/>
  <c r="C30" i="5"/>
  <c r="C29" i="5"/>
  <c r="C27" i="5"/>
  <c r="C26" i="5"/>
  <c r="C25" i="5"/>
  <c r="E24" i="5"/>
  <c r="D24" i="5"/>
  <c r="C24" i="5" s="1"/>
  <c r="C21" i="5"/>
  <c r="C20" i="5"/>
  <c r="C19" i="5"/>
  <c r="C18" i="5"/>
  <c r="E17" i="5"/>
  <c r="D17" i="5"/>
  <c r="C17" i="5"/>
  <c r="C13" i="5"/>
  <c r="C12" i="5"/>
  <c r="C11" i="5"/>
  <c r="C10" i="5"/>
  <c r="C9" i="5"/>
  <c r="C8" i="5"/>
  <c r="E6" i="5"/>
  <c r="D6" i="5"/>
  <c r="C6" i="5" s="1"/>
  <c r="C19" i="1" l="1"/>
  <c r="C18" i="1"/>
  <c r="E24" i="1" l="1"/>
  <c r="D24" i="1"/>
  <c r="E17" i="1"/>
  <c r="C17" i="1" s="1"/>
  <c r="C12" i="1"/>
  <c r="C9" i="1"/>
  <c r="E6" i="1"/>
  <c r="D6" i="1"/>
  <c r="C24" i="1" l="1"/>
  <c r="C6" i="1"/>
</calcChain>
</file>

<file path=xl/sharedStrings.xml><?xml version="1.0" encoding="utf-8"?>
<sst xmlns="http://schemas.openxmlformats.org/spreadsheetml/2006/main" count="581" uniqueCount="81">
  <si>
    <t>24歲以下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</si>
  <si>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</si>
  <si>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</si>
  <si>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</si>
  <si>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</si>
  <si>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</si>
  <si>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</si>
  <si>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</si>
  <si>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</si>
  <si>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</si>
  <si>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總計</t>
    <phoneticPr fontId="3" type="noConversion"/>
  </si>
  <si>
    <t>男</t>
    <phoneticPr fontId="3" type="noConversion"/>
  </si>
  <si>
    <t>女</t>
    <phoneticPr fontId="3" type="noConversion"/>
  </si>
  <si>
    <t>簡任(派)</t>
    <phoneticPr fontId="3" type="noConversion"/>
  </si>
  <si>
    <t>薦任(派)</t>
    <phoneticPr fontId="3" type="noConversion"/>
  </si>
  <si>
    <t>委任(派)</t>
    <phoneticPr fontId="3" type="noConversion"/>
  </si>
  <si>
    <t>約聘人員</t>
    <phoneticPr fontId="3" type="noConversion"/>
  </si>
  <si>
    <t>技工</t>
    <phoneticPr fontId="3" type="noConversion"/>
  </si>
  <si>
    <t>臨時人員</t>
    <phoneticPr fontId="3" type="noConversion"/>
  </si>
  <si>
    <t>其他人員</t>
    <phoneticPr fontId="3" type="noConversion"/>
  </si>
  <si>
    <t>總計</t>
    <phoneticPr fontId="3" type="noConversion"/>
  </si>
  <si>
    <t>碩士</t>
    <phoneticPr fontId="3" type="noConversion"/>
  </si>
  <si>
    <t>博士</t>
    <phoneticPr fontId="3" type="noConversion"/>
  </si>
  <si>
    <t>大學</t>
    <phoneticPr fontId="3" type="noConversion"/>
  </si>
  <si>
    <t>高中職</t>
    <phoneticPr fontId="3" type="noConversion"/>
  </si>
  <si>
    <t>國(初)中以下</t>
    <phoneticPr fontId="3" type="noConversion"/>
  </si>
  <si>
    <t>年
齡
別</t>
    <phoneticPr fontId="3" type="noConversion"/>
  </si>
  <si>
    <t>學
歷
別</t>
    <phoneticPr fontId="3" type="noConversion"/>
  </si>
  <si>
    <t>職
等
別</t>
    <phoneticPr fontId="3" type="noConversion"/>
  </si>
  <si>
    <t>項目別</t>
    <phoneticPr fontId="3" type="noConversion"/>
  </si>
  <si>
    <t>單位：人</t>
    <phoneticPr fontId="3" type="noConversion"/>
  </si>
  <si>
    <t>專科</t>
    <phoneticPr fontId="3" type="noConversion"/>
  </si>
  <si>
    <t>約僱人員</t>
    <phoneticPr fontId="3" type="noConversion"/>
  </si>
  <si>
    <r>
      <t>說明：</t>
    </r>
    <r>
      <rPr>
        <sz val="10.8"/>
        <rFont val="標楷體"/>
        <family val="4"/>
        <charset val="136"/>
      </rPr>
      <t>學歷別依取得該項學位者統計。</t>
    </r>
    <phoneticPr fontId="3" type="noConversion"/>
  </si>
  <si>
    <r>
      <t>桃園市政府</t>
    </r>
    <r>
      <rPr>
        <u/>
        <sz val="16"/>
        <rFont val="標楷體"/>
        <family val="4"/>
        <charset val="136"/>
      </rPr>
      <t>青年事務局</t>
    </r>
    <r>
      <rPr>
        <sz val="16"/>
        <rFont val="標楷體"/>
        <family val="4"/>
        <charset val="136"/>
      </rPr>
      <t xml:space="preserve">暨所屬機關員工人數        </t>
    </r>
    <phoneticPr fontId="3" type="noConversion"/>
  </si>
  <si>
    <t>資料來源：桃園市政府青年事務局</t>
    <phoneticPr fontId="3" type="noConversion"/>
  </si>
  <si>
    <t>-</t>
    <phoneticPr fontId="3" type="noConversion"/>
  </si>
  <si>
    <t>105年12月底</t>
    <phoneticPr fontId="3" type="noConversion"/>
  </si>
  <si>
    <t>107年12月底</t>
    <phoneticPr fontId="3" type="noConversion"/>
  </si>
  <si>
    <r>
      <t>桃園市政府</t>
    </r>
    <r>
      <rPr>
        <u/>
        <sz val="16"/>
        <rFont val="標楷體"/>
        <family val="4"/>
        <charset val="136"/>
      </rPr>
      <t>青年事務局</t>
    </r>
    <r>
      <rPr>
        <sz val="16"/>
        <rFont val="標楷體"/>
        <family val="4"/>
        <charset val="136"/>
      </rPr>
      <t xml:space="preserve">暨所屬機關員工人數        </t>
    </r>
    <phoneticPr fontId="3" type="noConversion"/>
  </si>
  <si>
    <t>單位：人</t>
    <phoneticPr fontId="3" type="noConversion"/>
  </si>
  <si>
    <t>項目別</t>
    <phoneticPr fontId="3" type="noConversion"/>
  </si>
  <si>
    <t>106年12月底</t>
    <phoneticPr fontId="3" type="noConversion"/>
  </si>
  <si>
    <t>總計</t>
    <phoneticPr fontId="3" type="noConversion"/>
  </si>
  <si>
    <t>男</t>
    <phoneticPr fontId="3" type="noConversion"/>
  </si>
  <si>
    <t>女</t>
    <phoneticPr fontId="3" type="noConversion"/>
  </si>
  <si>
    <t>年
齡
別</t>
    <phoneticPr fontId="3" type="noConversion"/>
  </si>
  <si>
    <t>總計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</si>
  <si>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</si>
  <si>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</si>
  <si>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</si>
  <si>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</si>
  <si>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學
歷
別</t>
    <phoneticPr fontId="3" type="noConversion"/>
  </si>
  <si>
    <t>博士</t>
    <phoneticPr fontId="3" type="noConversion"/>
  </si>
  <si>
    <t>大學</t>
    <phoneticPr fontId="3" type="noConversion"/>
  </si>
  <si>
    <t>專科</t>
    <phoneticPr fontId="3" type="noConversion"/>
  </si>
  <si>
    <t>高中職</t>
    <phoneticPr fontId="3" type="noConversion"/>
  </si>
  <si>
    <t>國(初)中以下</t>
    <phoneticPr fontId="3" type="noConversion"/>
  </si>
  <si>
    <t>職
等
別</t>
    <phoneticPr fontId="3" type="noConversion"/>
  </si>
  <si>
    <t>薦任(派)</t>
    <phoneticPr fontId="3" type="noConversion"/>
  </si>
  <si>
    <t>約聘人員</t>
    <phoneticPr fontId="3" type="noConversion"/>
  </si>
  <si>
    <t>約僱人員</t>
    <phoneticPr fontId="3" type="noConversion"/>
  </si>
  <si>
    <t>技工</t>
    <phoneticPr fontId="3" type="noConversion"/>
  </si>
  <si>
    <t>其他人員</t>
    <phoneticPr fontId="3" type="noConversion"/>
  </si>
  <si>
    <t>資料來源：桃園市政府青年事務局</t>
    <phoneticPr fontId="3" type="noConversion"/>
  </si>
  <si>
    <r>
      <t>說明：</t>
    </r>
    <r>
      <rPr>
        <sz val="10.8"/>
        <rFont val="標楷體"/>
        <family val="4"/>
        <charset val="136"/>
      </rPr>
      <t>學歷別依取得該項學位者統計。</t>
    </r>
    <phoneticPr fontId="3" type="noConversion"/>
  </si>
  <si>
    <t>104年12月底</t>
    <phoneticPr fontId="3" type="noConversion"/>
  </si>
  <si>
    <t>項目別</t>
    <phoneticPr fontId="3" type="noConversion"/>
  </si>
  <si>
    <t>55-59歲</t>
    <phoneticPr fontId="3" type="noConversion"/>
  </si>
  <si>
    <t>60-64歲</t>
    <phoneticPr fontId="3" type="noConversion"/>
  </si>
  <si>
    <t>65歲以上</t>
    <phoneticPr fontId="3" type="noConversion"/>
  </si>
  <si>
    <t>專科</t>
    <phoneticPr fontId="3" type="noConversion"/>
  </si>
  <si>
    <t>高中職</t>
    <phoneticPr fontId="3" type="noConversion"/>
  </si>
  <si>
    <t>國(初)中以下</t>
    <phoneticPr fontId="3" type="noConversion"/>
  </si>
  <si>
    <t>105年12月底</t>
    <phoneticPr fontId="3" type="noConversion"/>
  </si>
  <si>
    <t>總計</t>
    <phoneticPr fontId="3" type="noConversion"/>
  </si>
  <si>
    <t>男</t>
    <phoneticPr fontId="3" type="noConversion"/>
  </si>
  <si>
    <t>女</t>
    <phoneticPr fontId="3" type="noConversion"/>
  </si>
  <si>
    <t>-</t>
    <phoneticPr fontId="3" type="noConversion"/>
  </si>
  <si>
    <r>
      <t>桃園市政府</t>
    </r>
    <r>
      <rPr>
        <u/>
        <sz val="16"/>
        <rFont val="標楷體"/>
        <family val="4"/>
        <charset val="136"/>
      </rPr>
      <t>青年事務局</t>
    </r>
    <r>
      <rPr>
        <sz val="16"/>
        <rFont val="標楷體"/>
        <family val="4"/>
        <charset val="136"/>
      </rPr>
      <t xml:space="preserve">員工人數        </t>
    </r>
    <phoneticPr fontId="3" type="noConversion"/>
  </si>
  <si>
    <t>108年12月底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</si>
</sst>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.00_);_(* \(#,##0.00\);_(* &quot;-&quot;??_);_(@_)"/>
    <numFmt numFmtId="177" formatCode="0_ 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6"/>
      <name val="標楷體"/>
      <family val="4"/>
      <charset val="136"/>
    </font>
    <font>
      <u/>
      <sz val="16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0.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176" fontId="2" fillId="0" borderId="0" applyFont="0" applyFill="0" applyBorder="0" applyAlignment="0" applyProtection="0"/>
  </cellStyleXfs>
  <cellXfs count="6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177" fontId="7" fillId="0" borderId="5" xfId="0" applyNumberFormat="1" applyFont="1" applyBorder="1" applyAlignment="1">
      <alignment horizontal="right" vertical="center"/>
    </xf>
    <xf numFmtId="0" fontId="7" fillId="0" borderId="14" xfId="0" applyFont="1" applyBorder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7" fillId="0" borderId="16" xfId="0" applyFont="1" applyBorder="1">
      <alignment vertical="center"/>
    </xf>
    <xf numFmtId="177" fontId="7" fillId="0" borderId="6" xfId="0" applyNumberFormat="1" applyFont="1" applyBorder="1" applyAlignment="1">
      <alignment horizontal="right" vertical="center"/>
    </xf>
    <xf numFmtId="0" fontId="7" fillId="0" borderId="18" xfId="0" applyFont="1" applyBorder="1">
      <alignment vertical="center"/>
    </xf>
    <xf numFmtId="177" fontId="7" fillId="0" borderId="7" xfId="0" applyNumberFormat="1" applyFont="1" applyBorder="1" applyAlignment="1">
      <alignment horizontal="right" vertical="center"/>
    </xf>
    <xf numFmtId="0" fontId="7" fillId="0" borderId="20" xfId="0" applyFont="1" applyBorder="1">
      <alignment vertical="center"/>
    </xf>
    <xf numFmtId="177" fontId="7" fillId="0" borderId="8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30" xfId="0" applyFont="1" applyBorder="1">
      <alignment vertical="center"/>
    </xf>
    <xf numFmtId="0" fontId="7" fillId="0" borderId="10" xfId="0" applyFont="1" applyBorder="1" applyAlignment="1">
      <alignment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31" xfId="0" applyNumberFormat="1" applyFont="1" applyBorder="1" applyAlignment="1">
      <alignment horizontal="right" vertical="center"/>
    </xf>
    <xf numFmtId="177" fontId="7" fillId="0" borderId="32" xfId="0" applyNumberFormat="1" applyFont="1" applyBorder="1" applyAlignment="1">
      <alignment horizontal="right" vertical="center"/>
    </xf>
    <xf numFmtId="177" fontId="7" fillId="0" borderId="33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right" vertical="center"/>
    </xf>
    <xf numFmtId="177" fontId="7" fillId="0" borderId="30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right" vertical="center"/>
    </xf>
    <xf numFmtId="177" fontId="7" fillId="0" borderId="37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4">
    <cellStyle name="一般" xfId="0" builtinId="0"/>
    <cellStyle name="一般 2" xfId="2" xr:uid="{00000000-0005-0000-0000-000001000000}"/>
    <cellStyle name="一般 3" xfId="1" xr:uid="{00000000-0005-0000-0000-000002000000}"/>
    <cellStyle name="千分位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13A8D-001C-423D-9DB6-ECA1D6450B00}">
  <dimension ref="A2:W34"/>
  <sheetViews>
    <sheetView tabSelected="1" zoomScaleNormal="100" zoomScaleSheetLayoutView="100" workbookViewId="0">
      <selection activeCell="E41" sqref="E41"/>
    </sheetView>
  </sheetViews>
  <sheetFormatPr defaultColWidth="9" defaultRowHeight="16.2"/>
  <cols>
    <col min="1" max="1" width="9" style="2"/>
    <col min="2" max="2" width="13.88671875" style="2" bestFit="1" customWidth="1"/>
    <col min="3" max="14" width="9.44140625" style="2" customWidth="1"/>
    <col min="15" max="16384" width="9" style="2"/>
  </cols>
  <sheetData>
    <row r="2" spans="1:23" s="1" customFormat="1" ht="22.2">
      <c r="A2" s="45" t="s">
        <v>79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7"/>
      <c r="P2" s="17"/>
      <c r="Q2" s="17"/>
    </row>
    <row r="3" spans="1:23" ht="16.8" thickBot="1">
      <c r="N3" s="16" t="s">
        <v>30</v>
      </c>
    </row>
    <row r="4" spans="1:23">
      <c r="A4" s="47" t="s">
        <v>29</v>
      </c>
      <c r="B4" s="48"/>
      <c r="C4" s="43" t="s">
        <v>66</v>
      </c>
      <c r="D4" s="43"/>
      <c r="E4" s="44"/>
      <c r="F4" s="43" t="s">
        <v>37</v>
      </c>
      <c r="G4" s="43"/>
      <c r="H4" s="44"/>
      <c r="I4" s="43" t="s">
        <v>42</v>
      </c>
      <c r="J4" s="43"/>
      <c r="K4" s="44"/>
      <c r="L4" s="42" t="s">
        <v>38</v>
      </c>
      <c r="M4" s="43"/>
      <c r="N4" s="51"/>
      <c r="O4" s="42" t="s">
        <v>80</v>
      </c>
      <c r="P4" s="43"/>
      <c r="Q4" s="44"/>
      <c r="R4" s="27"/>
      <c r="S4" s="27"/>
      <c r="T4" s="28"/>
      <c r="U4" s="27"/>
      <c r="V4" s="27"/>
      <c r="W4" s="27"/>
    </row>
    <row r="5" spans="1:23" ht="16.8" thickBot="1">
      <c r="A5" s="49"/>
      <c r="B5" s="50"/>
      <c r="C5" s="3" t="s">
        <v>10</v>
      </c>
      <c r="D5" s="3" t="s">
        <v>11</v>
      </c>
      <c r="E5" s="18" t="s">
        <v>12</v>
      </c>
      <c r="F5" s="3" t="s">
        <v>10</v>
      </c>
      <c r="G5" s="3" t="s">
        <v>11</v>
      </c>
      <c r="H5" s="18" t="s">
        <v>12</v>
      </c>
      <c r="I5" s="3" t="s">
        <v>10</v>
      </c>
      <c r="J5" s="3" t="s">
        <v>11</v>
      </c>
      <c r="K5" s="18" t="s">
        <v>12</v>
      </c>
      <c r="L5" s="29" t="s">
        <v>10</v>
      </c>
      <c r="M5" s="3" t="s">
        <v>11</v>
      </c>
      <c r="N5" s="4" t="s">
        <v>12</v>
      </c>
      <c r="O5" s="29" t="s">
        <v>10</v>
      </c>
      <c r="P5" s="3" t="s">
        <v>11</v>
      </c>
      <c r="Q5" s="18" t="s">
        <v>12</v>
      </c>
      <c r="R5" s="27"/>
      <c r="S5" s="27"/>
      <c r="T5" s="19"/>
      <c r="U5" s="27"/>
      <c r="V5" s="27"/>
      <c r="W5" s="27"/>
    </row>
    <row r="6" spans="1:23" ht="16.5" customHeight="1">
      <c r="A6" s="35" t="s">
        <v>26</v>
      </c>
      <c r="B6" s="5" t="s">
        <v>10</v>
      </c>
      <c r="C6" s="6">
        <f>SUM(D6:E6)</f>
        <v>32</v>
      </c>
      <c r="D6" s="6">
        <f t="shared" ref="D6:E6" si="0">SUM(D7:D16)</f>
        <v>13</v>
      </c>
      <c r="E6" s="22">
        <f t="shared" si="0"/>
        <v>19</v>
      </c>
      <c r="F6" s="6">
        <f>SUM(G6:H6)</f>
        <v>32</v>
      </c>
      <c r="G6" s="6">
        <f t="shared" ref="G6:H6" si="1">SUM(G7:G16)</f>
        <v>12</v>
      </c>
      <c r="H6" s="22">
        <f t="shared" si="1"/>
        <v>20</v>
      </c>
      <c r="I6" s="6">
        <f>SUM(J6:K6)</f>
        <v>38</v>
      </c>
      <c r="J6" s="6">
        <f t="shared" ref="J6:K6" si="2">SUM(J7:J16)</f>
        <v>15</v>
      </c>
      <c r="K6" s="22">
        <f t="shared" si="2"/>
        <v>23</v>
      </c>
      <c r="L6" s="30">
        <v>42</v>
      </c>
      <c r="M6" s="6">
        <v>16</v>
      </c>
      <c r="N6" s="6">
        <v>26</v>
      </c>
      <c r="O6" s="30">
        <v>44</v>
      </c>
      <c r="P6" s="6">
        <v>17</v>
      </c>
      <c r="Q6" s="22">
        <v>27</v>
      </c>
      <c r="R6" s="8"/>
      <c r="S6" s="8"/>
      <c r="T6" s="19"/>
      <c r="U6" s="8"/>
      <c r="V6" s="8"/>
      <c r="W6" s="8"/>
    </row>
    <row r="7" spans="1:23">
      <c r="A7" s="36"/>
      <c r="B7" s="7" t="s">
        <v>0</v>
      </c>
      <c r="C7" s="8">
        <v>1</v>
      </c>
      <c r="D7" s="8">
        <v>1</v>
      </c>
      <c r="E7" s="23" t="s">
        <v>36</v>
      </c>
      <c r="F7" s="8">
        <v>0</v>
      </c>
      <c r="G7" s="8">
        <v>0</v>
      </c>
      <c r="H7" s="23" t="s">
        <v>36</v>
      </c>
      <c r="I7" s="8" t="s">
        <v>36</v>
      </c>
      <c r="J7" s="8" t="s">
        <v>36</v>
      </c>
      <c r="K7" s="23" t="s">
        <v>36</v>
      </c>
      <c r="L7" s="31">
        <v>2</v>
      </c>
      <c r="M7" s="8" t="s">
        <v>36</v>
      </c>
      <c r="N7" s="8">
        <v>2</v>
      </c>
      <c r="O7" s="31">
        <v>2</v>
      </c>
      <c r="P7" s="8" t="s">
        <v>36</v>
      </c>
      <c r="Q7" s="23">
        <v>2</v>
      </c>
      <c r="R7" s="8"/>
      <c r="S7" s="8"/>
      <c r="T7" s="19"/>
      <c r="U7" s="8"/>
      <c r="V7" s="8"/>
      <c r="W7" s="8"/>
    </row>
    <row r="8" spans="1:23">
      <c r="A8" s="36"/>
      <c r="B8" s="7" t="s">
        <v>1</v>
      </c>
      <c r="C8" s="8">
        <v>6</v>
      </c>
      <c r="D8" s="8">
        <v>2</v>
      </c>
      <c r="E8" s="23">
        <v>4</v>
      </c>
      <c r="F8" s="8">
        <v>10</v>
      </c>
      <c r="G8" s="8">
        <v>4</v>
      </c>
      <c r="H8" s="23">
        <v>6</v>
      </c>
      <c r="I8" s="8">
        <f>SUM(J8:K8)</f>
        <v>6</v>
      </c>
      <c r="J8" s="8">
        <v>3</v>
      </c>
      <c r="K8" s="23">
        <v>3</v>
      </c>
      <c r="L8" s="31">
        <v>10</v>
      </c>
      <c r="M8" s="8">
        <v>2</v>
      </c>
      <c r="N8" s="8">
        <v>8</v>
      </c>
      <c r="O8" s="31">
        <v>10</v>
      </c>
      <c r="P8" s="8">
        <v>3</v>
      </c>
      <c r="Q8" s="23">
        <v>7</v>
      </c>
      <c r="R8" s="8"/>
      <c r="S8" s="8"/>
      <c r="T8" s="19"/>
      <c r="U8" s="8"/>
      <c r="V8" s="8"/>
      <c r="W8" s="8"/>
    </row>
    <row r="9" spans="1:23">
      <c r="A9" s="36"/>
      <c r="B9" s="7" t="s">
        <v>2</v>
      </c>
      <c r="C9" s="8">
        <v>6</v>
      </c>
      <c r="D9" s="8">
        <v>3</v>
      </c>
      <c r="E9" s="23">
        <v>3</v>
      </c>
      <c r="F9" s="8">
        <f t="shared" ref="F9" si="3">SUM(G9:H9)</f>
        <v>6</v>
      </c>
      <c r="G9" s="8">
        <v>3</v>
      </c>
      <c r="H9" s="23">
        <v>3</v>
      </c>
      <c r="I9" s="8">
        <f t="shared" ref="I9:I13" si="4">SUM(J9:K9)</f>
        <v>9</v>
      </c>
      <c r="J9" s="8">
        <v>4</v>
      </c>
      <c r="K9" s="23">
        <v>5</v>
      </c>
      <c r="L9" s="31">
        <v>12</v>
      </c>
      <c r="M9" s="8">
        <v>7</v>
      </c>
      <c r="N9" s="8">
        <v>5</v>
      </c>
      <c r="O9" s="31">
        <v>14</v>
      </c>
      <c r="P9" s="8">
        <v>6</v>
      </c>
      <c r="Q9" s="23">
        <v>8</v>
      </c>
      <c r="R9" s="8"/>
      <c r="S9" s="8"/>
      <c r="T9" s="19"/>
      <c r="U9" s="8"/>
      <c r="V9" s="8"/>
      <c r="W9" s="8"/>
    </row>
    <row r="10" spans="1:23">
      <c r="A10" s="36"/>
      <c r="B10" s="7" t="s">
        <v>3</v>
      </c>
      <c r="C10" s="8">
        <v>5</v>
      </c>
      <c r="D10" s="8">
        <v>3</v>
      </c>
      <c r="E10" s="23">
        <v>2</v>
      </c>
      <c r="F10" s="8">
        <v>3</v>
      </c>
      <c r="G10" s="8">
        <v>1</v>
      </c>
      <c r="H10" s="23">
        <v>2</v>
      </c>
      <c r="I10" s="8">
        <f t="shared" si="4"/>
        <v>8</v>
      </c>
      <c r="J10" s="8">
        <v>4</v>
      </c>
      <c r="K10" s="23">
        <v>4</v>
      </c>
      <c r="L10" s="31">
        <v>4</v>
      </c>
      <c r="M10" s="8">
        <v>2</v>
      </c>
      <c r="N10" s="8">
        <v>2</v>
      </c>
      <c r="O10" s="31">
        <v>5</v>
      </c>
      <c r="P10" s="8">
        <v>3</v>
      </c>
      <c r="Q10" s="23">
        <v>2</v>
      </c>
      <c r="R10" s="8"/>
      <c r="S10" s="8"/>
      <c r="T10" s="19"/>
      <c r="U10" s="8"/>
      <c r="V10" s="8"/>
      <c r="W10" s="8"/>
    </row>
    <row r="11" spans="1:23">
      <c r="A11" s="36"/>
      <c r="B11" s="7" t="s">
        <v>4</v>
      </c>
      <c r="C11" s="8">
        <v>8</v>
      </c>
      <c r="D11" s="8">
        <v>1</v>
      </c>
      <c r="E11" s="23">
        <v>7</v>
      </c>
      <c r="F11" s="8">
        <v>5</v>
      </c>
      <c r="G11" s="8">
        <v>1</v>
      </c>
      <c r="H11" s="23">
        <v>4</v>
      </c>
      <c r="I11" s="8">
        <f t="shared" si="4"/>
        <v>5</v>
      </c>
      <c r="J11" s="8">
        <v>1</v>
      </c>
      <c r="K11" s="23">
        <v>4</v>
      </c>
      <c r="L11" s="31">
        <v>7</v>
      </c>
      <c r="M11" s="8">
        <v>3</v>
      </c>
      <c r="N11" s="8">
        <v>4</v>
      </c>
      <c r="O11" s="31">
        <v>7</v>
      </c>
      <c r="P11" s="8">
        <v>3</v>
      </c>
      <c r="Q11" s="23">
        <v>4</v>
      </c>
      <c r="R11" s="8"/>
      <c r="S11" s="8"/>
      <c r="T11" s="19"/>
      <c r="U11" s="8"/>
      <c r="V11" s="8"/>
      <c r="W11" s="8"/>
    </row>
    <row r="12" spans="1:23">
      <c r="A12" s="36"/>
      <c r="B12" s="7" t="s">
        <v>5</v>
      </c>
      <c r="C12" s="8">
        <f t="shared" ref="C12" si="5">SUM(D12:E12)</f>
        <v>5</v>
      </c>
      <c r="D12" s="8">
        <v>2</v>
      </c>
      <c r="E12" s="23">
        <v>3</v>
      </c>
      <c r="F12" s="8">
        <f t="shared" ref="F12" si="6">SUM(G12:H12)</f>
        <v>5</v>
      </c>
      <c r="G12" s="8">
        <v>2</v>
      </c>
      <c r="H12" s="23">
        <v>3</v>
      </c>
      <c r="I12" s="8">
        <f t="shared" si="4"/>
        <v>4</v>
      </c>
      <c r="J12" s="8">
        <v>0</v>
      </c>
      <c r="K12" s="23">
        <v>4</v>
      </c>
      <c r="L12" s="31">
        <v>3</v>
      </c>
      <c r="M12" s="8" t="s">
        <v>36</v>
      </c>
      <c r="N12" s="8">
        <v>3</v>
      </c>
      <c r="O12" s="31">
        <v>2</v>
      </c>
      <c r="P12" s="8" t="s">
        <v>36</v>
      </c>
      <c r="Q12" s="23">
        <v>2</v>
      </c>
      <c r="R12" s="8"/>
      <c r="S12" s="8"/>
      <c r="T12" s="19"/>
      <c r="U12" s="8"/>
      <c r="V12" s="8"/>
      <c r="W12" s="8"/>
    </row>
    <row r="13" spans="1:23">
      <c r="A13" s="36"/>
      <c r="B13" s="7" t="s">
        <v>6</v>
      </c>
      <c r="C13" s="8">
        <v>1</v>
      </c>
      <c r="D13" s="8">
        <v>1</v>
      </c>
      <c r="E13" s="23">
        <f>-C2018</f>
        <v>0</v>
      </c>
      <c r="F13" s="8">
        <v>3</v>
      </c>
      <c r="G13" s="8">
        <v>1</v>
      </c>
      <c r="H13" s="23">
        <v>2</v>
      </c>
      <c r="I13" s="8">
        <f t="shared" si="4"/>
        <v>6</v>
      </c>
      <c r="J13" s="8">
        <v>3</v>
      </c>
      <c r="K13" s="23">
        <v>3</v>
      </c>
      <c r="L13" s="31">
        <v>4</v>
      </c>
      <c r="M13" s="8">
        <v>2</v>
      </c>
      <c r="N13" s="8">
        <v>2</v>
      </c>
      <c r="O13" s="31">
        <v>3</v>
      </c>
      <c r="P13" s="8">
        <v>2</v>
      </c>
      <c r="Q13" s="23">
        <v>1</v>
      </c>
      <c r="R13" s="8"/>
      <c r="S13" s="8"/>
      <c r="T13" s="19"/>
      <c r="U13" s="8"/>
      <c r="V13" s="8"/>
      <c r="W13" s="8"/>
    </row>
    <row r="14" spans="1:23">
      <c r="A14" s="36"/>
      <c r="B14" s="7" t="s">
        <v>68</v>
      </c>
      <c r="C14" s="8" t="s">
        <v>36</v>
      </c>
      <c r="D14" s="8" t="s">
        <v>36</v>
      </c>
      <c r="E14" s="23" t="s">
        <v>36</v>
      </c>
      <c r="F14" s="8" t="s">
        <v>36</v>
      </c>
      <c r="G14" s="8" t="s">
        <v>36</v>
      </c>
      <c r="H14" s="23" t="s">
        <v>36</v>
      </c>
      <c r="I14" s="8" t="s">
        <v>36</v>
      </c>
      <c r="J14" s="8" t="s">
        <v>36</v>
      </c>
      <c r="K14" s="23" t="s">
        <v>36</v>
      </c>
      <c r="L14" s="31" t="s">
        <v>36</v>
      </c>
      <c r="M14" s="8" t="s">
        <v>36</v>
      </c>
      <c r="N14" s="8" t="s">
        <v>36</v>
      </c>
      <c r="O14" s="31">
        <v>1</v>
      </c>
      <c r="P14" s="8" t="s">
        <v>36</v>
      </c>
      <c r="Q14" s="23">
        <v>1</v>
      </c>
      <c r="R14" s="8"/>
      <c r="S14" s="8"/>
      <c r="T14" s="19"/>
      <c r="U14" s="8"/>
      <c r="V14" s="8"/>
      <c r="W14" s="8"/>
    </row>
    <row r="15" spans="1:23">
      <c r="A15" s="36"/>
      <c r="B15" s="7" t="s">
        <v>69</v>
      </c>
      <c r="C15" s="8" t="s">
        <v>36</v>
      </c>
      <c r="D15" s="8" t="s">
        <v>36</v>
      </c>
      <c r="E15" s="23" t="s">
        <v>36</v>
      </c>
      <c r="F15" s="8" t="s">
        <v>36</v>
      </c>
      <c r="G15" s="8" t="s">
        <v>36</v>
      </c>
      <c r="H15" s="23" t="s">
        <v>36</v>
      </c>
      <c r="I15" s="8" t="s">
        <v>36</v>
      </c>
      <c r="J15" s="8" t="s">
        <v>36</v>
      </c>
      <c r="K15" s="23" t="s">
        <v>36</v>
      </c>
      <c r="L15" s="31" t="s">
        <v>36</v>
      </c>
      <c r="M15" s="8" t="s">
        <v>36</v>
      </c>
      <c r="N15" s="8" t="s">
        <v>36</v>
      </c>
      <c r="O15" s="31" t="s">
        <v>36</v>
      </c>
      <c r="P15" s="8" t="s">
        <v>36</v>
      </c>
      <c r="Q15" s="23" t="s">
        <v>36</v>
      </c>
      <c r="R15" s="8"/>
      <c r="S15" s="8"/>
      <c r="T15" s="19"/>
      <c r="U15" s="8"/>
      <c r="V15" s="8"/>
      <c r="W15" s="8"/>
    </row>
    <row r="16" spans="1:23">
      <c r="A16" s="37"/>
      <c r="B16" s="9" t="s">
        <v>70</v>
      </c>
      <c r="C16" s="8" t="s">
        <v>36</v>
      </c>
      <c r="D16" s="8" t="s">
        <v>36</v>
      </c>
      <c r="E16" s="23" t="s">
        <v>36</v>
      </c>
      <c r="F16" s="8" t="s">
        <v>36</v>
      </c>
      <c r="G16" s="8" t="s">
        <v>36</v>
      </c>
      <c r="H16" s="23" t="s">
        <v>36</v>
      </c>
      <c r="I16" s="8" t="s">
        <v>36</v>
      </c>
      <c r="J16" s="8" t="s">
        <v>36</v>
      </c>
      <c r="K16" s="23" t="s">
        <v>36</v>
      </c>
      <c r="L16" s="31" t="s">
        <v>36</v>
      </c>
      <c r="M16" s="8" t="s">
        <v>36</v>
      </c>
      <c r="N16" s="8" t="s">
        <v>36</v>
      </c>
      <c r="O16" s="31" t="s">
        <v>36</v>
      </c>
      <c r="P16" s="8" t="s">
        <v>36</v>
      </c>
      <c r="Q16" s="23" t="s">
        <v>36</v>
      </c>
      <c r="R16" s="8"/>
      <c r="S16" s="8"/>
      <c r="T16" s="19"/>
      <c r="U16" s="8"/>
      <c r="V16" s="8"/>
      <c r="W16" s="8"/>
    </row>
    <row r="17" spans="1:23" ht="16.5" customHeight="1">
      <c r="A17" s="38" t="s">
        <v>27</v>
      </c>
      <c r="B17" s="11" t="s">
        <v>10</v>
      </c>
      <c r="C17" s="12">
        <f>SUM(D17:E17)</f>
        <v>32</v>
      </c>
      <c r="D17" s="12">
        <v>13</v>
      </c>
      <c r="E17" s="25">
        <f>SUM(E18:E23)</f>
        <v>19</v>
      </c>
      <c r="F17" s="12">
        <f>SUM(G17:H17)</f>
        <v>32</v>
      </c>
      <c r="G17" s="12">
        <v>12</v>
      </c>
      <c r="H17" s="25">
        <f>SUM(H18:H23)</f>
        <v>20</v>
      </c>
      <c r="I17" s="12">
        <f>SUM(J18:K23)</f>
        <v>38</v>
      </c>
      <c r="J17" s="12">
        <f>SUM(J18:J23)</f>
        <v>15</v>
      </c>
      <c r="K17" s="25">
        <f>SUM(K18:K23)</f>
        <v>23</v>
      </c>
      <c r="L17" s="32">
        <v>42</v>
      </c>
      <c r="M17" s="12">
        <v>16</v>
      </c>
      <c r="N17" s="12">
        <v>26</v>
      </c>
      <c r="O17" s="32">
        <v>44</v>
      </c>
      <c r="P17" s="12">
        <v>17</v>
      </c>
      <c r="Q17" s="25">
        <v>27</v>
      </c>
      <c r="R17" s="8"/>
      <c r="S17" s="8"/>
      <c r="T17" s="19"/>
      <c r="U17" s="8"/>
      <c r="V17" s="8"/>
      <c r="W17" s="8"/>
    </row>
    <row r="18" spans="1:23">
      <c r="A18" s="36"/>
      <c r="B18" s="7" t="s">
        <v>22</v>
      </c>
      <c r="C18" s="8">
        <f>SUM(D18:E18)</f>
        <v>1</v>
      </c>
      <c r="D18" s="8">
        <v>1</v>
      </c>
      <c r="E18" s="23" t="s">
        <v>36</v>
      </c>
      <c r="F18" s="8">
        <f>SUM(G18:H18)</f>
        <v>1</v>
      </c>
      <c r="G18" s="8">
        <v>1</v>
      </c>
      <c r="H18" s="23" t="s">
        <v>36</v>
      </c>
      <c r="I18" s="8">
        <f>SUM(J18:K18)</f>
        <v>1</v>
      </c>
      <c r="J18" s="8">
        <v>1</v>
      </c>
      <c r="K18" s="23">
        <v>0</v>
      </c>
      <c r="L18" s="31">
        <v>1</v>
      </c>
      <c r="M18" s="8">
        <v>1</v>
      </c>
      <c r="N18" s="8" t="s">
        <v>36</v>
      </c>
      <c r="O18" s="31">
        <v>1</v>
      </c>
      <c r="P18" s="8">
        <v>1</v>
      </c>
      <c r="Q18" s="23" t="s">
        <v>36</v>
      </c>
      <c r="R18" s="8"/>
      <c r="S18" s="8"/>
      <c r="T18" s="19"/>
      <c r="U18" s="8"/>
      <c r="V18" s="8"/>
      <c r="W18" s="8"/>
    </row>
    <row r="19" spans="1:23">
      <c r="A19" s="36"/>
      <c r="B19" s="7" t="s">
        <v>21</v>
      </c>
      <c r="C19" s="8">
        <f t="shared" ref="C19" si="7">SUM(D19:E19)</f>
        <v>11</v>
      </c>
      <c r="D19" s="8">
        <v>4</v>
      </c>
      <c r="E19" s="23">
        <v>7</v>
      </c>
      <c r="F19" s="8">
        <f t="shared" ref="F19" si="8">SUM(G19:H19)</f>
        <v>11</v>
      </c>
      <c r="G19" s="8">
        <v>4</v>
      </c>
      <c r="H19" s="23">
        <v>7</v>
      </c>
      <c r="I19" s="8">
        <f t="shared" ref="I19:I21" si="9">SUM(J19:K19)</f>
        <v>10</v>
      </c>
      <c r="J19" s="8">
        <v>3</v>
      </c>
      <c r="K19" s="23">
        <v>7</v>
      </c>
      <c r="L19" s="31">
        <v>8</v>
      </c>
      <c r="M19" s="8">
        <v>4</v>
      </c>
      <c r="N19" s="8">
        <v>4</v>
      </c>
      <c r="O19" s="31">
        <v>10</v>
      </c>
      <c r="P19" s="8">
        <v>4</v>
      </c>
      <c r="Q19" s="23">
        <v>6</v>
      </c>
      <c r="R19" s="8"/>
      <c r="S19" s="8"/>
      <c r="T19" s="19"/>
      <c r="U19" s="8"/>
      <c r="V19" s="8"/>
      <c r="W19" s="8"/>
    </row>
    <row r="20" spans="1:23">
      <c r="A20" s="36"/>
      <c r="B20" s="7" t="s">
        <v>23</v>
      </c>
      <c r="C20" s="8">
        <v>18</v>
      </c>
      <c r="D20" s="8">
        <v>8</v>
      </c>
      <c r="E20" s="23">
        <v>10</v>
      </c>
      <c r="F20" s="8">
        <v>19</v>
      </c>
      <c r="G20" s="8">
        <v>7</v>
      </c>
      <c r="H20" s="23">
        <v>12</v>
      </c>
      <c r="I20" s="8">
        <f t="shared" si="9"/>
        <v>24</v>
      </c>
      <c r="J20" s="8">
        <v>11</v>
      </c>
      <c r="K20" s="23">
        <v>13</v>
      </c>
      <c r="L20" s="31">
        <v>31</v>
      </c>
      <c r="M20" s="8">
        <v>11</v>
      </c>
      <c r="N20" s="8">
        <v>20</v>
      </c>
      <c r="O20" s="31">
        <v>32</v>
      </c>
      <c r="P20" s="8">
        <v>12</v>
      </c>
      <c r="Q20" s="23">
        <v>20</v>
      </c>
      <c r="R20" s="8"/>
      <c r="S20" s="8"/>
      <c r="T20" s="19"/>
      <c r="U20" s="8"/>
      <c r="V20" s="8"/>
      <c r="W20" s="8"/>
    </row>
    <row r="21" spans="1:23">
      <c r="A21" s="36"/>
      <c r="B21" s="7" t="s">
        <v>31</v>
      </c>
      <c r="C21" s="8">
        <v>2</v>
      </c>
      <c r="D21" s="8" t="s">
        <v>36</v>
      </c>
      <c r="E21" s="23">
        <v>2</v>
      </c>
      <c r="F21" s="8">
        <v>1</v>
      </c>
      <c r="G21" s="8" t="s">
        <v>36</v>
      </c>
      <c r="H21" s="23">
        <v>1</v>
      </c>
      <c r="I21" s="8">
        <f t="shared" si="9"/>
        <v>1</v>
      </c>
      <c r="J21" s="8">
        <v>0</v>
      </c>
      <c r="K21" s="23">
        <v>1</v>
      </c>
      <c r="L21" s="31" t="s">
        <v>36</v>
      </c>
      <c r="M21" s="8" t="s">
        <v>36</v>
      </c>
      <c r="N21" s="8" t="s">
        <v>36</v>
      </c>
      <c r="O21" s="31" t="s">
        <v>36</v>
      </c>
      <c r="P21" s="8" t="s">
        <v>36</v>
      </c>
      <c r="Q21" s="23" t="s">
        <v>36</v>
      </c>
      <c r="R21" s="8"/>
      <c r="S21" s="8"/>
      <c r="T21" s="19"/>
      <c r="U21" s="8"/>
      <c r="V21" s="8"/>
      <c r="W21" s="8"/>
    </row>
    <row r="22" spans="1:23">
      <c r="A22" s="36"/>
      <c r="B22" s="7" t="s">
        <v>24</v>
      </c>
      <c r="C22" s="8" t="s">
        <v>36</v>
      </c>
      <c r="D22" s="8" t="s">
        <v>36</v>
      </c>
      <c r="E22" s="23" t="s">
        <v>36</v>
      </c>
      <c r="F22" s="8" t="s">
        <v>36</v>
      </c>
      <c r="G22" s="8" t="s">
        <v>36</v>
      </c>
      <c r="H22" s="23" t="s">
        <v>36</v>
      </c>
      <c r="I22" s="8" t="s">
        <v>36</v>
      </c>
      <c r="J22" s="8" t="s">
        <v>36</v>
      </c>
      <c r="K22" s="23">
        <v>2</v>
      </c>
      <c r="L22" s="31">
        <v>2</v>
      </c>
      <c r="M22" s="8" t="s">
        <v>36</v>
      </c>
      <c r="N22" s="8">
        <v>2</v>
      </c>
      <c r="O22" s="31">
        <v>1</v>
      </c>
      <c r="P22" s="8" t="s">
        <v>36</v>
      </c>
      <c r="Q22" s="23">
        <v>1</v>
      </c>
      <c r="R22" s="8"/>
      <c r="S22" s="8"/>
      <c r="T22" s="19"/>
      <c r="U22" s="8"/>
      <c r="V22" s="8"/>
      <c r="W22" s="8"/>
    </row>
    <row r="23" spans="1:23">
      <c r="A23" s="37"/>
      <c r="B23" s="9" t="s">
        <v>25</v>
      </c>
      <c r="C23" s="10" t="s">
        <v>36</v>
      </c>
      <c r="D23" s="10" t="s">
        <v>36</v>
      </c>
      <c r="E23" s="24" t="s">
        <v>36</v>
      </c>
      <c r="F23" s="10" t="s">
        <v>36</v>
      </c>
      <c r="G23" s="10" t="s">
        <v>36</v>
      </c>
      <c r="H23" s="24" t="s">
        <v>36</v>
      </c>
      <c r="I23" s="10" t="s">
        <v>36</v>
      </c>
      <c r="J23" s="10" t="s">
        <v>36</v>
      </c>
      <c r="K23" s="24" t="s">
        <v>36</v>
      </c>
      <c r="L23" s="33" t="s">
        <v>36</v>
      </c>
      <c r="M23" s="10" t="s">
        <v>36</v>
      </c>
      <c r="N23" s="10" t="s">
        <v>36</v>
      </c>
      <c r="O23" s="33" t="s">
        <v>36</v>
      </c>
      <c r="P23" s="10" t="s">
        <v>36</v>
      </c>
      <c r="Q23" s="24" t="s">
        <v>36</v>
      </c>
      <c r="R23" s="8"/>
      <c r="S23" s="8"/>
      <c r="T23" s="19"/>
      <c r="U23" s="8"/>
      <c r="V23" s="8"/>
      <c r="W23" s="8"/>
    </row>
    <row r="24" spans="1:23" ht="16.5" customHeight="1">
      <c r="A24" s="38" t="s">
        <v>28</v>
      </c>
      <c r="B24" s="11" t="s">
        <v>10</v>
      </c>
      <c r="C24" s="8">
        <f>SUM(D24:E24)</f>
        <v>32</v>
      </c>
      <c r="D24" s="8">
        <f t="shared" ref="D24:E24" si="10">SUM(D25:D32)</f>
        <v>13</v>
      </c>
      <c r="E24" s="23">
        <f t="shared" si="10"/>
        <v>19</v>
      </c>
      <c r="F24" s="8">
        <f>SUM(G24:H24)</f>
        <v>32</v>
      </c>
      <c r="G24" s="8">
        <f t="shared" ref="G24:H24" si="11">SUM(G25:G32)</f>
        <v>12</v>
      </c>
      <c r="H24" s="23">
        <f t="shared" si="11"/>
        <v>20</v>
      </c>
      <c r="I24" s="8">
        <f>SUM(J24:K24)</f>
        <v>38</v>
      </c>
      <c r="J24" s="8">
        <f t="shared" ref="J24:K24" si="12">SUM(J25:J32)</f>
        <v>15</v>
      </c>
      <c r="K24" s="23">
        <f t="shared" si="12"/>
        <v>23</v>
      </c>
      <c r="L24" s="31">
        <v>42</v>
      </c>
      <c r="M24" s="8">
        <v>16</v>
      </c>
      <c r="N24" s="8">
        <v>26</v>
      </c>
      <c r="O24" s="31">
        <v>44</v>
      </c>
      <c r="P24" s="8">
        <v>17</v>
      </c>
      <c r="Q24" s="23">
        <v>27</v>
      </c>
      <c r="R24" s="8"/>
      <c r="S24" s="8"/>
      <c r="T24" s="19"/>
      <c r="U24" s="8"/>
      <c r="V24" s="8"/>
      <c r="W24" s="8"/>
    </row>
    <row r="25" spans="1:23">
      <c r="A25" s="36"/>
      <c r="B25" s="7" t="s">
        <v>13</v>
      </c>
      <c r="C25" s="8">
        <v>3</v>
      </c>
      <c r="D25" s="8">
        <v>3</v>
      </c>
      <c r="E25" s="23">
        <v>0</v>
      </c>
      <c r="F25" s="8">
        <v>4</v>
      </c>
      <c r="G25" s="8">
        <v>2</v>
      </c>
      <c r="H25" s="23">
        <v>2</v>
      </c>
      <c r="I25" s="8">
        <f>SUM(J25:K25)</f>
        <v>4</v>
      </c>
      <c r="J25" s="8">
        <v>2</v>
      </c>
      <c r="K25" s="23">
        <v>2</v>
      </c>
      <c r="L25" s="31">
        <v>4</v>
      </c>
      <c r="M25" s="8">
        <v>2</v>
      </c>
      <c r="N25" s="8">
        <v>2</v>
      </c>
      <c r="O25" s="31">
        <v>4</v>
      </c>
      <c r="P25" s="8">
        <v>2</v>
      </c>
      <c r="Q25" s="23">
        <v>2</v>
      </c>
      <c r="R25" s="8"/>
      <c r="S25" s="8"/>
      <c r="T25" s="19"/>
      <c r="U25" s="8"/>
      <c r="V25" s="8"/>
      <c r="W25" s="8"/>
    </row>
    <row r="26" spans="1:23">
      <c r="A26" s="36"/>
      <c r="B26" s="7" t="s">
        <v>14</v>
      </c>
      <c r="C26" s="8">
        <v>19</v>
      </c>
      <c r="D26" s="8">
        <v>6</v>
      </c>
      <c r="E26" s="23">
        <v>13</v>
      </c>
      <c r="F26" s="8">
        <v>20</v>
      </c>
      <c r="G26" s="8">
        <v>7</v>
      </c>
      <c r="H26" s="23">
        <v>13</v>
      </c>
      <c r="I26" s="8">
        <f>SUM(J26:K26)</f>
        <v>22</v>
      </c>
      <c r="J26" s="8">
        <v>11</v>
      </c>
      <c r="K26" s="23">
        <v>11</v>
      </c>
      <c r="L26" s="31">
        <v>22</v>
      </c>
      <c r="M26" s="8">
        <v>11</v>
      </c>
      <c r="N26" s="8">
        <v>11</v>
      </c>
      <c r="O26" s="31">
        <v>24</v>
      </c>
      <c r="P26" s="8">
        <v>11</v>
      </c>
      <c r="Q26" s="23">
        <v>13</v>
      </c>
      <c r="R26" s="8"/>
      <c r="S26" s="8"/>
      <c r="T26" s="19"/>
      <c r="U26" s="8"/>
      <c r="V26" s="8"/>
      <c r="W26" s="8"/>
    </row>
    <row r="27" spans="1:23">
      <c r="A27" s="36"/>
      <c r="B27" s="7" t="s">
        <v>15</v>
      </c>
      <c r="C27" s="8">
        <v>10</v>
      </c>
      <c r="D27" s="8">
        <v>4</v>
      </c>
      <c r="E27" s="23">
        <v>6</v>
      </c>
      <c r="F27" s="8">
        <v>8</v>
      </c>
      <c r="G27" s="8">
        <v>3</v>
      </c>
      <c r="H27" s="23">
        <v>5</v>
      </c>
      <c r="I27" s="8">
        <f>SUM(J27:K27)</f>
        <v>8</v>
      </c>
      <c r="J27" s="8">
        <v>2</v>
      </c>
      <c r="K27" s="23">
        <v>6</v>
      </c>
      <c r="L27" s="31">
        <v>8</v>
      </c>
      <c r="M27" s="8">
        <v>2</v>
      </c>
      <c r="N27" s="8">
        <v>6</v>
      </c>
      <c r="O27" s="31">
        <v>8</v>
      </c>
      <c r="P27" s="8">
        <v>2</v>
      </c>
      <c r="Q27" s="23">
        <v>6</v>
      </c>
      <c r="R27" s="8"/>
      <c r="S27" s="8"/>
      <c r="T27" s="19"/>
      <c r="U27" s="8"/>
      <c r="V27" s="8"/>
      <c r="W27" s="8"/>
    </row>
    <row r="28" spans="1:23">
      <c r="A28" s="36"/>
      <c r="B28" s="7" t="s">
        <v>16</v>
      </c>
      <c r="C28" s="8" t="s">
        <v>36</v>
      </c>
      <c r="D28" s="8" t="s">
        <v>36</v>
      </c>
      <c r="E28" s="23" t="s">
        <v>36</v>
      </c>
      <c r="F28" s="8" t="s">
        <v>36</v>
      </c>
      <c r="G28" s="8" t="s">
        <v>36</v>
      </c>
      <c r="H28" s="23" t="s">
        <v>36</v>
      </c>
      <c r="I28" s="8" t="s">
        <v>36</v>
      </c>
      <c r="J28" s="8" t="s">
        <v>36</v>
      </c>
      <c r="K28" s="23" t="s">
        <v>36</v>
      </c>
      <c r="L28" s="31" t="s">
        <v>36</v>
      </c>
      <c r="M28" s="8" t="s">
        <v>36</v>
      </c>
      <c r="N28" s="8" t="s">
        <v>36</v>
      </c>
      <c r="O28" s="31">
        <v>2</v>
      </c>
      <c r="P28" s="8">
        <v>1</v>
      </c>
      <c r="Q28" s="23">
        <v>1</v>
      </c>
      <c r="R28" s="8"/>
      <c r="S28" s="8"/>
      <c r="T28" s="19"/>
      <c r="U28" s="8"/>
      <c r="V28" s="8"/>
      <c r="W28" s="8"/>
    </row>
    <row r="29" spans="1:23">
      <c r="A29" s="36"/>
      <c r="B29" s="7" t="s">
        <v>32</v>
      </c>
      <c r="C29" s="8" t="s">
        <v>36</v>
      </c>
      <c r="D29" s="8" t="s">
        <v>36</v>
      </c>
      <c r="E29" s="23" t="s">
        <v>36</v>
      </c>
      <c r="F29" s="8" t="s">
        <v>36</v>
      </c>
      <c r="G29" s="8" t="s">
        <v>36</v>
      </c>
      <c r="H29" s="23" t="s">
        <v>36</v>
      </c>
      <c r="I29" s="8">
        <f>SUM(J29:K29)</f>
        <v>2</v>
      </c>
      <c r="J29" s="8">
        <v>0</v>
      </c>
      <c r="K29" s="23">
        <v>2</v>
      </c>
      <c r="L29" s="31">
        <v>6</v>
      </c>
      <c r="M29" s="8">
        <v>1</v>
      </c>
      <c r="N29" s="8">
        <v>5</v>
      </c>
      <c r="O29" s="31">
        <v>4</v>
      </c>
      <c r="P29" s="8">
        <v>1</v>
      </c>
      <c r="Q29" s="23">
        <v>3</v>
      </c>
      <c r="R29" s="8"/>
      <c r="S29" s="8"/>
      <c r="T29" s="19"/>
      <c r="U29" s="8"/>
      <c r="V29" s="8"/>
      <c r="W29" s="8"/>
    </row>
    <row r="30" spans="1:23">
      <c r="A30" s="36"/>
      <c r="B30" s="7" t="s">
        <v>18</v>
      </c>
      <c r="C30" s="8" t="s">
        <v>36</v>
      </c>
      <c r="D30" s="8" t="s">
        <v>36</v>
      </c>
      <c r="E30" s="23" t="s">
        <v>36</v>
      </c>
      <c r="F30" s="8" t="s">
        <v>36</v>
      </c>
      <c r="G30" s="8" t="s">
        <v>36</v>
      </c>
      <c r="H30" s="23" t="s">
        <v>36</v>
      </c>
      <c r="I30" s="8">
        <f>SUM(J30:K30)</f>
        <v>2</v>
      </c>
      <c r="J30" s="8">
        <v>0</v>
      </c>
      <c r="K30" s="23">
        <v>2</v>
      </c>
      <c r="L30" s="31">
        <v>2</v>
      </c>
      <c r="M30" s="8" t="s">
        <v>36</v>
      </c>
      <c r="N30" s="8">
        <v>2</v>
      </c>
      <c r="O30" s="31">
        <v>2</v>
      </c>
      <c r="P30" s="8" t="s">
        <v>36</v>
      </c>
      <c r="Q30" s="23">
        <v>2</v>
      </c>
      <c r="R30" s="8"/>
      <c r="S30" s="8"/>
      <c r="T30" s="19"/>
      <c r="U30" s="8"/>
      <c r="V30" s="8"/>
      <c r="W30" s="8"/>
    </row>
    <row r="31" spans="1:23">
      <c r="A31" s="36"/>
      <c r="B31" s="7" t="s">
        <v>17</v>
      </c>
      <c r="C31" s="8" t="s">
        <v>36</v>
      </c>
      <c r="D31" s="8" t="s">
        <v>36</v>
      </c>
      <c r="E31" s="23" t="s">
        <v>36</v>
      </c>
      <c r="F31" s="8" t="s">
        <v>36</v>
      </c>
      <c r="G31" s="8" t="s">
        <v>36</v>
      </c>
      <c r="H31" s="23" t="s">
        <v>36</v>
      </c>
      <c r="I31" s="8" t="s">
        <v>36</v>
      </c>
      <c r="J31" s="8" t="s">
        <v>36</v>
      </c>
      <c r="K31" s="23" t="s">
        <v>36</v>
      </c>
      <c r="L31" s="31" t="s">
        <v>36</v>
      </c>
      <c r="M31" s="8" t="s">
        <v>36</v>
      </c>
      <c r="N31" s="8" t="s">
        <v>36</v>
      </c>
      <c r="O31" s="31" t="s">
        <v>36</v>
      </c>
      <c r="P31" s="8" t="s">
        <v>36</v>
      </c>
      <c r="Q31" s="23" t="s">
        <v>36</v>
      </c>
      <c r="R31" s="8"/>
      <c r="S31" s="8"/>
      <c r="T31" s="19"/>
      <c r="U31" s="8"/>
      <c r="V31" s="8"/>
      <c r="W31" s="8"/>
    </row>
    <row r="32" spans="1:23" ht="16.8" thickBot="1">
      <c r="A32" s="39"/>
      <c r="B32" s="13" t="s">
        <v>19</v>
      </c>
      <c r="C32" s="14" t="s">
        <v>36</v>
      </c>
      <c r="D32" s="14" t="s">
        <v>36</v>
      </c>
      <c r="E32" s="26" t="s">
        <v>36</v>
      </c>
      <c r="F32" s="14" t="s">
        <v>36</v>
      </c>
      <c r="G32" s="14" t="s">
        <v>36</v>
      </c>
      <c r="H32" s="26" t="s">
        <v>36</v>
      </c>
      <c r="I32" s="14" t="s">
        <v>36</v>
      </c>
      <c r="J32" s="14" t="s">
        <v>36</v>
      </c>
      <c r="K32" s="26" t="s">
        <v>36</v>
      </c>
      <c r="L32" s="34" t="s">
        <v>36</v>
      </c>
      <c r="M32" s="14" t="s">
        <v>36</v>
      </c>
      <c r="N32" s="14" t="s">
        <v>36</v>
      </c>
      <c r="O32" s="34" t="s">
        <v>36</v>
      </c>
      <c r="P32" s="14" t="s">
        <v>36</v>
      </c>
      <c r="Q32" s="26" t="s">
        <v>36</v>
      </c>
      <c r="R32" s="8"/>
      <c r="S32" s="8"/>
      <c r="T32" s="19"/>
      <c r="U32" s="8"/>
      <c r="V32" s="8"/>
      <c r="W32" s="8"/>
    </row>
    <row r="33" spans="1:17">
      <c r="A33" s="40" t="s">
        <v>35</v>
      </c>
      <c r="B33" s="40"/>
      <c r="C33" s="41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>
      <c r="A34" s="15" t="s">
        <v>33</v>
      </c>
    </row>
  </sheetData>
  <mergeCells count="11">
    <mergeCell ref="A2:N2"/>
    <mergeCell ref="A4:B5"/>
    <mergeCell ref="C4:E4"/>
    <mergeCell ref="F4:H4"/>
    <mergeCell ref="I4:K4"/>
    <mergeCell ref="L4:N4"/>
    <mergeCell ref="A6:A16"/>
    <mergeCell ref="A17:A23"/>
    <mergeCell ref="A24:A32"/>
    <mergeCell ref="A33:C33"/>
    <mergeCell ref="O4:Q4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34"/>
  <sheetViews>
    <sheetView topLeftCell="A16" zoomScaleNormal="100" zoomScaleSheetLayoutView="100" workbookViewId="0">
      <selection activeCell="I26" sqref="I26"/>
    </sheetView>
  </sheetViews>
  <sheetFormatPr defaultColWidth="9" defaultRowHeight="16.2"/>
  <cols>
    <col min="1" max="1" width="9" style="2"/>
    <col min="2" max="2" width="13.88671875" style="2" bestFit="1" customWidth="1"/>
    <col min="3" max="14" width="9.44140625" style="2" customWidth="1"/>
    <col min="15" max="16384" width="9" style="2"/>
  </cols>
  <sheetData>
    <row r="2" spans="1:23" s="1" customFormat="1" ht="22.2">
      <c r="A2" s="45" t="s">
        <v>79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7"/>
      <c r="P2" s="17"/>
      <c r="Q2" s="17"/>
    </row>
    <row r="3" spans="1:23" ht="16.8" thickBot="1">
      <c r="N3" s="16" t="s">
        <v>30</v>
      </c>
    </row>
    <row r="4" spans="1:23">
      <c r="A4" s="52" t="s">
        <v>67</v>
      </c>
      <c r="B4" s="48"/>
      <c r="C4" s="43" t="s">
        <v>66</v>
      </c>
      <c r="D4" s="43"/>
      <c r="E4" s="44"/>
      <c r="F4" s="43" t="s">
        <v>74</v>
      </c>
      <c r="G4" s="43"/>
      <c r="H4" s="44"/>
      <c r="I4" s="43" t="s">
        <v>42</v>
      </c>
      <c r="J4" s="43"/>
      <c r="K4" s="44"/>
      <c r="L4" s="42" t="s">
        <v>38</v>
      </c>
      <c r="M4" s="43"/>
      <c r="N4" s="51"/>
      <c r="Q4" s="27"/>
      <c r="R4" s="27"/>
      <c r="S4" s="27"/>
      <c r="T4" s="28"/>
      <c r="U4" s="27"/>
      <c r="V4" s="27"/>
      <c r="W4" s="27"/>
    </row>
    <row r="5" spans="1:23" ht="16.8" thickBot="1">
      <c r="A5" s="53"/>
      <c r="B5" s="50"/>
      <c r="C5" s="3" t="s">
        <v>10</v>
      </c>
      <c r="D5" s="3" t="s">
        <v>11</v>
      </c>
      <c r="E5" s="18" t="s">
        <v>12</v>
      </c>
      <c r="F5" s="3" t="s">
        <v>75</v>
      </c>
      <c r="G5" s="3" t="s">
        <v>76</v>
      </c>
      <c r="H5" s="18" t="s">
        <v>77</v>
      </c>
      <c r="I5" s="3" t="s">
        <v>43</v>
      </c>
      <c r="J5" s="3" t="s">
        <v>11</v>
      </c>
      <c r="K5" s="18" t="s">
        <v>12</v>
      </c>
      <c r="L5" s="29" t="s">
        <v>43</v>
      </c>
      <c r="M5" s="3" t="s">
        <v>11</v>
      </c>
      <c r="N5" s="4" t="s">
        <v>12</v>
      </c>
      <c r="Q5" s="27"/>
      <c r="R5" s="27"/>
      <c r="S5" s="27"/>
      <c r="T5" s="19"/>
      <c r="U5" s="27"/>
      <c r="V5" s="27"/>
      <c r="W5" s="27"/>
    </row>
    <row r="6" spans="1:23" ht="16.5" customHeight="1">
      <c r="A6" s="54" t="s">
        <v>26</v>
      </c>
      <c r="B6" s="5" t="s">
        <v>10</v>
      </c>
      <c r="C6" s="6">
        <f>SUM(D6:E6)</f>
        <v>32</v>
      </c>
      <c r="D6" s="6">
        <f t="shared" ref="D6:E6" si="0">SUM(D7:D16)</f>
        <v>13</v>
      </c>
      <c r="E6" s="22">
        <f t="shared" si="0"/>
        <v>19</v>
      </c>
      <c r="F6" s="6">
        <f>SUM(G6:H6)</f>
        <v>32</v>
      </c>
      <c r="G6" s="6">
        <f t="shared" ref="G6:H6" si="1">SUM(G7:G16)</f>
        <v>12</v>
      </c>
      <c r="H6" s="22">
        <f t="shared" si="1"/>
        <v>20</v>
      </c>
      <c r="I6" s="6">
        <f>SUM(J6:K6)</f>
        <v>38</v>
      </c>
      <c r="J6" s="6">
        <f t="shared" ref="J6:K6" si="2">SUM(J7:J16)</f>
        <v>15</v>
      </c>
      <c r="K6" s="22">
        <f t="shared" si="2"/>
        <v>23</v>
      </c>
      <c r="L6" s="30">
        <v>42</v>
      </c>
      <c r="M6" s="6">
        <v>16</v>
      </c>
      <c r="N6" s="6">
        <v>26</v>
      </c>
      <c r="Q6" s="8"/>
      <c r="R6" s="8"/>
      <c r="S6" s="8"/>
      <c r="T6" s="19"/>
      <c r="U6" s="8"/>
      <c r="V6" s="8"/>
      <c r="W6" s="8"/>
    </row>
    <row r="7" spans="1:23">
      <c r="A7" s="55"/>
      <c r="B7" s="7" t="s">
        <v>0</v>
      </c>
      <c r="C7" s="8">
        <v>1</v>
      </c>
      <c r="D7" s="8">
        <v>1</v>
      </c>
      <c r="E7" s="23" t="s">
        <v>36</v>
      </c>
      <c r="F7" s="8">
        <v>0</v>
      </c>
      <c r="G7" s="8">
        <v>0</v>
      </c>
      <c r="H7" s="23" t="s">
        <v>78</v>
      </c>
      <c r="I7" s="8" t="s">
        <v>36</v>
      </c>
      <c r="J7" s="8" t="s">
        <v>36</v>
      </c>
      <c r="K7" s="23" t="s">
        <v>36</v>
      </c>
      <c r="L7" s="31">
        <v>2</v>
      </c>
      <c r="M7" s="8" t="s">
        <v>36</v>
      </c>
      <c r="N7" s="8">
        <v>2</v>
      </c>
      <c r="Q7" s="8"/>
      <c r="R7" s="8"/>
      <c r="S7" s="8"/>
      <c r="T7" s="19"/>
      <c r="U7" s="8"/>
      <c r="V7" s="8"/>
      <c r="W7" s="8"/>
    </row>
    <row r="8" spans="1:23">
      <c r="A8" s="55"/>
      <c r="B8" s="7" t="s">
        <v>1</v>
      </c>
      <c r="C8" s="8">
        <v>6</v>
      </c>
      <c r="D8" s="8">
        <v>2</v>
      </c>
      <c r="E8" s="23">
        <v>4</v>
      </c>
      <c r="F8" s="8">
        <v>10</v>
      </c>
      <c r="G8" s="8">
        <v>4</v>
      </c>
      <c r="H8" s="23">
        <v>6</v>
      </c>
      <c r="I8" s="8">
        <f>SUM(J8:K8)</f>
        <v>6</v>
      </c>
      <c r="J8" s="8">
        <v>3</v>
      </c>
      <c r="K8" s="23">
        <v>3</v>
      </c>
      <c r="L8" s="31">
        <v>10</v>
      </c>
      <c r="M8" s="8">
        <v>2</v>
      </c>
      <c r="N8" s="8">
        <v>8</v>
      </c>
      <c r="Q8" s="8"/>
      <c r="R8" s="8"/>
      <c r="S8" s="8"/>
      <c r="T8" s="19"/>
      <c r="U8" s="8"/>
      <c r="V8" s="8"/>
      <c r="W8" s="8"/>
    </row>
    <row r="9" spans="1:23">
      <c r="A9" s="55"/>
      <c r="B9" s="7" t="s">
        <v>2</v>
      </c>
      <c r="C9" s="8">
        <v>6</v>
      </c>
      <c r="D9" s="8">
        <v>3</v>
      </c>
      <c r="E9" s="23">
        <v>3</v>
      </c>
      <c r="F9" s="8">
        <f t="shared" ref="F9" si="3">SUM(G9:H9)</f>
        <v>6</v>
      </c>
      <c r="G9" s="8">
        <v>3</v>
      </c>
      <c r="H9" s="23">
        <v>3</v>
      </c>
      <c r="I9" s="8">
        <f t="shared" ref="I9:I13" si="4">SUM(J9:K9)</f>
        <v>9</v>
      </c>
      <c r="J9" s="8">
        <v>4</v>
      </c>
      <c r="K9" s="23">
        <v>5</v>
      </c>
      <c r="L9" s="31">
        <v>12</v>
      </c>
      <c r="M9" s="8">
        <v>7</v>
      </c>
      <c r="N9" s="8">
        <v>5</v>
      </c>
      <c r="Q9" s="8"/>
      <c r="R9" s="8"/>
      <c r="S9" s="8"/>
      <c r="T9" s="19"/>
      <c r="U9" s="8"/>
      <c r="V9" s="8"/>
      <c r="W9" s="8"/>
    </row>
    <row r="10" spans="1:23">
      <c r="A10" s="55"/>
      <c r="B10" s="7" t="s">
        <v>3</v>
      </c>
      <c r="C10" s="8">
        <v>5</v>
      </c>
      <c r="D10" s="8">
        <v>3</v>
      </c>
      <c r="E10" s="23">
        <v>2</v>
      </c>
      <c r="F10" s="8">
        <v>3</v>
      </c>
      <c r="G10" s="8">
        <v>1</v>
      </c>
      <c r="H10" s="23">
        <v>2</v>
      </c>
      <c r="I10" s="8">
        <f t="shared" si="4"/>
        <v>8</v>
      </c>
      <c r="J10" s="8">
        <v>4</v>
      </c>
      <c r="K10" s="23">
        <v>4</v>
      </c>
      <c r="L10" s="31">
        <v>4</v>
      </c>
      <c r="M10" s="8">
        <v>2</v>
      </c>
      <c r="N10" s="8">
        <v>2</v>
      </c>
      <c r="Q10" s="8"/>
      <c r="R10" s="8"/>
      <c r="S10" s="8"/>
      <c r="T10" s="19"/>
      <c r="U10" s="8"/>
      <c r="V10" s="8"/>
      <c r="W10" s="8"/>
    </row>
    <row r="11" spans="1:23">
      <c r="A11" s="55"/>
      <c r="B11" s="7" t="s">
        <v>4</v>
      </c>
      <c r="C11" s="8">
        <v>8</v>
      </c>
      <c r="D11" s="8">
        <v>1</v>
      </c>
      <c r="E11" s="23">
        <v>7</v>
      </c>
      <c r="F11" s="8">
        <v>5</v>
      </c>
      <c r="G11" s="8">
        <v>1</v>
      </c>
      <c r="H11" s="23">
        <v>4</v>
      </c>
      <c r="I11" s="8">
        <f t="shared" si="4"/>
        <v>5</v>
      </c>
      <c r="J11" s="8">
        <v>1</v>
      </c>
      <c r="K11" s="23">
        <v>4</v>
      </c>
      <c r="L11" s="31">
        <v>7</v>
      </c>
      <c r="M11" s="8">
        <v>3</v>
      </c>
      <c r="N11" s="8">
        <v>4</v>
      </c>
      <c r="Q11" s="8"/>
      <c r="R11" s="8"/>
      <c r="S11" s="8"/>
      <c r="T11" s="19"/>
      <c r="U11" s="8"/>
      <c r="V11" s="8"/>
      <c r="W11" s="8"/>
    </row>
    <row r="12" spans="1:23">
      <c r="A12" s="55"/>
      <c r="B12" s="7" t="s">
        <v>5</v>
      </c>
      <c r="C12" s="8">
        <f t="shared" ref="C12" si="5">SUM(D12:E12)</f>
        <v>5</v>
      </c>
      <c r="D12" s="8">
        <v>2</v>
      </c>
      <c r="E12" s="23">
        <v>3</v>
      </c>
      <c r="F12" s="8">
        <f t="shared" ref="F12" si="6">SUM(G12:H12)</f>
        <v>5</v>
      </c>
      <c r="G12" s="8">
        <v>2</v>
      </c>
      <c r="H12" s="23">
        <v>3</v>
      </c>
      <c r="I12" s="8">
        <f t="shared" si="4"/>
        <v>4</v>
      </c>
      <c r="J12" s="8">
        <v>0</v>
      </c>
      <c r="K12" s="23">
        <v>4</v>
      </c>
      <c r="L12" s="31">
        <v>3</v>
      </c>
      <c r="M12" s="8" t="s">
        <v>36</v>
      </c>
      <c r="N12" s="8">
        <v>3</v>
      </c>
      <c r="Q12" s="8"/>
      <c r="R12" s="8"/>
      <c r="S12" s="8"/>
      <c r="T12" s="19"/>
      <c r="U12" s="8"/>
      <c r="V12" s="8"/>
      <c r="W12" s="8"/>
    </row>
    <row r="13" spans="1:23">
      <c r="A13" s="55"/>
      <c r="B13" s="7" t="s">
        <v>6</v>
      </c>
      <c r="C13" s="8">
        <v>1</v>
      </c>
      <c r="D13" s="8">
        <v>1</v>
      </c>
      <c r="E13" s="23">
        <f>-C2018</f>
        <v>0</v>
      </c>
      <c r="F13" s="8">
        <v>3</v>
      </c>
      <c r="G13" s="8">
        <v>1</v>
      </c>
      <c r="H13" s="23">
        <v>2</v>
      </c>
      <c r="I13" s="8">
        <f t="shared" si="4"/>
        <v>6</v>
      </c>
      <c r="J13" s="8">
        <v>3</v>
      </c>
      <c r="K13" s="23">
        <v>3</v>
      </c>
      <c r="L13" s="31">
        <v>4</v>
      </c>
      <c r="M13" s="8">
        <v>2</v>
      </c>
      <c r="N13" s="8">
        <v>2</v>
      </c>
      <c r="Q13" s="8"/>
      <c r="R13" s="8"/>
      <c r="S13" s="8"/>
      <c r="T13" s="19"/>
      <c r="U13" s="8"/>
      <c r="V13" s="8"/>
      <c r="W13" s="8"/>
    </row>
    <row r="14" spans="1:23">
      <c r="A14" s="55"/>
      <c r="B14" s="7" t="s">
        <v>68</v>
      </c>
      <c r="C14" s="8" t="s">
        <v>36</v>
      </c>
      <c r="D14" s="8" t="s">
        <v>36</v>
      </c>
      <c r="E14" s="23" t="s">
        <v>36</v>
      </c>
      <c r="F14" s="8" t="s">
        <v>78</v>
      </c>
      <c r="G14" s="8" t="s">
        <v>78</v>
      </c>
      <c r="H14" s="23" t="s">
        <v>78</v>
      </c>
      <c r="I14" s="8" t="s">
        <v>36</v>
      </c>
      <c r="J14" s="8" t="s">
        <v>36</v>
      </c>
      <c r="K14" s="23" t="s">
        <v>36</v>
      </c>
      <c r="L14" s="31" t="s">
        <v>36</v>
      </c>
      <c r="M14" s="8" t="s">
        <v>36</v>
      </c>
      <c r="N14" s="8" t="s">
        <v>36</v>
      </c>
      <c r="Q14" s="8"/>
      <c r="R14" s="8"/>
      <c r="S14" s="8"/>
      <c r="T14" s="19"/>
      <c r="U14" s="8"/>
      <c r="V14" s="8"/>
      <c r="W14" s="8"/>
    </row>
    <row r="15" spans="1:23">
      <c r="A15" s="55"/>
      <c r="B15" s="7" t="s">
        <v>69</v>
      </c>
      <c r="C15" s="8" t="s">
        <v>36</v>
      </c>
      <c r="D15" s="8" t="s">
        <v>36</v>
      </c>
      <c r="E15" s="23" t="s">
        <v>36</v>
      </c>
      <c r="F15" s="8" t="s">
        <v>78</v>
      </c>
      <c r="G15" s="8" t="s">
        <v>78</v>
      </c>
      <c r="H15" s="23" t="s">
        <v>78</v>
      </c>
      <c r="I15" s="8" t="s">
        <v>36</v>
      </c>
      <c r="J15" s="8" t="s">
        <v>36</v>
      </c>
      <c r="K15" s="23" t="s">
        <v>36</v>
      </c>
      <c r="L15" s="31" t="s">
        <v>36</v>
      </c>
      <c r="M15" s="8" t="s">
        <v>36</v>
      </c>
      <c r="N15" s="8" t="s">
        <v>36</v>
      </c>
      <c r="Q15" s="8"/>
      <c r="R15" s="8"/>
      <c r="S15" s="8"/>
      <c r="T15" s="19"/>
      <c r="U15" s="8"/>
      <c r="V15" s="8"/>
      <c r="W15" s="8"/>
    </row>
    <row r="16" spans="1:23">
      <c r="A16" s="56"/>
      <c r="B16" s="9" t="s">
        <v>70</v>
      </c>
      <c r="C16" s="8" t="s">
        <v>36</v>
      </c>
      <c r="D16" s="8" t="s">
        <v>36</v>
      </c>
      <c r="E16" s="23" t="s">
        <v>36</v>
      </c>
      <c r="F16" s="8" t="s">
        <v>78</v>
      </c>
      <c r="G16" s="8" t="s">
        <v>78</v>
      </c>
      <c r="H16" s="23" t="s">
        <v>78</v>
      </c>
      <c r="I16" s="8" t="s">
        <v>36</v>
      </c>
      <c r="J16" s="8" t="s">
        <v>36</v>
      </c>
      <c r="K16" s="23" t="s">
        <v>36</v>
      </c>
      <c r="L16" s="31" t="s">
        <v>36</v>
      </c>
      <c r="M16" s="8" t="s">
        <v>36</v>
      </c>
      <c r="N16" s="8" t="s">
        <v>36</v>
      </c>
      <c r="Q16" s="8"/>
      <c r="R16" s="8"/>
      <c r="S16" s="8"/>
      <c r="T16" s="19"/>
      <c r="U16" s="8"/>
      <c r="V16" s="8"/>
      <c r="W16" s="8"/>
    </row>
    <row r="17" spans="1:23" ht="16.5" customHeight="1">
      <c r="A17" s="57" t="s">
        <v>27</v>
      </c>
      <c r="B17" s="11" t="s">
        <v>20</v>
      </c>
      <c r="C17" s="12">
        <f>SUM(D17:E17)</f>
        <v>32</v>
      </c>
      <c r="D17" s="12">
        <v>13</v>
      </c>
      <c r="E17" s="25">
        <f>SUM(E18:E23)</f>
        <v>19</v>
      </c>
      <c r="F17" s="12">
        <f>SUM(G17:H17)</f>
        <v>32</v>
      </c>
      <c r="G17" s="12">
        <v>12</v>
      </c>
      <c r="H17" s="25">
        <f>SUM(H18:H23)</f>
        <v>20</v>
      </c>
      <c r="I17" s="12">
        <f>SUM(J18:K23)</f>
        <v>38</v>
      </c>
      <c r="J17" s="12">
        <f>SUM(J18:J23)</f>
        <v>15</v>
      </c>
      <c r="K17" s="25">
        <f>SUM(K18:K23)</f>
        <v>23</v>
      </c>
      <c r="L17" s="32">
        <v>42</v>
      </c>
      <c r="M17" s="12">
        <v>16</v>
      </c>
      <c r="N17" s="12">
        <v>26</v>
      </c>
      <c r="Q17" s="8"/>
      <c r="R17" s="8"/>
      <c r="S17" s="8"/>
      <c r="T17" s="19"/>
      <c r="U17" s="8"/>
      <c r="V17" s="8"/>
      <c r="W17" s="8"/>
    </row>
    <row r="18" spans="1:23">
      <c r="A18" s="55"/>
      <c r="B18" s="7" t="s">
        <v>22</v>
      </c>
      <c r="C18" s="8">
        <f>SUM(D18:E18)</f>
        <v>1</v>
      </c>
      <c r="D18" s="8">
        <v>1</v>
      </c>
      <c r="E18" s="23" t="s">
        <v>36</v>
      </c>
      <c r="F18" s="8">
        <f>SUM(G18:H18)</f>
        <v>1</v>
      </c>
      <c r="G18" s="8">
        <v>1</v>
      </c>
      <c r="H18" s="23" t="s">
        <v>78</v>
      </c>
      <c r="I18" s="8">
        <f>SUM(J18:K18)</f>
        <v>1</v>
      </c>
      <c r="J18" s="8">
        <v>1</v>
      </c>
      <c r="K18" s="23">
        <v>0</v>
      </c>
      <c r="L18" s="31">
        <v>1</v>
      </c>
      <c r="M18" s="8">
        <v>1</v>
      </c>
      <c r="N18" s="8" t="s">
        <v>36</v>
      </c>
      <c r="Q18" s="8"/>
      <c r="R18" s="8"/>
      <c r="S18" s="8"/>
      <c r="T18" s="19"/>
      <c r="U18" s="8"/>
      <c r="V18" s="8"/>
      <c r="W18" s="8"/>
    </row>
    <row r="19" spans="1:23">
      <c r="A19" s="55"/>
      <c r="B19" s="7" t="s">
        <v>21</v>
      </c>
      <c r="C19" s="8">
        <f t="shared" ref="C19" si="7">SUM(D19:E19)</f>
        <v>11</v>
      </c>
      <c r="D19" s="8">
        <v>4</v>
      </c>
      <c r="E19" s="23">
        <v>7</v>
      </c>
      <c r="F19" s="8">
        <f t="shared" ref="F19" si="8">SUM(G19:H19)</f>
        <v>11</v>
      </c>
      <c r="G19" s="8">
        <v>4</v>
      </c>
      <c r="H19" s="23">
        <v>7</v>
      </c>
      <c r="I19" s="8">
        <f t="shared" ref="I19:I21" si="9">SUM(J19:K19)</f>
        <v>10</v>
      </c>
      <c r="J19" s="8">
        <v>3</v>
      </c>
      <c r="K19" s="23">
        <v>7</v>
      </c>
      <c r="L19" s="31">
        <v>8</v>
      </c>
      <c r="M19" s="8">
        <v>4</v>
      </c>
      <c r="N19" s="8">
        <v>4</v>
      </c>
      <c r="Q19" s="8"/>
      <c r="R19" s="8"/>
      <c r="S19" s="8"/>
      <c r="T19" s="19"/>
      <c r="U19" s="8"/>
      <c r="V19" s="8"/>
      <c r="W19" s="8"/>
    </row>
    <row r="20" spans="1:23">
      <c r="A20" s="55"/>
      <c r="B20" s="7" t="s">
        <v>23</v>
      </c>
      <c r="C20" s="8">
        <v>18</v>
      </c>
      <c r="D20" s="8">
        <v>8</v>
      </c>
      <c r="E20" s="23">
        <v>10</v>
      </c>
      <c r="F20" s="8">
        <v>19</v>
      </c>
      <c r="G20" s="8">
        <v>7</v>
      </c>
      <c r="H20" s="23">
        <v>12</v>
      </c>
      <c r="I20" s="8">
        <f t="shared" si="9"/>
        <v>24</v>
      </c>
      <c r="J20" s="8">
        <v>11</v>
      </c>
      <c r="K20" s="23">
        <v>13</v>
      </c>
      <c r="L20" s="31">
        <v>31</v>
      </c>
      <c r="M20" s="8">
        <v>11</v>
      </c>
      <c r="N20" s="8">
        <v>20</v>
      </c>
      <c r="Q20" s="8"/>
      <c r="R20" s="8"/>
      <c r="S20" s="8"/>
      <c r="T20" s="19"/>
      <c r="U20" s="8"/>
      <c r="V20" s="8"/>
      <c r="W20" s="8"/>
    </row>
    <row r="21" spans="1:23">
      <c r="A21" s="55"/>
      <c r="B21" s="7" t="s">
        <v>71</v>
      </c>
      <c r="C21" s="8">
        <v>2</v>
      </c>
      <c r="D21" s="8" t="s">
        <v>36</v>
      </c>
      <c r="E21" s="23">
        <v>2</v>
      </c>
      <c r="F21" s="8">
        <v>1</v>
      </c>
      <c r="G21" s="8" t="s">
        <v>78</v>
      </c>
      <c r="H21" s="23">
        <v>1</v>
      </c>
      <c r="I21" s="8">
        <f t="shared" si="9"/>
        <v>1</v>
      </c>
      <c r="J21" s="8">
        <v>0</v>
      </c>
      <c r="K21" s="23">
        <v>1</v>
      </c>
      <c r="L21" s="31" t="s">
        <v>36</v>
      </c>
      <c r="M21" s="8" t="s">
        <v>36</v>
      </c>
      <c r="N21" s="8" t="s">
        <v>36</v>
      </c>
      <c r="Q21" s="8"/>
      <c r="R21" s="8"/>
      <c r="S21" s="8"/>
      <c r="T21" s="19"/>
      <c r="U21" s="8"/>
      <c r="V21" s="8"/>
      <c r="W21" s="8"/>
    </row>
    <row r="22" spans="1:23">
      <c r="A22" s="55"/>
      <c r="B22" s="7" t="s">
        <v>72</v>
      </c>
      <c r="C22" s="8" t="s">
        <v>36</v>
      </c>
      <c r="D22" s="8" t="s">
        <v>36</v>
      </c>
      <c r="E22" s="23" t="s">
        <v>36</v>
      </c>
      <c r="F22" s="8" t="s">
        <v>78</v>
      </c>
      <c r="G22" s="8" t="s">
        <v>78</v>
      </c>
      <c r="H22" s="23" t="s">
        <v>78</v>
      </c>
      <c r="I22" s="8" t="s">
        <v>36</v>
      </c>
      <c r="J22" s="8" t="s">
        <v>36</v>
      </c>
      <c r="K22" s="23">
        <v>2</v>
      </c>
      <c r="L22" s="31">
        <v>2</v>
      </c>
      <c r="M22" s="8" t="s">
        <v>36</v>
      </c>
      <c r="N22" s="8">
        <v>2</v>
      </c>
      <c r="Q22" s="8"/>
      <c r="R22" s="8"/>
      <c r="S22" s="8"/>
      <c r="T22" s="19"/>
      <c r="U22" s="8"/>
      <c r="V22" s="8"/>
      <c r="W22" s="8"/>
    </row>
    <row r="23" spans="1:23">
      <c r="A23" s="56"/>
      <c r="B23" s="9" t="s">
        <v>73</v>
      </c>
      <c r="C23" s="10" t="s">
        <v>36</v>
      </c>
      <c r="D23" s="10" t="s">
        <v>36</v>
      </c>
      <c r="E23" s="24" t="s">
        <v>36</v>
      </c>
      <c r="F23" s="10" t="s">
        <v>78</v>
      </c>
      <c r="G23" s="10" t="s">
        <v>78</v>
      </c>
      <c r="H23" s="24" t="s">
        <v>78</v>
      </c>
      <c r="I23" s="10" t="s">
        <v>36</v>
      </c>
      <c r="J23" s="10" t="s">
        <v>36</v>
      </c>
      <c r="K23" s="24" t="s">
        <v>36</v>
      </c>
      <c r="L23" s="33" t="s">
        <v>36</v>
      </c>
      <c r="M23" s="10" t="s">
        <v>36</v>
      </c>
      <c r="N23" s="10" t="s">
        <v>36</v>
      </c>
      <c r="Q23" s="8"/>
      <c r="R23" s="8"/>
      <c r="S23" s="8"/>
      <c r="T23" s="19"/>
      <c r="U23" s="8"/>
      <c r="V23" s="8"/>
      <c r="W23" s="8"/>
    </row>
    <row r="24" spans="1:23" ht="16.5" customHeight="1">
      <c r="A24" s="57" t="s">
        <v>28</v>
      </c>
      <c r="B24" s="11" t="s">
        <v>20</v>
      </c>
      <c r="C24" s="8">
        <f>SUM(D24:E24)</f>
        <v>32</v>
      </c>
      <c r="D24" s="8">
        <f t="shared" ref="D24:E24" si="10">SUM(D25:D32)</f>
        <v>13</v>
      </c>
      <c r="E24" s="23">
        <f t="shared" si="10"/>
        <v>19</v>
      </c>
      <c r="F24" s="8">
        <f>SUM(G24:H24)</f>
        <v>32</v>
      </c>
      <c r="G24" s="8">
        <f t="shared" ref="G24:H24" si="11">SUM(G25:G32)</f>
        <v>12</v>
      </c>
      <c r="H24" s="23">
        <f t="shared" si="11"/>
        <v>20</v>
      </c>
      <c r="I24" s="8">
        <f>SUM(J24:K24)</f>
        <v>38</v>
      </c>
      <c r="J24" s="8">
        <f t="shared" ref="J24:K24" si="12">SUM(J25:J32)</f>
        <v>15</v>
      </c>
      <c r="K24" s="23">
        <f t="shared" si="12"/>
        <v>23</v>
      </c>
      <c r="L24" s="31">
        <v>42</v>
      </c>
      <c r="M24" s="8">
        <v>16</v>
      </c>
      <c r="N24" s="8">
        <v>26</v>
      </c>
      <c r="Q24" s="8"/>
      <c r="R24" s="8"/>
      <c r="S24" s="8"/>
      <c r="T24" s="19"/>
      <c r="U24" s="8"/>
      <c r="V24" s="8"/>
      <c r="W24" s="8"/>
    </row>
    <row r="25" spans="1:23">
      <c r="A25" s="55"/>
      <c r="B25" s="7" t="s">
        <v>13</v>
      </c>
      <c r="C25" s="8">
        <v>3</v>
      </c>
      <c r="D25" s="8">
        <v>3</v>
      </c>
      <c r="E25" s="23">
        <v>0</v>
      </c>
      <c r="F25" s="8">
        <v>4</v>
      </c>
      <c r="G25" s="8">
        <v>2</v>
      </c>
      <c r="H25" s="23">
        <v>2</v>
      </c>
      <c r="I25" s="8">
        <f>SUM(J25:K25)</f>
        <v>4</v>
      </c>
      <c r="J25" s="8">
        <v>2</v>
      </c>
      <c r="K25" s="23">
        <v>2</v>
      </c>
      <c r="L25" s="31">
        <v>4</v>
      </c>
      <c r="M25" s="8">
        <v>2</v>
      </c>
      <c r="N25" s="8">
        <v>2</v>
      </c>
      <c r="Q25" s="8"/>
      <c r="R25" s="8"/>
      <c r="S25" s="8"/>
      <c r="T25" s="19"/>
      <c r="U25" s="8"/>
      <c r="V25" s="8"/>
      <c r="W25" s="8"/>
    </row>
    <row r="26" spans="1:23">
      <c r="A26" s="55"/>
      <c r="B26" s="7" t="s">
        <v>14</v>
      </c>
      <c r="C26" s="8">
        <v>19</v>
      </c>
      <c r="D26" s="8">
        <v>6</v>
      </c>
      <c r="E26" s="23">
        <v>13</v>
      </c>
      <c r="F26" s="8">
        <v>20</v>
      </c>
      <c r="G26" s="8">
        <v>7</v>
      </c>
      <c r="H26" s="23">
        <v>13</v>
      </c>
      <c r="I26" s="8">
        <f>SUM(J26:K26)</f>
        <v>22</v>
      </c>
      <c r="J26" s="8">
        <v>11</v>
      </c>
      <c r="K26" s="23">
        <v>11</v>
      </c>
      <c r="L26" s="31">
        <v>22</v>
      </c>
      <c r="M26" s="8">
        <v>11</v>
      </c>
      <c r="N26" s="8">
        <v>11</v>
      </c>
      <c r="Q26" s="8"/>
      <c r="R26" s="8"/>
      <c r="S26" s="8"/>
      <c r="T26" s="19"/>
      <c r="U26" s="8"/>
      <c r="V26" s="8"/>
      <c r="W26" s="8"/>
    </row>
    <row r="27" spans="1:23">
      <c r="A27" s="55"/>
      <c r="B27" s="7" t="s">
        <v>15</v>
      </c>
      <c r="C27" s="8">
        <v>10</v>
      </c>
      <c r="D27" s="8">
        <v>4</v>
      </c>
      <c r="E27" s="23">
        <v>6</v>
      </c>
      <c r="F27" s="8">
        <v>8</v>
      </c>
      <c r="G27" s="8">
        <v>3</v>
      </c>
      <c r="H27" s="23">
        <v>5</v>
      </c>
      <c r="I27" s="8">
        <f>SUM(J27:K27)</f>
        <v>8</v>
      </c>
      <c r="J27" s="8">
        <v>2</v>
      </c>
      <c r="K27" s="23">
        <v>6</v>
      </c>
      <c r="L27" s="31">
        <v>8</v>
      </c>
      <c r="M27" s="8">
        <v>2</v>
      </c>
      <c r="N27" s="8">
        <v>6</v>
      </c>
      <c r="Q27" s="8"/>
      <c r="R27" s="8"/>
      <c r="S27" s="8"/>
      <c r="T27" s="19"/>
      <c r="U27" s="8"/>
      <c r="V27" s="8"/>
      <c r="W27" s="8"/>
    </row>
    <row r="28" spans="1:23">
      <c r="A28" s="55"/>
      <c r="B28" s="7" t="s">
        <v>16</v>
      </c>
      <c r="C28" s="8" t="s">
        <v>36</v>
      </c>
      <c r="D28" s="8" t="s">
        <v>36</v>
      </c>
      <c r="E28" s="23" t="s">
        <v>36</v>
      </c>
      <c r="F28" s="8" t="s">
        <v>78</v>
      </c>
      <c r="G28" s="8" t="s">
        <v>78</v>
      </c>
      <c r="H28" s="23" t="s">
        <v>78</v>
      </c>
      <c r="I28" s="8" t="s">
        <v>36</v>
      </c>
      <c r="J28" s="8" t="s">
        <v>36</v>
      </c>
      <c r="K28" s="23" t="s">
        <v>36</v>
      </c>
      <c r="L28" s="31" t="s">
        <v>36</v>
      </c>
      <c r="M28" s="8" t="s">
        <v>36</v>
      </c>
      <c r="N28" s="8" t="s">
        <v>36</v>
      </c>
      <c r="Q28" s="8"/>
      <c r="R28" s="8"/>
      <c r="S28" s="8"/>
      <c r="T28" s="19"/>
      <c r="U28" s="8"/>
      <c r="V28" s="8"/>
      <c r="W28" s="8"/>
    </row>
    <row r="29" spans="1:23">
      <c r="A29" s="55"/>
      <c r="B29" s="7" t="s">
        <v>32</v>
      </c>
      <c r="C29" s="8" t="s">
        <v>36</v>
      </c>
      <c r="D29" s="8" t="s">
        <v>36</v>
      </c>
      <c r="E29" s="23" t="s">
        <v>36</v>
      </c>
      <c r="F29" s="8" t="s">
        <v>78</v>
      </c>
      <c r="G29" s="8" t="s">
        <v>78</v>
      </c>
      <c r="H29" s="23" t="s">
        <v>78</v>
      </c>
      <c r="I29" s="8">
        <f>SUM(J29:K29)</f>
        <v>2</v>
      </c>
      <c r="J29" s="8">
        <v>0</v>
      </c>
      <c r="K29" s="23">
        <v>2</v>
      </c>
      <c r="L29" s="31">
        <v>6</v>
      </c>
      <c r="M29" s="8">
        <v>1</v>
      </c>
      <c r="N29" s="8">
        <v>5</v>
      </c>
      <c r="Q29" s="8"/>
      <c r="R29" s="8"/>
      <c r="S29" s="8"/>
      <c r="T29" s="19"/>
      <c r="U29" s="8"/>
      <c r="V29" s="8"/>
      <c r="W29" s="8"/>
    </row>
    <row r="30" spans="1:23">
      <c r="A30" s="55"/>
      <c r="B30" s="7" t="s">
        <v>18</v>
      </c>
      <c r="C30" s="8" t="s">
        <v>36</v>
      </c>
      <c r="D30" s="8" t="s">
        <v>36</v>
      </c>
      <c r="E30" s="23" t="s">
        <v>36</v>
      </c>
      <c r="F30" s="8" t="s">
        <v>78</v>
      </c>
      <c r="G30" s="8" t="s">
        <v>78</v>
      </c>
      <c r="H30" s="23" t="s">
        <v>78</v>
      </c>
      <c r="I30" s="8">
        <f>SUM(J30:K30)</f>
        <v>2</v>
      </c>
      <c r="J30" s="8">
        <v>0</v>
      </c>
      <c r="K30" s="23">
        <v>2</v>
      </c>
      <c r="L30" s="31">
        <v>2</v>
      </c>
      <c r="M30" s="8" t="s">
        <v>36</v>
      </c>
      <c r="N30" s="8">
        <v>2</v>
      </c>
      <c r="Q30" s="8"/>
      <c r="R30" s="8"/>
      <c r="S30" s="8"/>
      <c r="T30" s="19"/>
      <c r="U30" s="8"/>
      <c r="V30" s="8"/>
      <c r="W30" s="8"/>
    </row>
    <row r="31" spans="1:23">
      <c r="A31" s="55"/>
      <c r="B31" s="7" t="s">
        <v>62</v>
      </c>
      <c r="C31" s="8" t="s">
        <v>36</v>
      </c>
      <c r="D31" s="8" t="s">
        <v>36</v>
      </c>
      <c r="E31" s="23" t="s">
        <v>36</v>
      </c>
      <c r="F31" s="8" t="s">
        <v>78</v>
      </c>
      <c r="G31" s="8" t="s">
        <v>78</v>
      </c>
      <c r="H31" s="23" t="s">
        <v>78</v>
      </c>
      <c r="I31" s="8" t="s">
        <v>36</v>
      </c>
      <c r="J31" s="8" t="s">
        <v>36</v>
      </c>
      <c r="K31" s="23" t="s">
        <v>36</v>
      </c>
      <c r="L31" s="31" t="s">
        <v>36</v>
      </c>
      <c r="M31" s="8" t="s">
        <v>36</v>
      </c>
      <c r="N31" s="8" t="s">
        <v>36</v>
      </c>
      <c r="Q31" s="8"/>
      <c r="R31" s="8"/>
      <c r="S31" s="8"/>
      <c r="T31" s="19"/>
      <c r="U31" s="8"/>
      <c r="V31" s="8"/>
      <c r="W31" s="8"/>
    </row>
    <row r="32" spans="1:23" ht="16.8" thickBot="1">
      <c r="A32" s="58"/>
      <c r="B32" s="13" t="s">
        <v>63</v>
      </c>
      <c r="C32" s="14" t="s">
        <v>36</v>
      </c>
      <c r="D32" s="14" t="s">
        <v>36</v>
      </c>
      <c r="E32" s="26" t="s">
        <v>36</v>
      </c>
      <c r="F32" s="14" t="s">
        <v>78</v>
      </c>
      <c r="G32" s="14" t="s">
        <v>78</v>
      </c>
      <c r="H32" s="26" t="s">
        <v>78</v>
      </c>
      <c r="I32" s="14" t="s">
        <v>36</v>
      </c>
      <c r="J32" s="14" t="s">
        <v>36</v>
      </c>
      <c r="K32" s="26" t="s">
        <v>36</v>
      </c>
      <c r="L32" s="34" t="s">
        <v>36</v>
      </c>
      <c r="M32" s="14" t="s">
        <v>36</v>
      </c>
      <c r="N32" s="14" t="s">
        <v>36</v>
      </c>
      <c r="Q32" s="8"/>
      <c r="R32" s="8"/>
      <c r="S32" s="8"/>
      <c r="T32" s="19"/>
      <c r="U32" s="8"/>
      <c r="V32" s="8"/>
      <c r="W32" s="8"/>
    </row>
    <row r="33" spans="1:17">
      <c r="A33" s="40" t="s">
        <v>35</v>
      </c>
      <c r="B33" s="40"/>
      <c r="C33" s="41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>
      <c r="A34" s="15" t="s">
        <v>33</v>
      </c>
    </row>
  </sheetData>
  <mergeCells count="10">
    <mergeCell ref="F4:H4"/>
    <mergeCell ref="I4:K4"/>
    <mergeCell ref="L4:N4"/>
    <mergeCell ref="A2:N2"/>
    <mergeCell ref="A33:C33"/>
    <mergeCell ref="A4:B5"/>
    <mergeCell ref="C4:E4"/>
    <mergeCell ref="A6:A16"/>
    <mergeCell ref="A17:A23"/>
    <mergeCell ref="A24:A32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34"/>
  <sheetViews>
    <sheetView workbookViewId="0">
      <selection activeCell="C4" sqref="C4:E32"/>
    </sheetView>
  </sheetViews>
  <sheetFormatPr defaultColWidth="9" defaultRowHeight="16.2"/>
  <cols>
    <col min="1" max="1" width="9" style="2"/>
    <col min="2" max="2" width="16" style="2" customWidth="1"/>
    <col min="3" max="5" width="10.6640625" style="2" customWidth="1"/>
    <col min="6" max="12" width="9" style="2"/>
    <col min="13" max="13" width="9" style="2" customWidth="1"/>
    <col min="14" max="16384" width="9" style="2"/>
  </cols>
  <sheetData>
    <row r="2" spans="1:17" s="1" customFormat="1" ht="22.2">
      <c r="A2" s="17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6.8" thickBot="1">
      <c r="E3" s="16" t="s">
        <v>40</v>
      </c>
    </row>
    <row r="4" spans="1:17">
      <c r="A4" s="52" t="s">
        <v>41</v>
      </c>
      <c r="B4" s="48"/>
      <c r="C4" s="43" t="s">
        <v>42</v>
      </c>
      <c r="D4" s="43"/>
      <c r="E4" s="51"/>
    </row>
    <row r="5" spans="1:17" ht="16.8" thickBot="1">
      <c r="A5" s="53"/>
      <c r="B5" s="50"/>
      <c r="C5" s="3" t="s">
        <v>43</v>
      </c>
      <c r="D5" s="3" t="s">
        <v>44</v>
      </c>
      <c r="E5" s="4" t="s">
        <v>45</v>
      </c>
    </row>
    <row r="6" spans="1:17">
      <c r="A6" s="54" t="s">
        <v>46</v>
      </c>
      <c r="B6" s="5" t="s">
        <v>47</v>
      </c>
      <c r="C6" s="6">
        <f>SUM(D6:E6)</f>
        <v>38</v>
      </c>
      <c r="D6" s="6">
        <f t="shared" ref="D6:E6" si="0">SUM(D7:D16)</f>
        <v>15</v>
      </c>
      <c r="E6" s="6">
        <f t="shared" si="0"/>
        <v>23</v>
      </c>
    </row>
    <row r="7" spans="1:17">
      <c r="A7" s="59"/>
      <c r="B7" s="7" t="s">
        <v>0</v>
      </c>
      <c r="C7" s="8" t="s">
        <v>48</v>
      </c>
      <c r="D7" s="8" t="s">
        <v>48</v>
      </c>
      <c r="E7" s="8" t="s">
        <v>48</v>
      </c>
    </row>
    <row r="8" spans="1:17">
      <c r="A8" s="59"/>
      <c r="B8" s="7" t="s">
        <v>1</v>
      </c>
      <c r="C8" s="8">
        <f>SUM(D8:E8)</f>
        <v>6</v>
      </c>
      <c r="D8" s="8">
        <v>3</v>
      </c>
      <c r="E8" s="8">
        <v>3</v>
      </c>
    </row>
    <row r="9" spans="1:17">
      <c r="A9" s="59"/>
      <c r="B9" s="7" t="s">
        <v>2</v>
      </c>
      <c r="C9" s="8">
        <f t="shared" ref="C9:C13" si="1">SUM(D9:E9)</f>
        <v>9</v>
      </c>
      <c r="D9" s="8">
        <v>4</v>
      </c>
      <c r="E9" s="8">
        <v>5</v>
      </c>
    </row>
    <row r="10" spans="1:17">
      <c r="A10" s="59"/>
      <c r="B10" s="7" t="s">
        <v>3</v>
      </c>
      <c r="C10" s="8">
        <f t="shared" si="1"/>
        <v>8</v>
      </c>
      <c r="D10" s="8">
        <v>4</v>
      </c>
      <c r="E10" s="8">
        <v>4</v>
      </c>
    </row>
    <row r="11" spans="1:17">
      <c r="A11" s="59"/>
      <c r="B11" s="7" t="s">
        <v>4</v>
      </c>
      <c r="C11" s="8">
        <f t="shared" si="1"/>
        <v>5</v>
      </c>
      <c r="D11" s="8">
        <v>1</v>
      </c>
      <c r="E11" s="8">
        <v>4</v>
      </c>
    </row>
    <row r="12" spans="1:17">
      <c r="A12" s="59"/>
      <c r="B12" s="7" t="s">
        <v>5</v>
      </c>
      <c r="C12" s="8">
        <f t="shared" si="1"/>
        <v>4</v>
      </c>
      <c r="D12" s="8">
        <v>0</v>
      </c>
      <c r="E12" s="8">
        <v>4</v>
      </c>
    </row>
    <row r="13" spans="1:17">
      <c r="A13" s="59"/>
      <c r="B13" s="7" t="s">
        <v>6</v>
      </c>
      <c r="C13" s="8">
        <f t="shared" si="1"/>
        <v>6</v>
      </c>
      <c r="D13" s="8">
        <v>3</v>
      </c>
      <c r="E13" s="8">
        <v>3</v>
      </c>
    </row>
    <row r="14" spans="1:17">
      <c r="A14" s="59"/>
      <c r="B14" s="7" t="s">
        <v>7</v>
      </c>
      <c r="C14" s="8" t="s">
        <v>49</v>
      </c>
      <c r="D14" s="8" t="s">
        <v>50</v>
      </c>
      <c r="E14" s="8" t="s">
        <v>51</v>
      </c>
    </row>
    <row r="15" spans="1:17">
      <c r="A15" s="59"/>
      <c r="B15" s="7" t="s">
        <v>8</v>
      </c>
      <c r="C15" s="8" t="s">
        <v>51</v>
      </c>
      <c r="D15" s="8" t="s">
        <v>51</v>
      </c>
      <c r="E15" s="8" t="s">
        <v>51</v>
      </c>
    </row>
    <row r="16" spans="1:17">
      <c r="A16" s="60"/>
      <c r="B16" s="9" t="s">
        <v>9</v>
      </c>
      <c r="C16" s="10" t="s">
        <v>51</v>
      </c>
      <c r="D16" s="10" t="s">
        <v>51</v>
      </c>
      <c r="E16" s="10" t="s">
        <v>51</v>
      </c>
    </row>
    <row r="17" spans="1:5">
      <c r="A17" s="57" t="s">
        <v>52</v>
      </c>
      <c r="B17" s="11" t="s">
        <v>47</v>
      </c>
      <c r="C17" s="12">
        <f>SUM(D18:E23)</f>
        <v>38</v>
      </c>
      <c r="D17" s="12">
        <f>SUM(D18:D23)</f>
        <v>15</v>
      </c>
      <c r="E17" s="12">
        <f>SUM(E18:E23)</f>
        <v>23</v>
      </c>
    </row>
    <row r="18" spans="1:5">
      <c r="A18" s="59"/>
      <c r="B18" s="7" t="s">
        <v>53</v>
      </c>
      <c r="C18" s="8">
        <f>SUM(D18:E18)</f>
        <v>1</v>
      </c>
      <c r="D18" s="8">
        <v>1</v>
      </c>
      <c r="E18" s="8">
        <v>0</v>
      </c>
    </row>
    <row r="19" spans="1:5">
      <c r="A19" s="59"/>
      <c r="B19" s="7" t="s">
        <v>21</v>
      </c>
      <c r="C19" s="8">
        <f t="shared" ref="C19:C21" si="2">SUM(D19:E19)</f>
        <v>10</v>
      </c>
      <c r="D19" s="8">
        <v>3</v>
      </c>
      <c r="E19" s="8">
        <v>7</v>
      </c>
    </row>
    <row r="20" spans="1:5">
      <c r="A20" s="59"/>
      <c r="B20" s="7" t="s">
        <v>54</v>
      </c>
      <c r="C20" s="8">
        <f t="shared" si="2"/>
        <v>24</v>
      </c>
      <c r="D20" s="8">
        <v>11</v>
      </c>
      <c r="E20" s="8">
        <v>13</v>
      </c>
    </row>
    <row r="21" spans="1:5">
      <c r="A21" s="59"/>
      <c r="B21" s="7" t="s">
        <v>55</v>
      </c>
      <c r="C21" s="8">
        <f t="shared" si="2"/>
        <v>1</v>
      </c>
      <c r="D21" s="8">
        <v>0</v>
      </c>
      <c r="E21" s="8">
        <v>1</v>
      </c>
    </row>
    <row r="22" spans="1:5">
      <c r="A22" s="59"/>
      <c r="B22" s="7" t="s">
        <v>56</v>
      </c>
      <c r="C22" s="8" t="s">
        <v>36</v>
      </c>
      <c r="D22" s="8" t="s">
        <v>36</v>
      </c>
      <c r="E22" s="8">
        <v>2</v>
      </c>
    </row>
    <row r="23" spans="1:5">
      <c r="A23" s="60"/>
      <c r="B23" s="9" t="s">
        <v>57</v>
      </c>
      <c r="C23" s="8" t="s">
        <v>36</v>
      </c>
      <c r="D23" s="10" t="s">
        <v>36</v>
      </c>
      <c r="E23" s="10" t="s">
        <v>36</v>
      </c>
    </row>
    <row r="24" spans="1:5">
      <c r="A24" s="57" t="s">
        <v>58</v>
      </c>
      <c r="B24" s="11" t="s">
        <v>47</v>
      </c>
      <c r="C24" s="12">
        <f>SUM(D24:E24)</f>
        <v>38</v>
      </c>
      <c r="D24" s="12">
        <f t="shared" ref="D24:E24" si="3">SUM(D25:D32)</f>
        <v>15</v>
      </c>
      <c r="E24" s="12">
        <f t="shared" si="3"/>
        <v>23</v>
      </c>
    </row>
    <row r="25" spans="1:5">
      <c r="A25" s="59"/>
      <c r="B25" s="7" t="s">
        <v>13</v>
      </c>
      <c r="C25" s="8">
        <f>SUM(D25:E25)</f>
        <v>4</v>
      </c>
      <c r="D25" s="8">
        <v>2</v>
      </c>
      <c r="E25" s="8">
        <v>2</v>
      </c>
    </row>
    <row r="26" spans="1:5">
      <c r="A26" s="59"/>
      <c r="B26" s="7" t="s">
        <v>59</v>
      </c>
      <c r="C26" s="8">
        <f>SUM(D26:E26)</f>
        <v>22</v>
      </c>
      <c r="D26" s="8">
        <v>11</v>
      </c>
      <c r="E26" s="8">
        <v>11</v>
      </c>
    </row>
    <row r="27" spans="1:5">
      <c r="A27" s="59"/>
      <c r="B27" s="7" t="s">
        <v>15</v>
      </c>
      <c r="C27" s="8">
        <f>SUM(D27:E27)</f>
        <v>8</v>
      </c>
      <c r="D27" s="8">
        <v>2</v>
      </c>
      <c r="E27" s="8">
        <v>6</v>
      </c>
    </row>
    <row r="28" spans="1:5">
      <c r="A28" s="59"/>
      <c r="B28" s="7" t="s">
        <v>60</v>
      </c>
      <c r="C28" s="8" t="s">
        <v>36</v>
      </c>
      <c r="D28" s="8" t="s">
        <v>36</v>
      </c>
      <c r="E28" s="8" t="s">
        <v>36</v>
      </c>
    </row>
    <row r="29" spans="1:5">
      <c r="A29" s="59"/>
      <c r="B29" s="7" t="s">
        <v>61</v>
      </c>
      <c r="C29" s="8">
        <f>SUM(D29:E29)</f>
        <v>2</v>
      </c>
      <c r="D29" s="8">
        <v>0</v>
      </c>
      <c r="E29" s="8">
        <v>2</v>
      </c>
    </row>
    <row r="30" spans="1:5">
      <c r="A30" s="59"/>
      <c r="B30" s="7" t="s">
        <v>18</v>
      </c>
      <c r="C30" s="8">
        <f>SUM(D30:E30)</f>
        <v>2</v>
      </c>
      <c r="D30" s="8">
        <v>0</v>
      </c>
      <c r="E30" s="8">
        <v>2</v>
      </c>
    </row>
    <row r="31" spans="1:5">
      <c r="A31" s="59"/>
      <c r="B31" s="7" t="s">
        <v>62</v>
      </c>
      <c r="C31" s="8" t="s">
        <v>36</v>
      </c>
      <c r="D31" s="8" t="s">
        <v>36</v>
      </c>
      <c r="E31" s="8" t="s">
        <v>36</v>
      </c>
    </row>
    <row r="32" spans="1:5" ht="16.8" thickBot="1">
      <c r="A32" s="61"/>
      <c r="B32" s="13" t="s">
        <v>63</v>
      </c>
      <c r="C32" s="14" t="s">
        <v>36</v>
      </c>
      <c r="D32" s="14" t="s">
        <v>36</v>
      </c>
      <c r="E32" s="14" t="s">
        <v>36</v>
      </c>
    </row>
    <row r="33" spans="1:17">
      <c r="A33" s="40" t="s">
        <v>64</v>
      </c>
      <c r="B33" s="40"/>
      <c r="C33" s="4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>
      <c r="A34" s="15" t="s">
        <v>65</v>
      </c>
    </row>
  </sheetData>
  <mergeCells count="6">
    <mergeCell ref="A33:C33"/>
    <mergeCell ref="A4:B5"/>
    <mergeCell ref="C4:E4"/>
    <mergeCell ref="A6:A16"/>
    <mergeCell ref="A17:A23"/>
    <mergeCell ref="A24:A3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34"/>
  <sheetViews>
    <sheetView view="pageBreakPreview" zoomScaleNormal="100" zoomScaleSheetLayoutView="100" workbookViewId="0">
      <selection activeCell="C4" sqref="C4:E32"/>
    </sheetView>
  </sheetViews>
  <sheetFormatPr defaultColWidth="9" defaultRowHeight="16.2"/>
  <cols>
    <col min="1" max="1" width="9" style="2"/>
    <col min="2" max="2" width="16" style="2" customWidth="1"/>
    <col min="3" max="5" width="10.6640625" style="2" customWidth="1"/>
    <col min="6" max="16384" width="9" style="2"/>
  </cols>
  <sheetData>
    <row r="2" spans="1:17" s="1" customFormat="1" ht="22.2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6.8" thickBot="1">
      <c r="E3" s="16" t="s">
        <v>30</v>
      </c>
    </row>
    <row r="4" spans="1:17">
      <c r="A4" s="52" t="s">
        <v>29</v>
      </c>
      <c r="B4" s="48"/>
      <c r="C4" s="43" t="s">
        <v>37</v>
      </c>
      <c r="D4" s="43"/>
      <c r="E4" s="51"/>
    </row>
    <row r="5" spans="1:17" ht="16.8" thickBot="1">
      <c r="A5" s="53"/>
      <c r="B5" s="50"/>
      <c r="C5" s="3" t="s">
        <v>10</v>
      </c>
      <c r="D5" s="3" t="s">
        <v>11</v>
      </c>
      <c r="E5" s="4" t="s">
        <v>12</v>
      </c>
    </row>
    <row r="6" spans="1:17">
      <c r="A6" s="54" t="s">
        <v>26</v>
      </c>
      <c r="B6" s="5" t="s">
        <v>10</v>
      </c>
      <c r="C6" s="6">
        <f>SUM(D6:E6)</f>
        <v>32</v>
      </c>
      <c r="D6" s="6">
        <f t="shared" ref="D6:E6" si="0">SUM(D7:D16)</f>
        <v>12</v>
      </c>
      <c r="E6" s="6">
        <f t="shared" si="0"/>
        <v>20</v>
      </c>
    </row>
    <row r="7" spans="1:17">
      <c r="A7" s="59"/>
      <c r="B7" s="7" t="s">
        <v>0</v>
      </c>
      <c r="C7" s="8">
        <v>0</v>
      </c>
      <c r="D7" s="8">
        <v>0</v>
      </c>
      <c r="E7" s="8" t="s">
        <v>36</v>
      </c>
    </row>
    <row r="8" spans="1:17">
      <c r="A8" s="59"/>
      <c r="B8" s="7" t="s">
        <v>1</v>
      </c>
      <c r="C8" s="8">
        <v>10</v>
      </c>
      <c r="D8" s="8">
        <v>4</v>
      </c>
      <c r="E8" s="8">
        <v>6</v>
      </c>
    </row>
    <row r="9" spans="1:17">
      <c r="A9" s="59"/>
      <c r="B9" s="7" t="s">
        <v>2</v>
      </c>
      <c r="C9" s="8">
        <f t="shared" ref="C9:C12" si="1">SUM(D9:E9)</f>
        <v>6</v>
      </c>
      <c r="D9" s="8">
        <v>3</v>
      </c>
      <c r="E9" s="8">
        <v>3</v>
      </c>
    </row>
    <row r="10" spans="1:17">
      <c r="A10" s="59"/>
      <c r="B10" s="7" t="s">
        <v>3</v>
      </c>
      <c r="C10" s="8">
        <v>3</v>
      </c>
      <c r="D10" s="8">
        <v>1</v>
      </c>
      <c r="E10" s="8">
        <v>2</v>
      </c>
    </row>
    <row r="11" spans="1:17">
      <c r="A11" s="59"/>
      <c r="B11" s="7" t="s">
        <v>4</v>
      </c>
      <c r="C11" s="8">
        <v>5</v>
      </c>
      <c r="D11" s="8">
        <v>1</v>
      </c>
      <c r="E11" s="8">
        <v>4</v>
      </c>
    </row>
    <row r="12" spans="1:17">
      <c r="A12" s="59"/>
      <c r="B12" s="7" t="s">
        <v>5</v>
      </c>
      <c r="C12" s="8">
        <f t="shared" si="1"/>
        <v>5</v>
      </c>
      <c r="D12" s="8">
        <v>2</v>
      </c>
      <c r="E12" s="8">
        <v>3</v>
      </c>
    </row>
    <row r="13" spans="1:17">
      <c r="A13" s="59"/>
      <c r="B13" s="7" t="s">
        <v>6</v>
      </c>
      <c r="C13" s="8">
        <v>3</v>
      </c>
      <c r="D13" s="8">
        <v>1</v>
      </c>
      <c r="E13" s="8">
        <v>2</v>
      </c>
    </row>
    <row r="14" spans="1:17">
      <c r="A14" s="59"/>
      <c r="B14" s="7" t="s">
        <v>7</v>
      </c>
      <c r="C14" s="8" t="s">
        <v>36</v>
      </c>
      <c r="D14" s="8" t="s">
        <v>36</v>
      </c>
      <c r="E14" s="8" t="s">
        <v>36</v>
      </c>
    </row>
    <row r="15" spans="1:17">
      <c r="A15" s="59"/>
      <c r="B15" s="7" t="s">
        <v>8</v>
      </c>
      <c r="C15" s="8" t="s">
        <v>36</v>
      </c>
      <c r="D15" s="8" t="s">
        <v>36</v>
      </c>
      <c r="E15" s="8" t="s">
        <v>36</v>
      </c>
    </row>
    <row r="16" spans="1:17">
      <c r="A16" s="60"/>
      <c r="B16" s="9" t="s">
        <v>9</v>
      </c>
      <c r="C16" s="10" t="s">
        <v>36</v>
      </c>
      <c r="D16" s="10" t="s">
        <v>36</v>
      </c>
      <c r="E16" s="10" t="s">
        <v>36</v>
      </c>
    </row>
    <row r="17" spans="1:5">
      <c r="A17" s="57" t="s">
        <v>27</v>
      </c>
      <c r="B17" s="11" t="s">
        <v>20</v>
      </c>
      <c r="C17" s="12">
        <f>SUM(D17:E17)</f>
        <v>32</v>
      </c>
      <c r="D17" s="12">
        <v>12</v>
      </c>
      <c r="E17" s="12">
        <f>SUM(E18:E23)</f>
        <v>20</v>
      </c>
    </row>
    <row r="18" spans="1:5">
      <c r="A18" s="59"/>
      <c r="B18" s="7" t="s">
        <v>22</v>
      </c>
      <c r="C18" s="8">
        <f>SUM(D18:E18)</f>
        <v>1</v>
      </c>
      <c r="D18" s="8">
        <v>1</v>
      </c>
      <c r="E18" s="8" t="s">
        <v>36</v>
      </c>
    </row>
    <row r="19" spans="1:5">
      <c r="A19" s="59"/>
      <c r="B19" s="7" t="s">
        <v>21</v>
      </c>
      <c r="C19" s="8">
        <f t="shared" ref="C19" si="2">SUM(D19:E19)</f>
        <v>11</v>
      </c>
      <c r="D19" s="8">
        <v>4</v>
      </c>
      <c r="E19" s="8">
        <v>7</v>
      </c>
    </row>
    <row r="20" spans="1:5">
      <c r="A20" s="59"/>
      <c r="B20" s="7" t="s">
        <v>23</v>
      </c>
      <c r="C20" s="8">
        <v>19</v>
      </c>
      <c r="D20" s="8">
        <v>7</v>
      </c>
      <c r="E20" s="8">
        <v>12</v>
      </c>
    </row>
    <row r="21" spans="1:5">
      <c r="A21" s="59"/>
      <c r="B21" s="7" t="s">
        <v>31</v>
      </c>
      <c r="C21" s="8">
        <v>1</v>
      </c>
      <c r="D21" s="8" t="s">
        <v>36</v>
      </c>
      <c r="E21" s="8">
        <v>1</v>
      </c>
    </row>
    <row r="22" spans="1:5">
      <c r="A22" s="59"/>
      <c r="B22" s="7" t="s">
        <v>24</v>
      </c>
      <c r="C22" s="8" t="s">
        <v>36</v>
      </c>
      <c r="D22" s="8" t="s">
        <v>36</v>
      </c>
      <c r="E22" s="8" t="s">
        <v>36</v>
      </c>
    </row>
    <row r="23" spans="1:5">
      <c r="A23" s="60"/>
      <c r="B23" s="9" t="s">
        <v>25</v>
      </c>
      <c r="C23" s="8" t="s">
        <v>36</v>
      </c>
      <c r="D23" s="10" t="s">
        <v>36</v>
      </c>
      <c r="E23" s="10" t="s">
        <v>36</v>
      </c>
    </row>
    <row r="24" spans="1:5">
      <c r="A24" s="57" t="s">
        <v>28</v>
      </c>
      <c r="B24" s="11" t="s">
        <v>20</v>
      </c>
      <c r="C24" s="12">
        <f>SUM(D24:E24)</f>
        <v>32</v>
      </c>
      <c r="D24" s="12">
        <f t="shared" ref="D24:E24" si="3">SUM(D25:D32)</f>
        <v>12</v>
      </c>
      <c r="E24" s="12">
        <f t="shared" si="3"/>
        <v>20</v>
      </c>
    </row>
    <row r="25" spans="1:5">
      <c r="A25" s="59"/>
      <c r="B25" s="7" t="s">
        <v>13</v>
      </c>
      <c r="C25" s="8">
        <v>4</v>
      </c>
      <c r="D25" s="8">
        <v>2</v>
      </c>
      <c r="E25" s="8">
        <v>2</v>
      </c>
    </row>
    <row r="26" spans="1:5">
      <c r="A26" s="59"/>
      <c r="B26" s="7" t="s">
        <v>14</v>
      </c>
      <c r="C26" s="8">
        <v>20</v>
      </c>
      <c r="D26" s="8">
        <v>7</v>
      </c>
      <c r="E26" s="8">
        <v>13</v>
      </c>
    </row>
    <row r="27" spans="1:5">
      <c r="A27" s="59"/>
      <c r="B27" s="7" t="s">
        <v>15</v>
      </c>
      <c r="C27" s="8">
        <v>8</v>
      </c>
      <c r="D27" s="8">
        <v>3</v>
      </c>
      <c r="E27" s="8">
        <v>5</v>
      </c>
    </row>
    <row r="28" spans="1:5">
      <c r="A28" s="59"/>
      <c r="B28" s="7" t="s">
        <v>16</v>
      </c>
      <c r="C28" s="8" t="s">
        <v>36</v>
      </c>
      <c r="D28" s="8" t="s">
        <v>36</v>
      </c>
      <c r="E28" s="8" t="s">
        <v>36</v>
      </c>
    </row>
    <row r="29" spans="1:5">
      <c r="A29" s="59"/>
      <c r="B29" s="7" t="s">
        <v>32</v>
      </c>
      <c r="C29" s="8" t="s">
        <v>36</v>
      </c>
      <c r="D29" s="8" t="s">
        <v>36</v>
      </c>
      <c r="E29" s="8" t="s">
        <v>36</v>
      </c>
    </row>
    <row r="30" spans="1:5">
      <c r="A30" s="59"/>
      <c r="B30" s="7" t="s">
        <v>18</v>
      </c>
      <c r="C30" s="8" t="s">
        <v>36</v>
      </c>
      <c r="D30" s="8" t="s">
        <v>36</v>
      </c>
      <c r="E30" s="8" t="s">
        <v>36</v>
      </c>
    </row>
    <row r="31" spans="1:5">
      <c r="A31" s="59"/>
      <c r="B31" s="7" t="s">
        <v>17</v>
      </c>
      <c r="C31" s="8" t="s">
        <v>36</v>
      </c>
      <c r="D31" s="8" t="s">
        <v>36</v>
      </c>
      <c r="E31" s="8" t="s">
        <v>36</v>
      </c>
    </row>
    <row r="32" spans="1:5" ht="16.8" thickBot="1">
      <c r="A32" s="61"/>
      <c r="B32" s="13" t="s">
        <v>19</v>
      </c>
      <c r="C32" s="14" t="s">
        <v>36</v>
      </c>
      <c r="D32" s="14" t="s">
        <v>36</v>
      </c>
      <c r="E32" s="14" t="s">
        <v>36</v>
      </c>
    </row>
    <row r="33" spans="1:17">
      <c r="A33" s="40" t="s">
        <v>35</v>
      </c>
      <c r="B33" s="40"/>
      <c r="C33" s="4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>
      <c r="A34" s="15" t="s">
        <v>33</v>
      </c>
    </row>
  </sheetData>
  <mergeCells count="6">
    <mergeCell ref="A33:C33"/>
    <mergeCell ref="A24:A32"/>
    <mergeCell ref="A17:A23"/>
    <mergeCell ref="A4:B5"/>
    <mergeCell ref="C4:E4"/>
    <mergeCell ref="A6:A16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5"/>
  <sheetViews>
    <sheetView workbookViewId="0">
      <selection activeCell="A2" sqref="A2:E2"/>
    </sheetView>
  </sheetViews>
  <sheetFormatPr defaultRowHeight="16.2"/>
  <cols>
    <col min="2" max="2" width="19" customWidth="1"/>
  </cols>
  <sheetData>
    <row r="1" spans="1:5" ht="16.8" thickBot="1">
      <c r="A1" s="2"/>
      <c r="B1" s="2"/>
      <c r="C1" s="2"/>
      <c r="D1" s="2"/>
      <c r="E1" s="2"/>
    </row>
    <row r="2" spans="1:5" ht="22.2">
      <c r="A2" s="62" t="s">
        <v>34</v>
      </c>
      <c r="B2" s="63"/>
      <c r="C2" s="63"/>
      <c r="D2" s="63"/>
      <c r="E2" s="64"/>
    </row>
    <row r="3" spans="1:5" ht="16.8" thickBot="1">
      <c r="A3" s="20"/>
      <c r="B3" s="19"/>
      <c r="C3" s="19"/>
      <c r="D3" s="19"/>
      <c r="E3" s="21" t="s">
        <v>30</v>
      </c>
    </row>
    <row r="4" spans="1:5">
      <c r="A4" s="47" t="s">
        <v>29</v>
      </c>
      <c r="B4" s="48"/>
      <c r="C4" s="43" t="s">
        <v>66</v>
      </c>
      <c r="D4" s="43"/>
      <c r="E4" s="44"/>
    </row>
    <row r="5" spans="1:5" ht="16.8" thickBot="1">
      <c r="A5" s="49"/>
      <c r="B5" s="50"/>
      <c r="C5" s="3" t="s">
        <v>10</v>
      </c>
      <c r="D5" s="3" t="s">
        <v>11</v>
      </c>
      <c r="E5" s="18" t="s">
        <v>12</v>
      </c>
    </row>
    <row r="6" spans="1:5">
      <c r="A6" s="35" t="s">
        <v>26</v>
      </c>
      <c r="B6" s="5" t="s">
        <v>10</v>
      </c>
      <c r="C6" s="6">
        <f>SUM(D6:E6)</f>
        <v>32</v>
      </c>
      <c r="D6" s="6">
        <f t="shared" ref="D6:E6" si="0">SUM(D7:D16)</f>
        <v>13</v>
      </c>
      <c r="E6" s="22">
        <f t="shared" si="0"/>
        <v>19</v>
      </c>
    </row>
    <row r="7" spans="1:5">
      <c r="A7" s="65"/>
      <c r="B7" s="7" t="s">
        <v>0</v>
      </c>
      <c r="C7" s="8">
        <v>1</v>
      </c>
      <c r="D7" s="8">
        <v>1</v>
      </c>
      <c r="E7" s="23" t="s">
        <v>36</v>
      </c>
    </row>
    <row r="8" spans="1:5">
      <c r="A8" s="65"/>
      <c r="B8" s="7" t="s">
        <v>1</v>
      </c>
      <c r="C8" s="8">
        <v>6</v>
      </c>
      <c r="D8" s="8">
        <v>2</v>
      </c>
      <c r="E8" s="23">
        <v>4</v>
      </c>
    </row>
    <row r="9" spans="1:5">
      <c r="A9" s="65"/>
      <c r="B9" s="7" t="s">
        <v>2</v>
      </c>
      <c r="C9" s="8">
        <v>6</v>
      </c>
      <c r="D9" s="8">
        <v>3</v>
      </c>
      <c r="E9" s="23">
        <v>3</v>
      </c>
    </row>
    <row r="10" spans="1:5">
      <c r="A10" s="65"/>
      <c r="B10" s="7" t="s">
        <v>3</v>
      </c>
      <c r="C10" s="8">
        <v>5</v>
      </c>
      <c r="D10" s="8">
        <v>3</v>
      </c>
      <c r="E10" s="23">
        <v>2</v>
      </c>
    </row>
    <row r="11" spans="1:5">
      <c r="A11" s="65"/>
      <c r="B11" s="7" t="s">
        <v>4</v>
      </c>
      <c r="C11" s="8">
        <v>8</v>
      </c>
      <c r="D11" s="8">
        <v>1</v>
      </c>
      <c r="E11" s="23">
        <v>7</v>
      </c>
    </row>
    <row r="12" spans="1:5">
      <c r="A12" s="65"/>
      <c r="B12" s="7" t="s">
        <v>5</v>
      </c>
      <c r="C12" s="8">
        <f t="shared" ref="C12" si="1">SUM(D12:E12)</f>
        <v>5</v>
      </c>
      <c r="D12" s="8">
        <v>2</v>
      </c>
      <c r="E12" s="23">
        <v>3</v>
      </c>
    </row>
    <row r="13" spans="1:5">
      <c r="A13" s="65"/>
      <c r="B13" s="7" t="s">
        <v>6</v>
      </c>
      <c r="C13" s="8">
        <v>1</v>
      </c>
      <c r="D13" s="8">
        <v>1</v>
      </c>
      <c r="E13" s="23">
        <f>-C2018</f>
        <v>0</v>
      </c>
    </row>
    <row r="14" spans="1:5">
      <c r="A14" s="65"/>
      <c r="B14" s="7" t="s">
        <v>7</v>
      </c>
      <c r="C14" s="8" t="s">
        <v>36</v>
      </c>
      <c r="D14" s="8" t="s">
        <v>36</v>
      </c>
      <c r="E14" s="23" t="s">
        <v>36</v>
      </c>
    </row>
    <row r="15" spans="1:5">
      <c r="A15" s="65"/>
      <c r="B15" s="7" t="s">
        <v>8</v>
      </c>
      <c r="C15" s="8" t="s">
        <v>36</v>
      </c>
      <c r="D15" s="8" t="s">
        <v>36</v>
      </c>
      <c r="E15" s="23" t="s">
        <v>36</v>
      </c>
    </row>
    <row r="16" spans="1:5">
      <c r="A16" s="67"/>
      <c r="B16" s="9" t="s">
        <v>9</v>
      </c>
      <c r="C16" s="10" t="s">
        <v>36</v>
      </c>
      <c r="D16" s="10" t="s">
        <v>36</v>
      </c>
      <c r="E16" s="24" t="s">
        <v>36</v>
      </c>
    </row>
    <row r="17" spans="1:5">
      <c r="A17" s="38" t="s">
        <v>27</v>
      </c>
      <c r="B17" s="11" t="s">
        <v>10</v>
      </c>
      <c r="C17" s="12">
        <f>SUM(D17:E17)</f>
        <v>32</v>
      </c>
      <c r="D17" s="12">
        <v>13</v>
      </c>
      <c r="E17" s="25">
        <f>SUM(E18:E23)</f>
        <v>19</v>
      </c>
    </row>
    <row r="18" spans="1:5">
      <c r="A18" s="65"/>
      <c r="B18" s="7" t="s">
        <v>22</v>
      </c>
      <c r="C18" s="8">
        <f>SUM(D18:E18)</f>
        <v>1</v>
      </c>
      <c r="D18" s="8">
        <v>1</v>
      </c>
      <c r="E18" s="23" t="s">
        <v>36</v>
      </c>
    </row>
    <row r="19" spans="1:5">
      <c r="A19" s="65"/>
      <c r="B19" s="7" t="s">
        <v>21</v>
      </c>
      <c r="C19" s="8">
        <f t="shared" ref="C19" si="2">SUM(D19:E19)</f>
        <v>11</v>
      </c>
      <c r="D19" s="8">
        <v>4</v>
      </c>
      <c r="E19" s="23">
        <v>7</v>
      </c>
    </row>
    <row r="20" spans="1:5">
      <c r="A20" s="65"/>
      <c r="B20" s="7" t="s">
        <v>23</v>
      </c>
      <c r="C20" s="8">
        <v>18</v>
      </c>
      <c r="D20" s="8">
        <v>8</v>
      </c>
      <c r="E20" s="23">
        <v>10</v>
      </c>
    </row>
    <row r="21" spans="1:5">
      <c r="A21" s="65"/>
      <c r="B21" s="7" t="s">
        <v>31</v>
      </c>
      <c r="C21" s="8">
        <v>2</v>
      </c>
      <c r="D21" s="8" t="s">
        <v>36</v>
      </c>
      <c r="E21" s="23">
        <v>2</v>
      </c>
    </row>
    <row r="22" spans="1:5">
      <c r="A22" s="65"/>
      <c r="B22" s="7" t="s">
        <v>24</v>
      </c>
      <c r="C22" s="8" t="s">
        <v>36</v>
      </c>
      <c r="D22" s="8" t="s">
        <v>36</v>
      </c>
      <c r="E22" s="23" t="s">
        <v>36</v>
      </c>
    </row>
    <row r="23" spans="1:5">
      <c r="A23" s="67"/>
      <c r="B23" s="9" t="s">
        <v>25</v>
      </c>
      <c r="C23" s="8" t="s">
        <v>36</v>
      </c>
      <c r="D23" s="10" t="s">
        <v>36</v>
      </c>
      <c r="E23" s="24" t="s">
        <v>36</v>
      </c>
    </row>
    <row r="24" spans="1:5">
      <c r="A24" s="38" t="s">
        <v>28</v>
      </c>
      <c r="B24" s="11" t="s">
        <v>10</v>
      </c>
      <c r="C24" s="12">
        <f>SUM(D24:E24)</f>
        <v>32</v>
      </c>
      <c r="D24" s="12">
        <f t="shared" ref="D24:E24" si="3">SUM(D25:D32)</f>
        <v>13</v>
      </c>
      <c r="E24" s="25">
        <f t="shared" si="3"/>
        <v>19</v>
      </c>
    </row>
    <row r="25" spans="1:5">
      <c r="A25" s="65"/>
      <c r="B25" s="7" t="s">
        <v>13</v>
      </c>
      <c r="C25" s="8">
        <v>3</v>
      </c>
      <c r="D25" s="8">
        <v>3</v>
      </c>
      <c r="E25" s="23">
        <v>0</v>
      </c>
    </row>
    <row r="26" spans="1:5">
      <c r="A26" s="65"/>
      <c r="B26" s="7" t="s">
        <v>14</v>
      </c>
      <c r="C26" s="8">
        <v>19</v>
      </c>
      <c r="D26" s="8">
        <v>6</v>
      </c>
      <c r="E26" s="23">
        <v>13</v>
      </c>
    </row>
    <row r="27" spans="1:5">
      <c r="A27" s="65"/>
      <c r="B27" s="7" t="s">
        <v>15</v>
      </c>
      <c r="C27" s="8">
        <v>10</v>
      </c>
      <c r="D27" s="8">
        <v>4</v>
      </c>
      <c r="E27" s="23">
        <v>6</v>
      </c>
    </row>
    <row r="28" spans="1:5">
      <c r="A28" s="65"/>
      <c r="B28" s="7" t="s">
        <v>16</v>
      </c>
      <c r="C28" s="8" t="s">
        <v>36</v>
      </c>
      <c r="D28" s="8" t="s">
        <v>36</v>
      </c>
      <c r="E28" s="23" t="s">
        <v>36</v>
      </c>
    </row>
    <row r="29" spans="1:5">
      <c r="A29" s="65"/>
      <c r="B29" s="7" t="s">
        <v>32</v>
      </c>
      <c r="C29" s="8" t="s">
        <v>36</v>
      </c>
      <c r="D29" s="8" t="s">
        <v>36</v>
      </c>
      <c r="E29" s="23" t="s">
        <v>36</v>
      </c>
    </row>
    <row r="30" spans="1:5">
      <c r="A30" s="65"/>
      <c r="B30" s="7" t="s">
        <v>18</v>
      </c>
      <c r="C30" s="8" t="s">
        <v>36</v>
      </c>
      <c r="D30" s="8" t="s">
        <v>36</v>
      </c>
      <c r="E30" s="23" t="s">
        <v>36</v>
      </c>
    </row>
    <row r="31" spans="1:5">
      <c r="A31" s="65"/>
      <c r="B31" s="7" t="s">
        <v>17</v>
      </c>
      <c r="C31" s="8" t="s">
        <v>36</v>
      </c>
      <c r="D31" s="8" t="s">
        <v>36</v>
      </c>
      <c r="E31" s="23" t="s">
        <v>36</v>
      </c>
    </row>
    <row r="32" spans="1:5" ht="16.8" thickBot="1">
      <c r="A32" s="66"/>
      <c r="B32" s="13" t="s">
        <v>19</v>
      </c>
      <c r="C32" s="14" t="s">
        <v>36</v>
      </c>
      <c r="D32" s="14" t="s">
        <v>36</v>
      </c>
      <c r="E32" s="26" t="s">
        <v>36</v>
      </c>
    </row>
    <row r="33" spans="1:5">
      <c r="A33" s="40" t="s">
        <v>35</v>
      </c>
      <c r="B33" s="40"/>
      <c r="C33" s="40"/>
      <c r="D33" s="8"/>
      <c r="E33" s="8"/>
    </row>
    <row r="34" spans="1:5">
      <c r="A34" s="15" t="s">
        <v>33</v>
      </c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</sheetData>
  <mergeCells count="7">
    <mergeCell ref="A2:E2"/>
    <mergeCell ref="A24:A32"/>
    <mergeCell ref="A33:C33"/>
    <mergeCell ref="A4:B5"/>
    <mergeCell ref="C4:E4"/>
    <mergeCell ref="A6:A16"/>
    <mergeCell ref="A17:A2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1</vt:i4>
      </vt:variant>
    </vt:vector>
  </HeadingPairs>
  <TitlesOfParts>
    <vt:vector size="6" baseType="lpstr">
      <vt:lpstr>108年 </vt:lpstr>
      <vt:lpstr>107年</vt:lpstr>
      <vt:lpstr>106年</vt:lpstr>
      <vt:lpstr>105年</vt:lpstr>
      <vt:lpstr>104年</vt:lpstr>
      <vt:lpstr>'105年'!Print_Area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李文琳</dc:creator>
  <cp:lastModifiedBy>劉欣茹</cp:lastModifiedBy>
  <cp:lastPrinted>2020-03-24T05:34:49Z</cp:lastPrinted>
  <dcterms:created xsi:type="dcterms:W3CDTF">2014-04-08T05:54:15Z</dcterms:created>
  <dcterms:modified xsi:type="dcterms:W3CDTF">2020-08-28T05:54:48Z</dcterms:modified>
</cp:coreProperties>
</file>