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0"/>
  </bookViews>
  <sheets>
    <sheet name="報表格式" sheetId="1" r:id="rId1"/>
    <sheet name="編製說明" sheetId="2" r:id="rId2"/>
  </sheets>
  <definedNames>
    <definedName name="_xlnm.Print_Area" localSheetId="0">'報表格式'!$A$1:$N$45</definedName>
  </definedNames>
  <calcPr fullCalcOnLoad="1"/>
</workbook>
</file>

<file path=xl/sharedStrings.xml><?xml version="1.0" encoding="utf-8"?>
<sst xmlns="http://schemas.openxmlformats.org/spreadsheetml/2006/main" count="147" uniqueCount="42">
  <si>
    <t>服務內容</t>
  </si>
  <si>
    <t>環境
服務</t>
  </si>
  <si>
    <t>男</t>
  </si>
  <si>
    <t>女</t>
  </si>
  <si>
    <t>總計</t>
  </si>
  <si>
    <t>教育
服務</t>
  </si>
  <si>
    <t>文化
服務</t>
  </si>
  <si>
    <t>社區
服務</t>
  </si>
  <si>
    <t>健康
服務</t>
  </si>
  <si>
    <t>性別</t>
  </si>
  <si>
    <t>科技
服務</t>
  </si>
  <si>
    <t>五、資料蒐集方法及編製程序：由本局綜合規劃科根據青年國際志工服務團隊青年志工名冊資料編報。</t>
  </si>
  <si>
    <t xml:space="preserve">              </t>
  </si>
  <si>
    <t>三、分類標準：</t>
  </si>
  <si>
    <t>桃園市青年國際志工服務隊參與概況編製說明</t>
  </si>
  <si>
    <t>一、統計範圍及對象：凡受本局補助由國內各大專校院或民間團體組隊參與青年國際志工服務隊之青年志工，均</t>
  </si>
  <si>
    <t>二、統計標準時間：以每年1月至12月之事實為準。</t>
  </si>
  <si>
    <t>六、編送對象：本表應編製3份，經逐級核章後，1份送本府主計處，1份送本局會計室，1份自存。</t>
  </si>
  <si>
    <t>桃園市青年國際志工服務隊參與概況</t>
  </si>
  <si>
    <r>
      <t>單位</t>
    </r>
    <r>
      <rPr>
        <sz val="12"/>
        <rFont val="新細明體"/>
        <family val="1"/>
      </rPr>
      <t>：</t>
    </r>
    <r>
      <rPr>
        <sz val="12"/>
        <rFont val="標楷體"/>
        <family val="4"/>
      </rPr>
      <t>人次</t>
    </r>
  </si>
  <si>
    <t>服務形式</t>
  </si>
  <si>
    <t>身分別</t>
  </si>
  <si>
    <t>一般性</t>
  </si>
  <si>
    <t>持續性</t>
  </si>
  <si>
    <t>其他</t>
  </si>
  <si>
    <t>學生</t>
  </si>
  <si>
    <t>四、統計項目定義：</t>
  </si>
  <si>
    <r>
      <t xml:space="preserve">   (一)縱行項目</t>
    </r>
    <r>
      <rPr>
        <sz val="14"/>
        <rFont val="新細明體"/>
        <family val="1"/>
      </rPr>
      <t>：</t>
    </r>
    <r>
      <rPr>
        <sz val="14"/>
        <rFont val="標楷體"/>
        <family val="4"/>
      </rPr>
      <t>按青年志工之服務內容、服務形式、身分別分。</t>
    </r>
  </si>
  <si>
    <r>
      <t xml:space="preserve">   (二)橫列項目</t>
    </r>
    <r>
      <rPr>
        <sz val="14"/>
        <rFont val="新細明體"/>
        <family val="1"/>
      </rPr>
      <t>：</t>
    </r>
    <r>
      <rPr>
        <sz val="14"/>
        <rFont val="標楷體"/>
        <family val="4"/>
      </rPr>
      <t>按性別分。</t>
    </r>
  </si>
  <si>
    <t xml:space="preserve">   (一)服務內容：辦理教育、社區、環境、文化、科技、健康等面向或其他國際志工服務活動。</t>
  </si>
  <si>
    <t xml:space="preserve">   (二)服務形式：
       1.一般性：首次或一次性前往服務地區進行服務活動者。
       2.持續性：持續前往同一地區進行計畫性深耕服務，或與國際組織建立合作關係，進行經常性或持續性服
         務者。</t>
  </si>
  <si>
    <t xml:space="preserve">   (三)身分別：
       1.學生：實足年齡18歲以上至未滿36歲，設籍本市或於本市就學，並志願參與國際服務之人。
       2.其他：實足年齡18歲以上至未滿36歲，設籍本市或於本市就業、待業，並志願參與國際服務之人。</t>
  </si>
  <si>
    <r>
      <t>中華民國</t>
    </r>
    <r>
      <rPr>
        <sz val="12"/>
        <color indexed="10"/>
        <rFont val="標楷體"/>
        <family val="4"/>
      </rPr>
      <t xml:space="preserve"> 107</t>
    </r>
    <r>
      <rPr>
        <sz val="12"/>
        <rFont val="標楷體"/>
        <family val="4"/>
      </rPr>
      <t xml:space="preserve">年                                                                                                                                                    </t>
    </r>
  </si>
  <si>
    <t>-</t>
  </si>
  <si>
    <t xml:space="preserve">中華民國 107年                                                                                                                                                    </t>
  </si>
  <si>
    <t>資料來源：桃園市政府青年事務局</t>
  </si>
  <si>
    <t>說明：本表統計對象為接受桃園市政府青年事務局補助由國內各大專校院或民間團體組隊參與青年國際志工服務隊之青年志工。</t>
  </si>
  <si>
    <t xml:space="preserve">中華民國   104      年                                                                                                                                                    </t>
  </si>
  <si>
    <t xml:space="preserve">中華民國   105      年                                                                                                                                                    </t>
  </si>
  <si>
    <t xml:space="preserve">中華民國   106   年                                                                                                                                                    </t>
  </si>
  <si>
    <t xml:space="preserve">       -</t>
  </si>
  <si>
    <t xml:space="preserve">中華民國 108年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</si>
</sst>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404]AM/PM\ hh:mm:ss"/>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_(* #,##0_);_(* \(#,##0\);_(* &quot;-&quot;_);_(@_)"/>
  </numFmts>
  <fonts count="55">
    <font>
      <sz val="12"/>
      <name val="新細明體"/>
      <family val="1"/>
    </font>
    <font>
      <sz val="9"/>
      <name val="新細明體"/>
      <family val="1"/>
    </font>
    <font>
      <sz val="12"/>
      <name val="Times New Roman"/>
      <family val="1"/>
    </font>
    <font>
      <sz val="9"/>
      <name val="細明體"/>
      <family val="3"/>
    </font>
    <font>
      <sz val="12"/>
      <name val="標楷體"/>
      <family val="4"/>
    </font>
    <font>
      <sz val="14"/>
      <name val="標楷體"/>
      <family val="4"/>
    </font>
    <font>
      <b/>
      <sz val="18"/>
      <name val="標楷體"/>
      <family val="4"/>
    </font>
    <font>
      <b/>
      <sz val="14"/>
      <name val="新細明體"/>
      <family val="1"/>
    </font>
    <font>
      <sz val="20"/>
      <name val="標楷體"/>
      <family val="4"/>
    </font>
    <font>
      <sz val="14"/>
      <name val="新細明體"/>
      <family val="1"/>
    </font>
    <font>
      <sz val="12"/>
      <color indexed="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1"/>
      <color indexed="8"/>
      <name val="Calibri"/>
      <family val="2"/>
    </font>
    <font>
      <sz val="12"/>
      <color indexed="8"/>
      <name val="Times New Roman"/>
      <family val="1"/>
    </font>
    <font>
      <sz val="12"/>
      <color theme="1"/>
      <name val="Calibri"/>
      <family val="1"/>
    </font>
    <font>
      <sz val="12"/>
      <color theme="0"/>
      <name val="Calibri"/>
      <family val="1"/>
    </font>
    <font>
      <sz val="12"/>
      <color theme="1"/>
      <name val="新細明體"/>
      <family val="1"/>
    </font>
    <font>
      <sz val="11"/>
      <color theme="1"/>
      <name val="Calibri"/>
      <family val="2"/>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pplyFill="0" applyBorder="0" applyProtection="0">
      <alignment vertical="center"/>
    </xf>
    <xf numFmtId="0" fontId="36"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20" borderId="0" applyNumberFormat="0" applyBorder="0" applyAlignment="0" applyProtection="0"/>
    <xf numFmtId="9" fontId="0" fillId="0" borderId="0" applyFont="0" applyFill="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2"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29" borderId="2" applyNumberFormat="0" applyAlignment="0" applyProtection="0"/>
    <xf numFmtId="0" fontId="50" fillId="21" borderId="8" applyNumberFormat="0" applyAlignment="0" applyProtection="0"/>
    <xf numFmtId="0" fontId="51" fillId="30" borderId="9" applyNumberFormat="0" applyAlignment="0" applyProtection="0"/>
    <xf numFmtId="0" fontId="52" fillId="31" borderId="0" applyNumberFormat="0" applyBorder="0" applyAlignment="0" applyProtection="0"/>
    <xf numFmtId="0" fontId="53" fillId="0" borderId="0" applyNumberFormat="0" applyFill="0" applyBorder="0" applyAlignment="0" applyProtection="0"/>
  </cellStyleXfs>
  <cellXfs count="92">
    <xf numFmtId="0" fontId="0" fillId="0" borderId="0" xfId="0" applyAlignment="1">
      <alignment vertical="center"/>
    </xf>
    <xf numFmtId="0" fontId="5" fillId="0" borderId="0" xfId="35" applyFont="1" applyAlignment="1">
      <alignment vertical="center"/>
      <protection/>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right"/>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Font="1" applyAlignment="1">
      <alignment horizontal="left" vertical="center"/>
    </xf>
    <xf numFmtId="0" fontId="8" fillId="0" borderId="0" xfId="35" applyFont="1">
      <alignment/>
      <protection/>
    </xf>
    <xf numFmtId="0" fontId="4" fillId="0" borderId="0" xfId="35" applyFont="1">
      <alignment/>
      <protection/>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35" applyFont="1" applyAlignment="1">
      <alignment vertical="center"/>
      <protection/>
    </xf>
    <xf numFmtId="0" fontId="4" fillId="0" borderId="0" xfId="0" applyFont="1" applyAlignment="1">
      <alignment horizontal="center" vertical="center" wrapText="1"/>
    </xf>
    <xf numFmtId="0" fontId="4" fillId="0" borderId="0" xfId="0" applyFont="1" applyAlignment="1">
      <alignment horizontal="right"/>
    </xf>
    <xf numFmtId="41" fontId="4" fillId="0" borderId="0" xfId="0" applyNumberFormat="1" applyFont="1" applyAlignment="1">
      <alignment horizontal="center" vertical="center"/>
    </xf>
    <xf numFmtId="41" fontId="4" fillId="0" borderId="15" xfId="0" applyNumberFormat="1" applyFont="1" applyBorder="1" applyAlignment="1">
      <alignment horizontal="center" vertical="center"/>
    </xf>
    <xf numFmtId="0" fontId="4" fillId="0" borderId="0" xfId="0" applyFont="1" applyBorder="1" applyAlignment="1">
      <alignment horizontal="center" vertical="center"/>
    </xf>
    <xf numFmtId="41" fontId="4" fillId="0" borderId="0" xfId="0" applyNumberFormat="1" applyFont="1" applyBorder="1" applyAlignment="1">
      <alignment horizontal="center" vertical="center"/>
    </xf>
    <xf numFmtId="41" fontId="0" fillId="0" borderId="0" xfId="0" applyNumberFormat="1" applyBorder="1" applyAlignment="1">
      <alignment horizontal="center" vertical="center"/>
    </xf>
    <xf numFmtId="41" fontId="54" fillId="0" borderId="0" xfId="0" applyNumberFormat="1" applyFont="1" applyAlignment="1">
      <alignment horizontal="center" vertical="center"/>
    </xf>
    <xf numFmtId="41" fontId="54" fillId="0" borderId="15" xfId="0" applyNumberFormat="1" applyFont="1" applyBorder="1" applyAlignment="1">
      <alignment horizontal="center" vertical="center"/>
    </xf>
    <xf numFmtId="41" fontId="54" fillId="0" borderId="0" xfId="0" applyNumberFormat="1" applyFont="1" applyBorder="1" applyAlignment="1">
      <alignment horizontal="center" vertical="center"/>
    </xf>
    <xf numFmtId="41" fontId="35" fillId="0" borderId="0" xfId="0" applyNumberFormat="1" applyFont="1" applyBorder="1" applyAlignment="1">
      <alignment horizontal="center" vertical="center"/>
    </xf>
    <xf numFmtId="0" fontId="0" fillId="32" borderId="0" xfId="0" applyFont="1" applyFill="1" applyAlignment="1">
      <alignment vertical="center"/>
    </xf>
    <xf numFmtId="0" fontId="4" fillId="32" borderId="11" xfId="0" applyFont="1" applyFill="1" applyBorder="1" applyAlignment="1">
      <alignment horizontal="center" vertical="center" wrapText="1"/>
    </xf>
    <xf numFmtId="0" fontId="4" fillId="32" borderId="11"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0" xfId="0" applyFont="1" applyFill="1" applyBorder="1" applyAlignment="1">
      <alignment horizontal="center" vertical="center"/>
    </xf>
    <xf numFmtId="44" fontId="4" fillId="32" borderId="0" xfId="0" applyNumberFormat="1" applyFont="1" applyFill="1" applyBorder="1" applyAlignment="1">
      <alignment horizontal="center" vertical="center"/>
    </xf>
    <xf numFmtId="0" fontId="4" fillId="32" borderId="16" xfId="0" applyFont="1" applyFill="1" applyBorder="1" applyAlignment="1">
      <alignment horizontal="center" vertical="center"/>
    </xf>
    <xf numFmtId="0" fontId="4" fillId="32" borderId="13"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15" xfId="0" applyFont="1" applyFill="1" applyBorder="1" applyAlignment="1">
      <alignment horizontal="center" vertical="center"/>
    </xf>
    <xf numFmtId="0" fontId="4" fillId="32" borderId="0" xfId="0" applyFont="1" applyFill="1" applyBorder="1" applyAlignment="1">
      <alignment horizontal="left" vertical="top" wrapText="1"/>
    </xf>
    <xf numFmtId="0" fontId="4" fillId="32" borderId="0" xfId="0" applyFont="1" applyFill="1" applyBorder="1" applyAlignment="1">
      <alignment vertical="center"/>
    </xf>
    <xf numFmtId="41" fontId="54" fillId="0" borderId="16" xfId="0" applyNumberFormat="1" applyFont="1" applyBorder="1" applyAlignment="1">
      <alignment horizontal="center" vertical="center"/>
    </xf>
    <xf numFmtId="41" fontId="35" fillId="0" borderId="16" xfId="0" applyNumberFormat="1" applyFont="1" applyBorder="1" applyAlignment="1">
      <alignment horizontal="center" vertical="center"/>
    </xf>
    <xf numFmtId="41" fontId="54" fillId="0" borderId="0" xfId="0" applyNumberFormat="1" applyFont="1" applyAlignment="1">
      <alignment horizontal="center" vertical="center"/>
    </xf>
    <xf numFmtId="41" fontId="35" fillId="0" borderId="0" xfId="0" applyNumberFormat="1" applyFont="1" applyAlignment="1">
      <alignment horizontal="center" vertical="center"/>
    </xf>
    <xf numFmtId="41" fontId="54" fillId="0" borderId="15" xfId="0" applyNumberFormat="1" applyFont="1" applyBorder="1" applyAlignment="1">
      <alignment horizontal="center" vertical="center"/>
    </xf>
    <xf numFmtId="41" fontId="35" fillId="0" borderId="15" xfId="0" applyNumberFormat="1" applyFont="1" applyBorder="1" applyAlignment="1">
      <alignment horizontal="center" vertical="center"/>
    </xf>
    <xf numFmtId="0" fontId="4" fillId="0" borderId="0" xfId="0" applyFont="1" applyAlignment="1">
      <alignment horizontal="center" wrapText="1"/>
    </xf>
    <xf numFmtId="0" fontId="4" fillId="0" borderId="17" xfId="0" applyFont="1" applyBorder="1" applyAlignment="1">
      <alignment horizontal="center" vertical="center"/>
    </xf>
    <xf numFmtId="0" fontId="0" fillId="0" borderId="17" xfId="0"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0" fillId="0" borderId="18" xfId="0" applyBorder="1" applyAlignment="1">
      <alignment horizontal="center" vertical="center"/>
    </xf>
    <xf numFmtId="0" fontId="54" fillId="0" borderId="0" xfId="0" applyFont="1" applyAlignment="1">
      <alignment horizontal="center" wrapText="1"/>
    </xf>
    <xf numFmtId="41" fontId="4" fillId="0" borderId="16" xfId="0" applyNumberFormat="1" applyFont="1" applyBorder="1" applyAlignment="1">
      <alignment horizontal="center" vertical="center"/>
    </xf>
    <xf numFmtId="41" fontId="0" fillId="0" borderId="16" xfId="0" applyNumberFormat="1" applyBorder="1" applyAlignment="1">
      <alignment horizontal="center" vertical="center"/>
    </xf>
    <xf numFmtId="41" fontId="4" fillId="0" borderId="0" xfId="0" applyNumberFormat="1" applyFont="1" applyAlignment="1">
      <alignment horizontal="center" vertical="center"/>
    </xf>
    <xf numFmtId="41" fontId="0" fillId="0" borderId="0" xfId="0" applyNumberFormat="1" applyAlignment="1">
      <alignment horizontal="center" vertical="center"/>
    </xf>
    <xf numFmtId="41" fontId="4" fillId="0" borderId="15" xfId="0" applyNumberFormat="1" applyFont="1" applyBorder="1" applyAlignment="1">
      <alignment horizontal="center" vertical="center"/>
    </xf>
    <xf numFmtId="41" fontId="0" fillId="0" borderId="15" xfId="0" applyNumberFormat="1" applyBorder="1" applyAlignment="1">
      <alignment horizontal="center" vertical="center"/>
    </xf>
    <xf numFmtId="0" fontId="4" fillId="32" borderId="16" xfId="0" applyFont="1" applyFill="1" applyBorder="1" applyAlignment="1">
      <alignment horizontal="center" vertical="center"/>
    </xf>
    <xf numFmtId="0" fontId="4" fillId="32" borderId="15"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8" xfId="0" applyFont="1" applyFill="1" applyBorder="1" applyAlignment="1">
      <alignment horizontal="center" vertical="center"/>
    </xf>
    <xf numFmtId="0" fontId="4" fillId="32" borderId="17"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6" xfId="0" applyFont="1" applyFill="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horizontal="center" wrapText="1"/>
    </xf>
    <xf numFmtId="0" fontId="4" fillId="32" borderId="12"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19" xfId="0" applyFont="1" applyFill="1" applyBorder="1" applyAlignment="1">
      <alignment horizontal="center" vertical="center"/>
    </xf>
    <xf numFmtId="0" fontId="4" fillId="32" borderId="2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6" fillId="0" borderId="0" xfId="35" applyFont="1" applyFill="1" applyAlignment="1">
      <alignment horizontal="center" vertical="center"/>
      <protection/>
    </xf>
    <xf numFmtId="0" fontId="7" fillId="0" borderId="0" xfId="0" applyFont="1" applyFill="1" applyAlignment="1">
      <alignment horizontal="center" vertical="center"/>
    </xf>
    <xf numFmtId="0" fontId="5" fillId="0" borderId="0" xfId="35" applyFont="1" applyAlignment="1">
      <alignment vertical="center" wrapText="1"/>
      <protection/>
    </xf>
    <xf numFmtId="0" fontId="0" fillId="0" borderId="0" xfId="0" applyFont="1" applyAlignment="1">
      <alignment vertical="center"/>
    </xf>
    <xf numFmtId="0" fontId="5" fillId="0" borderId="0" xfId="35" applyFont="1" applyAlignment="1">
      <alignment vertical="center"/>
      <protection/>
    </xf>
    <xf numFmtId="0" fontId="5" fillId="0" borderId="0" xfId="35" applyFont="1" applyAlignment="1">
      <alignment horizontal="left" vertical="center" wrapText="1"/>
      <protection/>
    </xf>
    <xf numFmtId="44" fontId="4" fillId="32" borderId="16" xfId="0" applyNumberFormat="1" applyFont="1" applyFill="1" applyBorder="1" applyAlignment="1">
      <alignment horizontal="center" vertical="center"/>
    </xf>
    <xf numFmtId="41" fontId="54" fillId="0" borderId="16" xfId="33" applyNumberFormat="1" applyFont="1" applyBorder="1" applyAlignment="1">
      <alignment horizontal="center" vertical="center"/>
    </xf>
    <xf numFmtId="41" fontId="54" fillId="0" borderId="21" xfId="33" applyNumberFormat="1" applyFont="1" applyBorder="1" applyAlignment="1">
      <alignment horizontal="center" vertical="center"/>
    </xf>
    <xf numFmtId="41" fontId="54" fillId="0" borderId="22" xfId="33" applyNumberFormat="1" applyFont="1" applyBorder="1" applyAlignment="1">
      <alignment horizontal="center" vertical="center"/>
    </xf>
    <xf numFmtId="41" fontId="54" fillId="0" borderId="0" xfId="33" applyNumberFormat="1" applyFont="1" applyBorder="1" applyAlignment="1">
      <alignment horizontal="center" vertical="center"/>
    </xf>
    <xf numFmtId="41" fontId="54" fillId="0" borderId="23" xfId="33" applyNumberFormat="1" applyFont="1" applyBorder="1" applyAlignment="1">
      <alignment horizontal="center" vertical="center"/>
    </xf>
    <xf numFmtId="41" fontId="54" fillId="0" borderId="15" xfId="33" applyNumberFormat="1" applyFont="1"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2522-03-01-1交通部公路總局汽車貨運業營運概況"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3"/>
  <sheetViews>
    <sheetView tabSelected="1" view="pageBreakPreview" zoomScale="59" zoomScaleSheetLayoutView="59" zoomScalePageLayoutView="0" workbookViewId="0" topLeftCell="A28">
      <selection activeCell="N42" sqref="N42"/>
    </sheetView>
  </sheetViews>
  <sheetFormatPr defaultColWidth="9.00390625" defaultRowHeight="16.5"/>
  <cols>
    <col min="1" max="1" width="15.625" style="4" customWidth="1"/>
    <col min="2" max="2" width="8.375" style="4" customWidth="1"/>
    <col min="3" max="8" width="11.125" style="4" customWidth="1"/>
    <col min="9" max="12" width="5.625" style="4" customWidth="1"/>
    <col min="13" max="13" width="11.125" style="4" customWidth="1"/>
    <col min="14" max="14" width="12.125" style="4" customWidth="1"/>
    <col min="15" max="16384" width="9.00390625" style="4" customWidth="1"/>
  </cols>
  <sheetData>
    <row r="1" spans="1:14" ht="49.5" customHeight="1">
      <c r="A1" s="70" t="s">
        <v>18</v>
      </c>
      <c r="B1" s="70"/>
      <c r="C1" s="70"/>
      <c r="D1" s="70"/>
      <c r="E1" s="70"/>
      <c r="F1" s="70"/>
      <c r="G1" s="70"/>
      <c r="H1" s="70"/>
      <c r="I1" s="70"/>
      <c r="J1" s="70"/>
      <c r="K1" s="70"/>
      <c r="L1" s="70"/>
      <c r="M1" s="70"/>
      <c r="N1" s="70"/>
    </row>
    <row r="2" spans="1:14" ht="30" customHeight="1">
      <c r="A2" s="49" t="s">
        <v>37</v>
      </c>
      <c r="B2" s="49"/>
      <c r="C2" s="49"/>
      <c r="D2" s="49"/>
      <c r="E2" s="49"/>
      <c r="F2" s="49"/>
      <c r="G2" s="49"/>
      <c r="H2" s="49"/>
      <c r="I2" s="49"/>
      <c r="J2" s="49"/>
      <c r="K2" s="49"/>
      <c r="L2" s="49"/>
      <c r="M2" s="49"/>
      <c r="N2" s="49"/>
    </row>
    <row r="3" spans="1:14" ht="19.5" customHeight="1">
      <c r="A3" s="18"/>
      <c r="B3" s="18"/>
      <c r="C3" s="18"/>
      <c r="D3" s="18"/>
      <c r="E3" s="18"/>
      <c r="F3" s="18"/>
      <c r="G3" s="18"/>
      <c r="H3" s="18"/>
      <c r="I3" s="18"/>
      <c r="J3" s="18"/>
      <c r="K3" s="18"/>
      <c r="L3" s="18"/>
      <c r="M3" s="18"/>
      <c r="N3" s="19" t="s">
        <v>19</v>
      </c>
    </row>
    <row r="4" spans="1:14" ht="30" customHeight="1">
      <c r="A4" s="50" t="s">
        <v>9</v>
      </c>
      <c r="B4" s="52" t="s">
        <v>4</v>
      </c>
      <c r="C4" s="53" t="s">
        <v>0</v>
      </c>
      <c r="D4" s="53"/>
      <c r="E4" s="53"/>
      <c r="F4" s="53"/>
      <c r="G4" s="53"/>
      <c r="H4" s="53"/>
      <c r="I4" s="54" t="s">
        <v>20</v>
      </c>
      <c r="J4" s="55"/>
      <c r="K4" s="55"/>
      <c r="L4" s="51"/>
      <c r="M4" s="52" t="s">
        <v>21</v>
      </c>
      <c r="N4" s="54"/>
    </row>
    <row r="5" spans="1:14" ht="49.5" customHeight="1">
      <c r="A5" s="51"/>
      <c r="B5" s="52"/>
      <c r="C5" s="7" t="s">
        <v>5</v>
      </c>
      <c r="D5" s="7" t="s">
        <v>6</v>
      </c>
      <c r="E5" s="7" t="s">
        <v>7</v>
      </c>
      <c r="F5" s="7" t="s">
        <v>8</v>
      </c>
      <c r="G5" s="7" t="s">
        <v>1</v>
      </c>
      <c r="H5" s="7" t="s">
        <v>10</v>
      </c>
      <c r="I5" s="54" t="s">
        <v>22</v>
      </c>
      <c r="J5" s="51"/>
      <c r="K5" s="54" t="s">
        <v>23</v>
      </c>
      <c r="L5" s="51"/>
      <c r="M5" s="3" t="s">
        <v>25</v>
      </c>
      <c r="N5" s="2" t="s">
        <v>24</v>
      </c>
    </row>
    <row r="6" spans="1:14" ht="49.5" customHeight="1">
      <c r="A6" s="8" t="s">
        <v>4</v>
      </c>
      <c r="B6" s="20">
        <f>SUM(B7:B8)</f>
        <v>61</v>
      </c>
      <c r="C6" s="20">
        <f>SUM(C7:C8)</f>
        <v>6</v>
      </c>
      <c r="D6" s="20">
        <f aca="true" t="shared" si="0" ref="D6:N6">SUM(D7:D8)</f>
        <v>6</v>
      </c>
      <c r="E6" s="20">
        <f t="shared" si="0"/>
        <v>11</v>
      </c>
      <c r="F6" s="20">
        <f t="shared" si="0"/>
        <v>20</v>
      </c>
      <c r="G6" s="20">
        <f t="shared" si="0"/>
        <v>18</v>
      </c>
      <c r="H6" s="20">
        <f t="shared" si="0"/>
        <v>0</v>
      </c>
      <c r="I6" s="57">
        <f t="shared" si="0"/>
        <v>0</v>
      </c>
      <c r="J6" s="58">
        <f t="shared" si="0"/>
        <v>0</v>
      </c>
      <c r="K6" s="57">
        <f t="shared" si="0"/>
        <v>61</v>
      </c>
      <c r="L6" s="58">
        <f t="shared" si="0"/>
        <v>0</v>
      </c>
      <c r="M6" s="20">
        <f t="shared" si="0"/>
        <v>50</v>
      </c>
      <c r="N6" s="20">
        <f t="shared" si="0"/>
        <v>11</v>
      </c>
    </row>
    <row r="7" spans="1:14" ht="49.5" customHeight="1">
      <c r="A7" s="9" t="s">
        <v>2</v>
      </c>
      <c r="B7" s="20">
        <f>SUM(C7:H7)</f>
        <v>19</v>
      </c>
      <c r="C7" s="20">
        <v>3</v>
      </c>
      <c r="D7" s="20">
        <v>2</v>
      </c>
      <c r="E7" s="20">
        <v>0</v>
      </c>
      <c r="F7" s="20">
        <v>5</v>
      </c>
      <c r="G7" s="20">
        <v>9</v>
      </c>
      <c r="H7" s="20">
        <v>0</v>
      </c>
      <c r="I7" s="59">
        <v>0</v>
      </c>
      <c r="J7" s="60"/>
      <c r="K7" s="59">
        <v>19</v>
      </c>
      <c r="L7" s="60"/>
      <c r="M7" s="20">
        <v>15</v>
      </c>
      <c r="N7" s="20">
        <v>4</v>
      </c>
    </row>
    <row r="8" spans="1:14" ht="49.5" customHeight="1">
      <c r="A8" s="10" t="s">
        <v>3</v>
      </c>
      <c r="B8" s="21">
        <f>SUM(C8:H8)</f>
        <v>42</v>
      </c>
      <c r="C8" s="21">
        <v>3</v>
      </c>
      <c r="D8" s="21">
        <v>4</v>
      </c>
      <c r="E8" s="21">
        <v>11</v>
      </c>
      <c r="F8" s="21">
        <v>15</v>
      </c>
      <c r="G8" s="21">
        <v>9</v>
      </c>
      <c r="H8" s="21">
        <v>0</v>
      </c>
      <c r="I8" s="61">
        <v>0</v>
      </c>
      <c r="J8" s="62"/>
      <c r="K8" s="61">
        <v>42</v>
      </c>
      <c r="L8" s="62"/>
      <c r="M8" s="21">
        <v>35</v>
      </c>
      <c r="N8" s="21">
        <v>7</v>
      </c>
    </row>
    <row r="9" spans="1:14" ht="15.75" customHeight="1">
      <c r="A9" s="22"/>
      <c r="B9" s="23"/>
      <c r="C9" s="23"/>
      <c r="D9" s="23"/>
      <c r="E9" s="23"/>
      <c r="F9" s="23"/>
      <c r="G9" s="23"/>
      <c r="H9" s="23"/>
      <c r="I9" s="23"/>
      <c r="J9" s="24"/>
      <c r="K9" s="23"/>
      <c r="L9" s="24"/>
      <c r="M9" s="23"/>
      <c r="N9" s="23"/>
    </row>
    <row r="10" spans="1:14" s="11" customFormat="1" ht="21.75" customHeight="1">
      <c r="A10" s="56" t="s">
        <v>38</v>
      </c>
      <c r="B10" s="56"/>
      <c r="C10" s="56"/>
      <c r="D10" s="56"/>
      <c r="E10" s="56"/>
      <c r="F10" s="56"/>
      <c r="G10" s="56"/>
      <c r="H10" s="56"/>
      <c r="I10" s="56"/>
      <c r="J10" s="56"/>
      <c r="K10" s="56"/>
      <c r="L10" s="56"/>
      <c r="M10" s="56"/>
      <c r="N10" s="56"/>
    </row>
    <row r="11" spans="1:14" ht="15.75">
      <c r="A11" s="18"/>
      <c r="B11" s="18"/>
      <c r="C11" s="18"/>
      <c r="D11" s="18"/>
      <c r="E11" s="18"/>
      <c r="F11" s="18"/>
      <c r="G11" s="18"/>
      <c r="H11" s="18"/>
      <c r="I11" s="18"/>
      <c r="J11" s="18"/>
      <c r="K11" s="18"/>
      <c r="L11" s="18"/>
      <c r="M11" s="18"/>
      <c r="N11" s="19" t="s">
        <v>19</v>
      </c>
    </row>
    <row r="12" spans="1:14" ht="30" customHeight="1">
      <c r="A12" s="50" t="s">
        <v>9</v>
      </c>
      <c r="B12" s="52" t="s">
        <v>4</v>
      </c>
      <c r="C12" s="53" t="s">
        <v>0</v>
      </c>
      <c r="D12" s="53"/>
      <c r="E12" s="53"/>
      <c r="F12" s="53"/>
      <c r="G12" s="53"/>
      <c r="H12" s="53"/>
      <c r="I12" s="54" t="s">
        <v>20</v>
      </c>
      <c r="J12" s="55"/>
      <c r="K12" s="55"/>
      <c r="L12" s="51"/>
      <c r="M12" s="52" t="s">
        <v>21</v>
      </c>
      <c r="N12" s="54"/>
    </row>
    <row r="13" spans="1:14" ht="49.5" customHeight="1">
      <c r="A13" s="51"/>
      <c r="B13" s="52"/>
      <c r="C13" s="7" t="s">
        <v>5</v>
      </c>
      <c r="D13" s="7" t="s">
        <v>6</v>
      </c>
      <c r="E13" s="7" t="s">
        <v>7</v>
      </c>
      <c r="F13" s="7" t="s">
        <v>8</v>
      </c>
      <c r="G13" s="7" t="s">
        <v>1</v>
      </c>
      <c r="H13" s="7" t="s">
        <v>10</v>
      </c>
      <c r="I13" s="54" t="s">
        <v>22</v>
      </c>
      <c r="J13" s="51"/>
      <c r="K13" s="54" t="s">
        <v>23</v>
      </c>
      <c r="L13" s="51"/>
      <c r="M13" s="3" t="s">
        <v>25</v>
      </c>
      <c r="N13" s="2" t="s">
        <v>24</v>
      </c>
    </row>
    <row r="14" spans="1:14" ht="49.5" customHeight="1">
      <c r="A14" s="8" t="s">
        <v>4</v>
      </c>
      <c r="B14" s="25">
        <f>SUM(C14:H14)</f>
        <v>75</v>
      </c>
      <c r="C14" s="25">
        <v>25</v>
      </c>
      <c r="D14" s="25">
        <v>9</v>
      </c>
      <c r="E14" s="25">
        <v>15</v>
      </c>
      <c r="F14" s="25">
        <v>4</v>
      </c>
      <c r="G14" s="25">
        <v>17</v>
      </c>
      <c r="H14" s="25">
        <v>5</v>
      </c>
      <c r="I14" s="43">
        <f>SUM(I15:I16)</f>
        <v>0</v>
      </c>
      <c r="J14" s="44">
        <f>SUM(J15:J16)</f>
        <v>0</v>
      </c>
      <c r="K14" s="43">
        <v>75</v>
      </c>
      <c r="L14" s="44"/>
      <c r="M14" s="25">
        <v>66</v>
      </c>
      <c r="N14" s="25">
        <v>9</v>
      </c>
    </row>
    <row r="15" spans="1:14" ht="49.5" customHeight="1">
      <c r="A15" s="9" t="s">
        <v>2</v>
      </c>
      <c r="B15" s="25">
        <f>SUM(C15:H15)</f>
        <v>17</v>
      </c>
      <c r="C15" s="25">
        <v>6</v>
      </c>
      <c r="D15" s="25">
        <f>$I$8</f>
        <v>0</v>
      </c>
      <c r="E15" s="25">
        <v>2</v>
      </c>
      <c r="F15" s="25">
        <f>$I$8</f>
        <v>0</v>
      </c>
      <c r="G15" s="25">
        <v>4</v>
      </c>
      <c r="H15" s="25">
        <v>5</v>
      </c>
      <c r="I15" s="45">
        <v>0</v>
      </c>
      <c r="J15" s="46"/>
      <c r="K15" s="45">
        <v>17</v>
      </c>
      <c r="L15" s="46"/>
      <c r="M15" s="25">
        <v>16</v>
      </c>
      <c r="N15" s="25">
        <v>1</v>
      </c>
    </row>
    <row r="16" spans="1:14" ht="49.5" customHeight="1">
      <c r="A16" s="10" t="s">
        <v>3</v>
      </c>
      <c r="B16" s="26">
        <f>SUM(C16:H16)</f>
        <v>58</v>
      </c>
      <c r="C16" s="26">
        <v>19</v>
      </c>
      <c r="D16" s="26">
        <v>9</v>
      </c>
      <c r="E16" s="26">
        <v>13</v>
      </c>
      <c r="F16" s="26">
        <v>4</v>
      </c>
      <c r="G16" s="26">
        <v>13</v>
      </c>
      <c r="H16" s="26">
        <f>$I$8</f>
        <v>0</v>
      </c>
      <c r="I16" s="47">
        <v>0</v>
      </c>
      <c r="J16" s="48"/>
      <c r="K16" s="47">
        <v>58</v>
      </c>
      <c r="L16" s="48"/>
      <c r="M16" s="26">
        <v>50</v>
      </c>
      <c r="N16" s="26">
        <v>8</v>
      </c>
    </row>
    <row r="17" spans="1:14" ht="15.75" customHeight="1">
      <c r="A17" s="22"/>
      <c r="B17" s="27"/>
      <c r="C17" s="27"/>
      <c r="D17" s="27"/>
      <c r="E17" s="27"/>
      <c r="F17" s="27"/>
      <c r="G17" s="27"/>
      <c r="H17" s="27"/>
      <c r="I17" s="27"/>
      <c r="J17" s="28"/>
      <c r="K17" s="27"/>
      <c r="L17" s="28"/>
      <c r="M17" s="27"/>
      <c r="N17" s="27"/>
    </row>
    <row r="18" spans="1:14" ht="15.75">
      <c r="A18" s="49" t="s">
        <v>39</v>
      </c>
      <c r="B18" s="49"/>
      <c r="C18" s="49"/>
      <c r="D18" s="49"/>
      <c r="E18" s="49"/>
      <c r="F18" s="49"/>
      <c r="G18" s="49"/>
      <c r="H18" s="49"/>
      <c r="I18" s="49"/>
      <c r="J18" s="49"/>
      <c r="K18" s="49"/>
      <c r="L18" s="49"/>
      <c r="M18" s="49"/>
      <c r="N18" s="49"/>
    </row>
    <row r="19" spans="1:14" ht="15" customHeight="1">
      <c r="A19" s="18"/>
      <c r="B19" s="18"/>
      <c r="C19" s="18"/>
      <c r="D19" s="18"/>
      <c r="E19" s="18"/>
      <c r="F19" s="18"/>
      <c r="G19" s="18"/>
      <c r="H19" s="18"/>
      <c r="I19" s="18"/>
      <c r="J19" s="18"/>
      <c r="K19" s="18"/>
      <c r="L19" s="18"/>
      <c r="M19" s="18"/>
      <c r="N19" s="19" t="s">
        <v>19</v>
      </c>
    </row>
    <row r="20" spans="1:14" ht="30" customHeight="1">
      <c r="A20" s="50" t="s">
        <v>9</v>
      </c>
      <c r="B20" s="52" t="s">
        <v>4</v>
      </c>
      <c r="C20" s="53" t="s">
        <v>0</v>
      </c>
      <c r="D20" s="53"/>
      <c r="E20" s="53"/>
      <c r="F20" s="53"/>
      <c r="G20" s="53"/>
      <c r="H20" s="53"/>
      <c r="I20" s="54" t="s">
        <v>20</v>
      </c>
      <c r="J20" s="55"/>
      <c r="K20" s="55"/>
      <c r="L20" s="51"/>
      <c r="M20" s="52" t="s">
        <v>21</v>
      </c>
      <c r="N20" s="54"/>
    </row>
    <row r="21" spans="1:14" ht="49.5" customHeight="1">
      <c r="A21" s="51"/>
      <c r="B21" s="52"/>
      <c r="C21" s="7" t="s">
        <v>5</v>
      </c>
      <c r="D21" s="7" t="s">
        <v>6</v>
      </c>
      <c r="E21" s="7" t="s">
        <v>7</v>
      </c>
      <c r="F21" s="7" t="s">
        <v>8</v>
      </c>
      <c r="G21" s="7" t="s">
        <v>1</v>
      </c>
      <c r="H21" s="7" t="s">
        <v>10</v>
      </c>
      <c r="I21" s="54" t="s">
        <v>22</v>
      </c>
      <c r="J21" s="51"/>
      <c r="K21" s="54" t="s">
        <v>23</v>
      </c>
      <c r="L21" s="51"/>
      <c r="M21" s="3" t="s">
        <v>25</v>
      </c>
      <c r="N21" s="2" t="s">
        <v>24</v>
      </c>
    </row>
    <row r="22" spans="1:14" ht="49.5" customHeight="1">
      <c r="A22" s="8" t="s">
        <v>4</v>
      </c>
      <c r="B22" s="25">
        <f>SUM(C22:H22)</f>
        <v>134</v>
      </c>
      <c r="C22" s="25">
        <f>SUM(C23:C24)</f>
        <v>122</v>
      </c>
      <c r="D22" s="25">
        <v>0</v>
      </c>
      <c r="E22" s="25">
        <v>0</v>
      </c>
      <c r="F22" s="25">
        <v>0</v>
      </c>
      <c r="G22" s="25">
        <f>SUM(G23:G24)</f>
        <v>12</v>
      </c>
      <c r="H22" s="25">
        <v>0</v>
      </c>
      <c r="I22" s="43">
        <f>SUM(I23:J24)</f>
        <v>71</v>
      </c>
      <c r="J22" s="44">
        <f>SUM(J23:J24)</f>
        <v>0</v>
      </c>
      <c r="K22" s="43">
        <f>SUM(K23:L24)</f>
        <v>63</v>
      </c>
      <c r="L22" s="44"/>
      <c r="M22" s="25">
        <f>SUM(M23:M24)</f>
        <v>123</v>
      </c>
      <c r="N22" s="25">
        <f>SUM(N23:N24)</f>
        <v>11</v>
      </c>
    </row>
    <row r="23" spans="1:14" ht="49.5" customHeight="1">
      <c r="A23" s="9" t="s">
        <v>2</v>
      </c>
      <c r="B23" s="25">
        <f>SUM(C23:H23)</f>
        <v>49</v>
      </c>
      <c r="C23" s="25">
        <v>47</v>
      </c>
      <c r="D23" s="25">
        <v>0</v>
      </c>
      <c r="E23" s="25">
        <v>0</v>
      </c>
      <c r="F23" s="25">
        <v>0</v>
      </c>
      <c r="G23" s="25">
        <v>2</v>
      </c>
      <c r="H23" s="25">
        <v>0</v>
      </c>
      <c r="I23" s="45">
        <v>33</v>
      </c>
      <c r="J23" s="46"/>
      <c r="K23" s="45">
        <v>16</v>
      </c>
      <c r="L23" s="46"/>
      <c r="M23" s="25">
        <v>46</v>
      </c>
      <c r="N23" s="25">
        <v>3</v>
      </c>
    </row>
    <row r="24" spans="1:14" ht="49.5" customHeight="1">
      <c r="A24" s="10" t="s">
        <v>3</v>
      </c>
      <c r="B24" s="26">
        <f>SUM(C24:H24)</f>
        <v>85</v>
      </c>
      <c r="C24" s="26">
        <v>75</v>
      </c>
      <c r="D24" s="26">
        <v>0</v>
      </c>
      <c r="E24" s="26">
        <v>0</v>
      </c>
      <c r="F24" s="26">
        <v>0</v>
      </c>
      <c r="G24" s="26">
        <v>10</v>
      </c>
      <c r="H24" s="26">
        <v>0</v>
      </c>
      <c r="I24" s="47">
        <v>38</v>
      </c>
      <c r="J24" s="48"/>
      <c r="K24" s="47">
        <v>47</v>
      </c>
      <c r="L24" s="48"/>
      <c r="M24" s="26">
        <v>77</v>
      </c>
      <c r="N24" s="26">
        <v>8</v>
      </c>
    </row>
    <row r="25" spans="1:14" ht="15.75">
      <c r="A25" s="22"/>
      <c r="B25" s="27"/>
      <c r="C25" s="27"/>
      <c r="D25" s="27"/>
      <c r="E25" s="27"/>
      <c r="F25" s="27"/>
      <c r="G25" s="27"/>
      <c r="H25" s="27"/>
      <c r="I25" s="27"/>
      <c r="J25" s="28"/>
      <c r="K25" s="27"/>
      <c r="L25" s="28"/>
      <c r="M25" s="27"/>
      <c r="N25" s="27"/>
    </row>
    <row r="26" spans="1:14" ht="15.75">
      <c r="A26" s="71" t="s">
        <v>34</v>
      </c>
      <c r="B26" s="71"/>
      <c r="C26" s="71"/>
      <c r="D26" s="71"/>
      <c r="E26" s="71"/>
      <c r="F26" s="71"/>
      <c r="G26" s="71"/>
      <c r="H26" s="71"/>
      <c r="I26" s="71"/>
      <c r="J26" s="71"/>
      <c r="K26" s="71"/>
      <c r="L26" s="71"/>
      <c r="M26" s="71"/>
      <c r="N26" s="71"/>
    </row>
    <row r="27" spans="1:14" ht="15.75">
      <c r="A27" s="5"/>
      <c r="B27" s="5"/>
      <c r="C27" s="5"/>
      <c r="D27" s="5"/>
      <c r="E27" s="5"/>
      <c r="F27" s="5"/>
      <c r="G27" s="5"/>
      <c r="H27" s="5"/>
      <c r="I27" s="5"/>
      <c r="J27" s="5"/>
      <c r="K27" s="5"/>
      <c r="L27" s="5"/>
      <c r="M27" s="5"/>
      <c r="N27" s="6" t="s">
        <v>19</v>
      </c>
    </row>
    <row r="28" spans="1:14" s="29" customFormat="1" ht="30" customHeight="1">
      <c r="A28" s="72" t="s">
        <v>9</v>
      </c>
      <c r="B28" s="74" t="s">
        <v>4</v>
      </c>
      <c r="C28" s="76" t="s">
        <v>0</v>
      </c>
      <c r="D28" s="77"/>
      <c r="E28" s="77"/>
      <c r="F28" s="77"/>
      <c r="G28" s="77"/>
      <c r="H28" s="78"/>
      <c r="I28" s="65" t="s">
        <v>20</v>
      </c>
      <c r="J28" s="66"/>
      <c r="K28" s="66"/>
      <c r="L28" s="67"/>
      <c r="M28" s="65" t="s">
        <v>21</v>
      </c>
      <c r="N28" s="66"/>
    </row>
    <row r="29" spans="1:14" s="29" customFormat="1" ht="49.5" customHeight="1">
      <c r="A29" s="73"/>
      <c r="B29" s="75"/>
      <c r="C29" s="30" t="s">
        <v>5</v>
      </c>
      <c r="D29" s="30" t="s">
        <v>6</v>
      </c>
      <c r="E29" s="30" t="s">
        <v>7</v>
      </c>
      <c r="F29" s="30" t="s">
        <v>8</v>
      </c>
      <c r="G29" s="30" t="s">
        <v>1</v>
      </c>
      <c r="H29" s="30" t="s">
        <v>10</v>
      </c>
      <c r="I29" s="65" t="s">
        <v>22</v>
      </c>
      <c r="J29" s="67"/>
      <c r="K29" s="65" t="s">
        <v>23</v>
      </c>
      <c r="L29" s="67"/>
      <c r="M29" s="31" t="s">
        <v>25</v>
      </c>
      <c r="N29" s="32" t="s">
        <v>24</v>
      </c>
    </row>
    <row r="30" spans="1:14" s="29" customFormat="1" ht="49.5" customHeight="1">
      <c r="A30" s="33" t="s">
        <v>4</v>
      </c>
      <c r="B30" s="34">
        <v>166</v>
      </c>
      <c r="C30" s="34">
        <v>166</v>
      </c>
      <c r="D30" s="35" t="s">
        <v>33</v>
      </c>
      <c r="E30" s="34" t="s">
        <v>33</v>
      </c>
      <c r="F30" s="34" t="s">
        <v>33</v>
      </c>
      <c r="G30" s="34" t="s">
        <v>33</v>
      </c>
      <c r="H30" s="34" t="s">
        <v>33</v>
      </c>
      <c r="I30" s="63">
        <v>45</v>
      </c>
      <c r="J30" s="63"/>
      <c r="K30" s="63">
        <v>121</v>
      </c>
      <c r="L30" s="63"/>
      <c r="M30" s="34">
        <v>151</v>
      </c>
      <c r="N30" s="34">
        <v>15</v>
      </c>
    </row>
    <row r="31" spans="1:14" s="29" customFormat="1" ht="49.5" customHeight="1">
      <c r="A31" s="37" t="s">
        <v>2</v>
      </c>
      <c r="B31" s="34">
        <v>44</v>
      </c>
      <c r="C31" s="34">
        <v>44</v>
      </c>
      <c r="D31" s="34" t="s">
        <v>33</v>
      </c>
      <c r="E31" s="34" t="s">
        <v>33</v>
      </c>
      <c r="F31" s="34" t="s">
        <v>33</v>
      </c>
      <c r="G31" s="34" t="s">
        <v>33</v>
      </c>
      <c r="H31" s="34" t="s">
        <v>33</v>
      </c>
      <c r="I31" s="68">
        <v>20</v>
      </c>
      <c r="J31" s="68"/>
      <c r="K31" s="68">
        <v>24</v>
      </c>
      <c r="L31" s="68"/>
      <c r="M31" s="34">
        <v>39</v>
      </c>
      <c r="N31" s="34">
        <v>5</v>
      </c>
    </row>
    <row r="32" spans="1:14" s="29" customFormat="1" ht="49.5" customHeight="1">
      <c r="A32" s="39" t="s">
        <v>3</v>
      </c>
      <c r="B32" s="40">
        <v>122</v>
      </c>
      <c r="C32" s="40">
        <v>122</v>
      </c>
      <c r="D32" s="40" t="s">
        <v>33</v>
      </c>
      <c r="E32" s="40" t="s">
        <v>33</v>
      </c>
      <c r="F32" s="40" t="s">
        <v>33</v>
      </c>
      <c r="G32" s="40" t="s">
        <v>33</v>
      </c>
      <c r="H32" s="40" t="s">
        <v>33</v>
      </c>
      <c r="I32" s="64">
        <v>25</v>
      </c>
      <c r="J32" s="64"/>
      <c r="K32" s="64">
        <v>97</v>
      </c>
      <c r="L32" s="64"/>
      <c r="M32" s="40">
        <v>112</v>
      </c>
      <c r="N32" s="40">
        <v>10</v>
      </c>
    </row>
    <row r="33" spans="1:14" s="29" customFormat="1" ht="7.5" customHeight="1">
      <c r="A33" s="38"/>
      <c r="B33" s="38"/>
      <c r="C33" s="38"/>
      <c r="D33" s="38"/>
      <c r="E33" s="38"/>
      <c r="F33" s="38"/>
      <c r="G33" s="38"/>
      <c r="H33" s="38"/>
      <c r="I33" s="38"/>
      <c r="J33" s="38"/>
      <c r="K33" s="38"/>
      <c r="L33" s="38"/>
      <c r="M33" s="38"/>
      <c r="N33" s="38"/>
    </row>
    <row r="34" spans="1:14" ht="21" customHeight="1">
      <c r="A34" s="71" t="s">
        <v>41</v>
      </c>
      <c r="B34" s="71"/>
      <c r="C34" s="71"/>
      <c r="D34" s="71"/>
      <c r="E34" s="71"/>
      <c r="F34" s="71"/>
      <c r="G34" s="71"/>
      <c r="H34" s="71"/>
      <c r="I34" s="71"/>
      <c r="J34" s="71"/>
      <c r="K34" s="71"/>
      <c r="L34" s="71"/>
      <c r="M34" s="71"/>
      <c r="N34" s="71"/>
    </row>
    <row r="35" spans="1:14" ht="24" customHeight="1">
      <c r="A35" s="5"/>
      <c r="B35" s="5"/>
      <c r="C35" s="5"/>
      <c r="D35" s="5"/>
      <c r="E35" s="5"/>
      <c r="F35" s="5"/>
      <c r="G35" s="5"/>
      <c r="H35" s="5"/>
      <c r="I35" s="5"/>
      <c r="J35" s="5"/>
      <c r="K35" s="5"/>
      <c r="L35" s="5"/>
      <c r="M35" s="5"/>
      <c r="N35" s="6" t="s">
        <v>19</v>
      </c>
    </row>
    <row r="36" spans="1:14" s="29" customFormat="1" ht="30" customHeight="1">
      <c r="A36" s="72" t="s">
        <v>9</v>
      </c>
      <c r="B36" s="74" t="s">
        <v>4</v>
      </c>
      <c r="C36" s="76" t="s">
        <v>0</v>
      </c>
      <c r="D36" s="77"/>
      <c r="E36" s="77"/>
      <c r="F36" s="77"/>
      <c r="G36" s="77"/>
      <c r="H36" s="78"/>
      <c r="I36" s="65" t="s">
        <v>20</v>
      </c>
      <c r="J36" s="66"/>
      <c r="K36" s="66"/>
      <c r="L36" s="67"/>
      <c r="M36" s="65" t="s">
        <v>21</v>
      </c>
      <c r="N36" s="66"/>
    </row>
    <row r="37" spans="1:14" s="29" customFormat="1" ht="49.5" customHeight="1">
      <c r="A37" s="73"/>
      <c r="B37" s="75"/>
      <c r="C37" s="30" t="s">
        <v>5</v>
      </c>
      <c r="D37" s="30" t="s">
        <v>6</v>
      </c>
      <c r="E37" s="30" t="s">
        <v>7</v>
      </c>
      <c r="F37" s="30" t="s">
        <v>8</v>
      </c>
      <c r="G37" s="30" t="s">
        <v>1</v>
      </c>
      <c r="H37" s="30" t="s">
        <v>10</v>
      </c>
      <c r="I37" s="65" t="s">
        <v>22</v>
      </c>
      <c r="J37" s="67"/>
      <c r="K37" s="65" t="s">
        <v>23</v>
      </c>
      <c r="L37" s="67"/>
      <c r="M37" s="31" t="s">
        <v>25</v>
      </c>
      <c r="N37" s="32" t="s">
        <v>24</v>
      </c>
    </row>
    <row r="38" spans="1:14" s="29" customFormat="1" ht="49.5" customHeight="1">
      <c r="A38" s="33" t="s">
        <v>4</v>
      </c>
      <c r="B38" s="87">
        <v>286</v>
      </c>
      <c r="C38" s="86">
        <v>286</v>
      </c>
      <c r="D38" s="85" t="s">
        <v>40</v>
      </c>
      <c r="E38" s="36" t="s">
        <v>40</v>
      </c>
      <c r="F38" s="36" t="s">
        <v>40</v>
      </c>
      <c r="G38" s="36" t="s">
        <v>40</v>
      </c>
      <c r="H38" s="36" t="s">
        <v>40</v>
      </c>
      <c r="I38" s="36">
        <v>145</v>
      </c>
      <c r="J38" s="36"/>
      <c r="K38" s="36">
        <v>141</v>
      </c>
      <c r="L38" s="36"/>
      <c r="M38" s="36">
        <v>217</v>
      </c>
      <c r="N38" s="33">
        <v>69</v>
      </c>
    </row>
    <row r="39" spans="1:14" s="29" customFormat="1" ht="49.5" customHeight="1">
      <c r="A39" s="37" t="s">
        <v>2</v>
      </c>
      <c r="B39" s="88">
        <v>102</v>
      </c>
      <c r="C39" s="89">
        <v>102</v>
      </c>
      <c r="D39" s="38" t="s">
        <v>40</v>
      </c>
      <c r="E39" s="38" t="s">
        <v>40</v>
      </c>
      <c r="F39" s="38" t="s">
        <v>40</v>
      </c>
      <c r="G39" s="38" t="s">
        <v>40</v>
      </c>
      <c r="H39" s="38" t="s">
        <v>40</v>
      </c>
      <c r="I39" s="38">
        <v>44</v>
      </c>
      <c r="J39" s="38"/>
      <c r="K39" s="38">
        <v>58</v>
      </c>
      <c r="L39" s="38"/>
      <c r="M39" s="38">
        <v>69</v>
      </c>
      <c r="N39" s="37">
        <v>33</v>
      </c>
    </row>
    <row r="40" spans="1:14" s="29" customFormat="1" ht="49.5" customHeight="1">
      <c r="A40" s="39" t="s">
        <v>3</v>
      </c>
      <c r="B40" s="90">
        <v>184</v>
      </c>
      <c r="C40" s="91">
        <v>184</v>
      </c>
      <c r="D40" s="40" t="s">
        <v>40</v>
      </c>
      <c r="E40" s="40" t="s">
        <v>40</v>
      </c>
      <c r="F40" s="40" t="s">
        <v>40</v>
      </c>
      <c r="G40" s="40" t="s">
        <v>40</v>
      </c>
      <c r="H40" s="40" t="s">
        <v>40</v>
      </c>
      <c r="I40" s="40">
        <v>101</v>
      </c>
      <c r="J40" s="40"/>
      <c r="K40" s="40">
        <v>83</v>
      </c>
      <c r="L40" s="40"/>
      <c r="M40" s="40">
        <v>148</v>
      </c>
      <c r="N40" s="39">
        <v>36</v>
      </c>
    </row>
    <row r="41" spans="1:14" s="29" customFormat="1" ht="49.5" customHeight="1">
      <c r="A41" s="38"/>
      <c r="B41" s="38"/>
      <c r="C41" s="38"/>
      <c r="D41" s="38"/>
      <c r="E41" s="38"/>
      <c r="F41" s="38"/>
      <c r="G41" s="38"/>
      <c r="H41" s="38"/>
      <c r="I41" s="38"/>
      <c r="J41" s="38"/>
      <c r="K41" s="38"/>
      <c r="L41" s="38"/>
      <c r="M41" s="38"/>
      <c r="N41" s="38"/>
    </row>
    <row r="42" spans="1:14" s="29" customFormat="1" ht="15.75">
      <c r="A42" s="69" t="s">
        <v>35</v>
      </c>
      <c r="B42" s="69"/>
      <c r="C42" s="69"/>
      <c r="D42" s="69"/>
      <c r="E42" s="69"/>
      <c r="F42" s="41"/>
      <c r="G42" s="41"/>
      <c r="H42" s="41"/>
      <c r="I42" s="41"/>
      <c r="J42" s="41"/>
      <c r="K42" s="41"/>
      <c r="L42" s="41"/>
      <c r="M42" s="41"/>
      <c r="N42" s="41"/>
    </row>
    <row r="43" spans="1:6" s="29" customFormat="1" ht="15.75">
      <c r="A43" s="42" t="s">
        <v>36</v>
      </c>
      <c r="B43" s="42"/>
      <c r="C43" s="42"/>
      <c r="D43" s="42"/>
      <c r="E43" s="42"/>
      <c r="F43" s="42"/>
    </row>
    <row r="44" s="29" customFormat="1" ht="15.75"/>
    <row r="45" s="29" customFormat="1" ht="89.25" customHeight="1"/>
  </sheetData>
  <sheetProtection/>
  <mergeCells count="66">
    <mergeCell ref="A34:N34"/>
    <mergeCell ref="A36:A37"/>
    <mergeCell ref="B36:B37"/>
    <mergeCell ref="C36:H36"/>
    <mergeCell ref="I36:L36"/>
    <mergeCell ref="M36:N36"/>
    <mergeCell ref="I37:J37"/>
    <mergeCell ref="K37:L37"/>
    <mergeCell ref="A1:N1"/>
    <mergeCell ref="A26:N26"/>
    <mergeCell ref="A28:A29"/>
    <mergeCell ref="K32:L32"/>
    <mergeCell ref="K29:L29"/>
    <mergeCell ref="I29:J29"/>
    <mergeCell ref="B28:B29"/>
    <mergeCell ref="C28:H28"/>
    <mergeCell ref="M28:N28"/>
    <mergeCell ref="K30:L30"/>
    <mergeCell ref="I30:J30"/>
    <mergeCell ref="I32:J32"/>
    <mergeCell ref="I28:L28"/>
    <mergeCell ref="I31:J31"/>
    <mergeCell ref="K31:L31"/>
    <mergeCell ref="A42:E42"/>
    <mergeCell ref="A2:N2"/>
    <mergeCell ref="A4:A5"/>
    <mergeCell ref="B4:B5"/>
    <mergeCell ref="C4:H4"/>
    <mergeCell ref="I4:L4"/>
    <mergeCell ref="M4:N4"/>
    <mergeCell ref="I5:J5"/>
    <mergeCell ref="K5:L5"/>
    <mergeCell ref="I6:J6"/>
    <mergeCell ref="K6:L6"/>
    <mergeCell ref="I7:J7"/>
    <mergeCell ref="K7:L7"/>
    <mergeCell ref="I8:J8"/>
    <mergeCell ref="K8:L8"/>
    <mergeCell ref="A10:N10"/>
    <mergeCell ref="A12:A13"/>
    <mergeCell ref="B12:B13"/>
    <mergeCell ref="C12:H12"/>
    <mergeCell ref="I12:L12"/>
    <mergeCell ref="M12:N12"/>
    <mergeCell ref="I13:J13"/>
    <mergeCell ref="K13:L13"/>
    <mergeCell ref="I14:J14"/>
    <mergeCell ref="K14:L14"/>
    <mergeCell ref="I15:J15"/>
    <mergeCell ref="K15:L15"/>
    <mergeCell ref="I16:J16"/>
    <mergeCell ref="K16:L16"/>
    <mergeCell ref="A18:N18"/>
    <mergeCell ref="A20:A21"/>
    <mergeCell ref="B20:B21"/>
    <mergeCell ref="C20:H20"/>
    <mergeCell ref="I20:L20"/>
    <mergeCell ref="M20:N20"/>
    <mergeCell ref="I21:J21"/>
    <mergeCell ref="K21:L21"/>
    <mergeCell ref="I22:J22"/>
    <mergeCell ref="K22:L22"/>
    <mergeCell ref="I23:J23"/>
    <mergeCell ref="K23:L23"/>
    <mergeCell ref="I24:J24"/>
    <mergeCell ref="K24:L24"/>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W18"/>
  <sheetViews>
    <sheetView view="pageBreakPreview" zoomScaleSheetLayoutView="100" zoomScalePageLayoutView="0" workbookViewId="0" topLeftCell="A1">
      <selection activeCell="A3" sqref="A3:N3"/>
    </sheetView>
  </sheetViews>
  <sheetFormatPr defaultColWidth="9.00390625" defaultRowHeight="16.5"/>
  <cols>
    <col min="1" max="16384" width="9.00390625" style="15" customWidth="1"/>
  </cols>
  <sheetData>
    <row r="1" spans="1:14" s="14" customFormat="1" ht="24.75" customHeight="1">
      <c r="A1" s="79" t="s">
        <v>14</v>
      </c>
      <c r="B1" s="80"/>
      <c r="C1" s="80"/>
      <c r="D1" s="80"/>
      <c r="E1" s="80"/>
      <c r="F1" s="80"/>
      <c r="G1" s="80"/>
      <c r="H1" s="80"/>
      <c r="I1" s="80"/>
      <c r="J1" s="80"/>
      <c r="K1" s="80"/>
      <c r="L1" s="80"/>
      <c r="M1" s="80"/>
      <c r="N1" s="80"/>
    </row>
    <row r="2" spans="1:14" ht="24.75" customHeight="1">
      <c r="A2" s="12"/>
      <c r="B2" s="13"/>
      <c r="C2" s="13"/>
      <c r="D2" s="13"/>
      <c r="E2" s="13"/>
      <c r="F2" s="13"/>
      <c r="G2" s="13"/>
      <c r="H2" s="13"/>
      <c r="I2" s="13"/>
      <c r="J2" s="13"/>
      <c r="K2" s="13"/>
      <c r="L2" s="13"/>
      <c r="M2" s="13"/>
      <c r="N2" s="13"/>
    </row>
    <row r="3" spans="1:14" ht="24.75" customHeight="1">
      <c r="A3" s="81" t="s">
        <v>15</v>
      </c>
      <c r="B3" s="82"/>
      <c r="C3" s="82"/>
      <c r="D3" s="82"/>
      <c r="E3" s="82"/>
      <c r="F3" s="82"/>
      <c r="G3" s="82"/>
      <c r="H3" s="82"/>
      <c r="I3" s="82"/>
      <c r="J3" s="82"/>
      <c r="K3" s="82"/>
      <c r="L3" s="82"/>
      <c r="M3" s="82"/>
      <c r="N3" s="82"/>
    </row>
    <row r="4" spans="1:14" ht="24.75" customHeight="1">
      <c r="A4" s="17" t="s">
        <v>32</v>
      </c>
      <c r="B4" s="16"/>
      <c r="C4" s="16"/>
      <c r="D4" s="16"/>
      <c r="E4" s="16"/>
      <c r="F4" s="16"/>
      <c r="G4" s="16"/>
      <c r="H4" s="16"/>
      <c r="I4" s="16"/>
      <c r="J4" s="16"/>
      <c r="K4" s="16"/>
      <c r="L4" s="16"/>
      <c r="M4" s="16"/>
      <c r="N4" s="16"/>
    </row>
    <row r="5" spans="1:14" ht="24.75" customHeight="1">
      <c r="A5" s="1" t="s">
        <v>16</v>
      </c>
      <c r="B5" s="1"/>
      <c r="C5" s="1"/>
      <c r="D5" s="1"/>
      <c r="E5" s="1"/>
      <c r="F5" s="1"/>
      <c r="G5" s="1"/>
      <c r="H5" s="1"/>
      <c r="I5" s="1"/>
      <c r="J5" s="1"/>
      <c r="K5" s="1"/>
      <c r="L5" s="1"/>
      <c r="M5" s="1"/>
      <c r="N5" s="1"/>
    </row>
    <row r="6" spans="1:14" ht="24.75" customHeight="1">
      <c r="A6" s="1" t="s">
        <v>13</v>
      </c>
      <c r="B6" s="1"/>
      <c r="C6" s="1"/>
      <c r="D6" s="1"/>
      <c r="E6" s="1"/>
      <c r="F6" s="1"/>
      <c r="G6" s="1"/>
      <c r="H6" s="1"/>
      <c r="I6" s="1"/>
      <c r="J6" s="1"/>
      <c r="K6" s="1"/>
      <c r="L6" s="1"/>
      <c r="M6" s="1"/>
      <c r="N6" s="1"/>
    </row>
    <row r="7" spans="1:14" ht="24.75" customHeight="1">
      <c r="A7" s="1" t="s">
        <v>27</v>
      </c>
      <c r="B7" s="1"/>
      <c r="C7" s="1"/>
      <c r="D7" s="1"/>
      <c r="E7" s="1"/>
      <c r="F7" s="1"/>
      <c r="G7" s="1"/>
      <c r="H7" s="1"/>
      <c r="I7" s="1"/>
      <c r="J7" s="1"/>
      <c r="K7" s="1"/>
      <c r="L7" s="1"/>
      <c r="M7" s="1"/>
      <c r="N7" s="1"/>
    </row>
    <row r="8" spans="1:14" ht="24.75" customHeight="1">
      <c r="A8" s="1" t="s">
        <v>28</v>
      </c>
      <c r="B8" s="1"/>
      <c r="C8" s="1"/>
      <c r="D8" s="1"/>
      <c r="E8" s="1"/>
      <c r="F8" s="1"/>
      <c r="G8" s="1"/>
      <c r="H8" s="1"/>
      <c r="I8" s="1"/>
      <c r="J8" s="1"/>
      <c r="K8" s="1"/>
      <c r="L8" s="1"/>
      <c r="M8" s="1"/>
      <c r="N8" s="1"/>
    </row>
    <row r="9" spans="1:14" ht="24.75" customHeight="1">
      <c r="A9" s="83" t="s">
        <v>26</v>
      </c>
      <c r="B9" s="82"/>
      <c r="C9" s="82"/>
      <c r="D9" s="82"/>
      <c r="E9" s="82"/>
      <c r="F9" s="82"/>
      <c r="G9" s="82"/>
      <c r="H9" s="82"/>
      <c r="I9" s="82"/>
      <c r="J9" s="82"/>
      <c r="K9" s="82"/>
      <c r="L9" s="1"/>
      <c r="M9" s="1"/>
      <c r="N9" s="1"/>
    </row>
    <row r="10" spans="1:14" ht="19.5">
      <c r="A10" s="81" t="s">
        <v>29</v>
      </c>
      <c r="B10" s="82"/>
      <c r="C10" s="82"/>
      <c r="D10" s="82"/>
      <c r="E10" s="82"/>
      <c r="F10" s="82"/>
      <c r="G10" s="82"/>
      <c r="H10" s="82"/>
      <c r="I10" s="82"/>
      <c r="J10" s="82"/>
      <c r="K10" s="82"/>
      <c r="L10" s="82"/>
      <c r="M10" s="82"/>
      <c r="N10" s="1"/>
    </row>
    <row r="11" spans="1:14" ht="78" customHeight="1">
      <c r="A11" s="84" t="s">
        <v>30</v>
      </c>
      <c r="B11" s="84"/>
      <c r="C11" s="84"/>
      <c r="D11" s="84"/>
      <c r="E11" s="84"/>
      <c r="F11" s="84"/>
      <c r="G11" s="84"/>
      <c r="H11" s="84"/>
      <c r="I11" s="84"/>
      <c r="J11" s="84"/>
      <c r="K11" s="84"/>
      <c r="L11" s="84"/>
      <c r="M11" s="84"/>
      <c r="N11" s="84"/>
    </row>
    <row r="12" spans="1:14" ht="56.25" customHeight="1">
      <c r="A12" s="84" t="s">
        <v>31</v>
      </c>
      <c r="B12" s="84"/>
      <c r="C12" s="84"/>
      <c r="D12" s="84"/>
      <c r="E12" s="84"/>
      <c r="F12" s="84"/>
      <c r="G12" s="84"/>
      <c r="H12" s="84"/>
      <c r="I12" s="84"/>
      <c r="J12" s="84"/>
      <c r="K12" s="84"/>
      <c r="L12" s="84"/>
      <c r="M12" s="84"/>
      <c r="N12" s="84"/>
    </row>
    <row r="13" spans="1:23" ht="24.75" customHeight="1">
      <c r="A13" s="81" t="s">
        <v>11</v>
      </c>
      <c r="B13" s="82"/>
      <c r="C13" s="82"/>
      <c r="D13" s="82"/>
      <c r="E13" s="82"/>
      <c r="F13" s="82"/>
      <c r="G13" s="82"/>
      <c r="H13" s="82"/>
      <c r="I13" s="82"/>
      <c r="J13" s="82"/>
      <c r="K13" s="82"/>
      <c r="L13" s="82"/>
      <c r="M13" s="82"/>
      <c r="N13" s="82"/>
      <c r="O13" s="1"/>
      <c r="P13" s="1"/>
      <c r="Q13" s="1"/>
      <c r="R13" s="1"/>
      <c r="S13" s="1"/>
      <c r="T13" s="1"/>
      <c r="U13" s="1"/>
      <c r="V13" s="1"/>
      <c r="W13" s="1"/>
    </row>
    <row r="14" spans="1:14" ht="24.75" customHeight="1">
      <c r="A14" s="81" t="s">
        <v>17</v>
      </c>
      <c r="B14" s="82"/>
      <c r="C14" s="82"/>
      <c r="D14" s="82"/>
      <c r="E14" s="82"/>
      <c r="F14" s="82"/>
      <c r="G14" s="82"/>
      <c r="H14" s="82"/>
      <c r="I14" s="82"/>
      <c r="J14" s="82"/>
      <c r="K14" s="82"/>
      <c r="L14" s="82"/>
      <c r="M14" s="82"/>
      <c r="N14" s="82"/>
    </row>
    <row r="15" spans="1:14" ht="24.75" customHeight="1">
      <c r="A15" s="1" t="s">
        <v>12</v>
      </c>
      <c r="B15" s="16"/>
      <c r="C15" s="16"/>
      <c r="D15" s="16"/>
      <c r="E15" s="16"/>
      <c r="F15" s="16"/>
      <c r="G15" s="16"/>
      <c r="H15" s="16"/>
      <c r="I15" s="16"/>
      <c r="J15" s="16"/>
      <c r="K15" s="16"/>
      <c r="L15" s="16"/>
      <c r="M15" s="16"/>
      <c r="N15" s="16"/>
    </row>
    <row r="16" ht="24.75" customHeight="1">
      <c r="A16" s="1"/>
    </row>
    <row r="17" ht="24.75" customHeight="1">
      <c r="A17" s="1"/>
    </row>
    <row r="18" ht="24.75" customHeight="1">
      <c r="A18" s="1"/>
    </row>
  </sheetData>
  <sheetProtection/>
  <mergeCells count="8">
    <mergeCell ref="A1:N1"/>
    <mergeCell ref="A3:N3"/>
    <mergeCell ref="A13:N13"/>
    <mergeCell ref="A14:N14"/>
    <mergeCell ref="A9:K9"/>
    <mergeCell ref="A10:M10"/>
    <mergeCell ref="A11:N11"/>
    <mergeCell ref="A12:N12"/>
  </mergeCells>
  <printOptions horizontalCentered="1"/>
  <pageMargins left="0.7480314960629921" right="0.7480314960629921"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MOEIT</dc:creator>
  <cp:keywords/>
  <dc:description/>
  <cp:lastModifiedBy>劉欣茹</cp:lastModifiedBy>
  <cp:lastPrinted>2019-10-31T08:57:40Z</cp:lastPrinted>
  <dcterms:created xsi:type="dcterms:W3CDTF">2013-06-20T01:53:12Z</dcterms:created>
  <dcterms:modified xsi:type="dcterms:W3CDTF">2020-03-23T08:03:49Z</dcterms:modified>
  <cp:category/>
  <cp:version/>
  <cp:contentType/>
  <cp:contentStatus/>
</cp:coreProperties>
</file>