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7400" windowHeight="11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</definedName>
  </definedNames>
  <calcPr calcId="125725"/>
</workbook>
</file>

<file path=xl/calcChain.xml><?xml version="1.0" encoding="utf-8"?>
<calcChain xmlns="http://schemas.openxmlformats.org/spreadsheetml/2006/main">
  <c r="G18" i="1"/>
  <c r="F18"/>
  <c r="E18"/>
  <c r="D18"/>
</calcChain>
</file>

<file path=xl/sharedStrings.xml><?xml version="1.0" encoding="utf-8"?>
<sst xmlns="http://schemas.openxmlformats.org/spreadsheetml/2006/main" count="73" uniqueCount="70">
  <si>
    <t>避難收容處</t>
  </si>
  <si>
    <t>名稱</t>
  </si>
  <si>
    <t>聯絡人</t>
  </si>
  <si>
    <t>備註</t>
  </si>
  <si>
    <t>澤仁里辦公處</t>
  </si>
  <si>
    <t>三民國小</t>
  </si>
  <si>
    <t>義盛國小活動中心</t>
  </si>
  <si>
    <t>霞雲社區活動中心</t>
  </si>
  <si>
    <t>奎輝里活動中心</t>
  </si>
  <si>
    <t>奎輝獵人學校</t>
  </si>
  <si>
    <t>三光多功能活動中心</t>
  </si>
  <si>
    <t>總計</t>
    <phoneticPr fontId="1" type="noConversion"/>
  </si>
  <si>
    <t>雪霧鬧教會</t>
    <phoneticPr fontId="1" type="noConversion"/>
  </si>
  <si>
    <t>里別</t>
    <phoneticPr fontId="1" type="noConversion"/>
  </si>
  <si>
    <t>澤仁</t>
    <phoneticPr fontId="1" type="noConversion"/>
  </si>
  <si>
    <t>三民</t>
    <phoneticPr fontId="1" type="noConversion"/>
  </si>
  <si>
    <t>羅浮</t>
    <phoneticPr fontId="1" type="noConversion"/>
  </si>
  <si>
    <t>義盛</t>
    <phoneticPr fontId="1" type="noConversion"/>
  </si>
  <si>
    <t>霞雲</t>
    <phoneticPr fontId="1" type="noConversion"/>
  </si>
  <si>
    <t>奎輝</t>
    <phoneticPr fontId="1" type="noConversion"/>
  </si>
  <si>
    <t>長興</t>
    <phoneticPr fontId="1" type="noConversion"/>
  </si>
  <si>
    <t>三光</t>
    <phoneticPr fontId="1" type="noConversion"/>
  </si>
  <si>
    <t>華陵</t>
    <phoneticPr fontId="1" type="noConversion"/>
  </si>
  <si>
    <t>高義</t>
    <phoneticPr fontId="1" type="noConversion"/>
  </si>
  <si>
    <t>高義教會</t>
    <phoneticPr fontId="1" type="noConversion"/>
  </si>
  <si>
    <t>保全
戶數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</si>
  <si>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</si>
  <si>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</si>
  <si>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</si>
  <si>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長興里辦公處</t>
    <phoneticPr fontId="1" type="noConversion"/>
  </si>
  <si>
    <t>上巴陵基督長老教會</t>
    <phoneticPr fontId="1" type="noConversion"/>
  </si>
  <si>
    <t>王秀娟
0983-160-985</t>
    <phoneticPr fontId="1" type="noConversion"/>
  </si>
  <si>
    <t>黃淑芳
0988-456-951</t>
    <phoneticPr fontId="1" type="noConversion"/>
  </si>
  <si>
    <t>趙惠玲
0920-851-825</t>
    <phoneticPr fontId="1" type="noConversion"/>
  </si>
  <si>
    <t>王雅玲
0915-037-889</t>
    <phoneticPr fontId="1" type="noConversion"/>
  </si>
  <si>
    <t>高沛婕
0933-250-265</t>
    <phoneticPr fontId="1" type="noConversion"/>
  </si>
  <si>
    <t>田瑞玉
0938-860-989</t>
    <phoneticPr fontId="1" type="noConversion"/>
  </si>
  <si>
    <t>高慧琳
0989-847-126</t>
    <phoneticPr fontId="1" type="noConversion"/>
  </si>
  <si>
    <t>陳成輝
0921-167-473</t>
    <phoneticPr fontId="1" type="noConversion"/>
  </si>
  <si>
    <t>范貴華
0928-297-091</t>
    <phoneticPr fontId="1" type="noConversion"/>
  </si>
  <si>
    <t>卓村順
0926-749-822</t>
    <phoneticPr fontId="1" type="noConversion"/>
  </si>
  <si>
    <t>優先撤離人數
(非保
全戶)</t>
    <phoneticPr fontId="1" type="noConversion"/>
  </si>
  <si>
    <r>
      <t>瑪麗亞颱風</t>
    </r>
    <r>
      <rPr>
        <sz val="20"/>
        <color theme="1"/>
        <rFont val="標楷體"/>
        <family val="4"/>
        <charset val="136"/>
      </rPr>
      <t>桃園市復興區避難疏散收容清冊</t>
    </r>
    <phoneticPr fontId="1" type="noConversion"/>
  </si>
  <si>
    <t>D</t>
    <phoneticPr fontId="1" type="noConversion"/>
  </si>
  <si>
    <t>高坡國小</t>
    <phoneticPr fontId="1" type="noConversion"/>
  </si>
  <si>
    <t>卓淑媛
0919-941-238</t>
    <phoneticPr fontId="1" type="noConversion"/>
  </si>
  <si>
    <t xml:space="preserve">保全
人數
</t>
    <phoneticPr fontId="1" type="noConversion"/>
  </si>
  <si>
    <t>F</t>
    <phoneticPr fontId="1" type="noConversion"/>
  </si>
  <si>
    <t>王惠馨
0976-226-921</t>
    <phoneticPr fontId="1" type="noConversion"/>
  </si>
  <si>
    <t>3戶/5人</t>
    <phoneticPr fontId="1" type="noConversion"/>
  </si>
  <si>
    <t>其他
(人數)</t>
    <phoneticPr fontId="1" type="noConversion"/>
  </si>
  <si>
    <t>保全戶1人歿</t>
    <phoneticPr fontId="1" type="noConversion"/>
  </si>
  <si>
    <t>10戶/14人</t>
    <phoneticPr fontId="1" type="noConversion"/>
  </si>
  <si>
    <t>3戶/7人</t>
    <phoneticPr fontId="1" type="noConversion"/>
  </si>
  <si>
    <t>1人在苗栗縣</t>
    <phoneticPr fontId="1" type="noConversion"/>
  </si>
  <si>
    <t>G</t>
    <phoneticPr fontId="1" type="noConversion"/>
  </si>
  <si>
    <t>保全戶
收容戶樹/人數</t>
    <phoneticPr fontId="1" type="noConversion"/>
  </si>
  <si>
    <t>其他
收容戶數/人數</t>
    <phoneticPr fontId="1" type="noConversion"/>
  </si>
  <si>
    <t>3戶/3人</t>
    <phoneticPr fontId="1" type="noConversion"/>
  </si>
  <si>
    <t>7戶/11人</t>
    <phoneticPr fontId="1" type="noConversion"/>
  </si>
  <si>
    <t>1戶/1人</t>
    <phoneticPr fontId="1" type="noConversion"/>
  </si>
  <si>
    <t>合計收容戶數/人數</t>
    <phoneticPr fontId="1" type="noConversion"/>
  </si>
  <si>
    <t>7戶/17人</t>
    <phoneticPr fontId="1" type="noConversion"/>
  </si>
  <si>
    <t>大灣26戶89人</t>
    <phoneticPr fontId="1" type="noConversion"/>
  </si>
  <si>
    <t>17戶/33人</t>
    <phoneticPr fontId="1" type="noConversion"/>
  </si>
  <si>
    <t>3戶/10人</t>
    <phoneticPr fontId="1" type="noConversion"/>
  </si>
  <si>
    <t>4戶/11人</t>
    <phoneticPr fontId="1" type="noConversion"/>
  </si>
  <si>
    <t>10戶/21人</t>
    <phoneticPr fontId="1" type="noConversion"/>
  </si>
  <si>
    <t>27戶/54人</t>
    <phoneticPr fontId="1" type="noConversion"/>
  </si>
  <si>
    <t>(107年07月10日下午18時00分)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</si>
</sst>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2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showWhiteSpace="0" view="pageBreakPreview" topLeftCell="A4" zoomScale="110" zoomScaleNormal="100" zoomScaleSheetLayoutView="110" workbookViewId="0">
      <selection activeCell="A2" sqref="A2:L2"/>
    </sheetView>
  </sheetViews>
  <sheetFormatPr defaultRowHeight="16.5"/>
  <cols>
    <col min="1" max="1" width="8.125" style="20" customWidth="1"/>
    <col min="2" max="2" width="20.125" customWidth="1"/>
    <col min="3" max="3" width="14.375" style="20" customWidth="1"/>
    <col min="4" max="4" width="5.875" style="31" bestFit="1" customWidth="1"/>
    <col min="5" max="5" width="7.125" style="32" customWidth="1"/>
    <col min="6" max="6" width="8.125" style="32" customWidth="1"/>
    <col min="7" max="7" width="9.75" style="20" customWidth="1"/>
    <col min="8" max="8" width="8.5" style="20" customWidth="1"/>
    <col min="9" max="10" width="9" style="20" customWidth="1"/>
    <col min="11" max="11" width="9.875" customWidth="1"/>
    <col min="12" max="12" width="6.75" customWidth="1"/>
    <col min="13" max="13" width="0.5" customWidth="1"/>
    <col min="14" max="14" width="9" hidden="1" customWidth="1"/>
  </cols>
  <sheetData>
    <row r="1" spans="1:12" ht="27.75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7.25" thickBot="1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>
      <c r="A3" s="45" t="s">
        <v>0</v>
      </c>
      <c r="B3" s="46"/>
      <c r="C3" s="46"/>
      <c r="D3" s="46"/>
      <c r="E3" s="46"/>
      <c r="F3" s="47"/>
      <c r="G3" s="47"/>
      <c r="H3" s="46"/>
      <c r="I3" s="46"/>
      <c r="J3" s="46"/>
      <c r="K3" s="46"/>
      <c r="L3" s="48"/>
    </row>
    <row r="4" spans="1:12" ht="63">
      <c r="A4" s="49" t="s">
        <v>13</v>
      </c>
      <c r="B4" s="50" t="s">
        <v>1</v>
      </c>
      <c r="C4" s="50" t="s">
        <v>2</v>
      </c>
      <c r="D4" s="4" t="s">
        <v>25</v>
      </c>
      <c r="E4" s="4" t="s">
        <v>46</v>
      </c>
      <c r="F4" s="4" t="s">
        <v>41</v>
      </c>
      <c r="G4" s="4" t="s">
        <v>50</v>
      </c>
      <c r="H4" s="5" t="s">
        <v>56</v>
      </c>
      <c r="I4" s="5" t="s">
        <v>57</v>
      </c>
      <c r="J4" s="5" t="s">
        <v>61</v>
      </c>
      <c r="K4" s="41" t="s">
        <v>3</v>
      </c>
      <c r="L4" s="41"/>
    </row>
    <row r="5" spans="1:12" ht="49.5" customHeight="1">
      <c r="A5" s="49"/>
      <c r="B5" s="50"/>
      <c r="C5" s="50"/>
      <c r="D5" s="4" t="s">
        <v>26</v>
      </c>
      <c r="E5" s="4" t="s">
        <v>27</v>
      </c>
      <c r="F5" s="4" t="s">
        <v>28</v>
      </c>
      <c r="G5" s="4" t="s">
        <v>43</v>
      </c>
      <c r="H5" s="5" t="s">
        <v>47</v>
      </c>
      <c r="I5" s="5" t="s">
        <v>55</v>
      </c>
      <c r="J5" s="5"/>
      <c r="K5" s="41"/>
      <c r="L5" s="41"/>
    </row>
    <row r="6" spans="1:12" ht="34.5" customHeight="1">
      <c r="A6" s="3" t="s">
        <v>14</v>
      </c>
      <c r="B6" s="1" t="s">
        <v>4</v>
      </c>
      <c r="C6" s="2" t="s">
        <v>31</v>
      </c>
      <c r="D6" s="27">
        <v>10</v>
      </c>
      <c r="E6" s="27">
        <v>38</v>
      </c>
      <c r="F6" s="27">
        <v>0</v>
      </c>
      <c r="G6" s="2">
        <v>0</v>
      </c>
      <c r="H6" s="6" t="s">
        <v>49</v>
      </c>
      <c r="I6" s="6">
        <v>0</v>
      </c>
      <c r="J6" s="6" t="s">
        <v>49</v>
      </c>
      <c r="K6" s="42"/>
      <c r="L6" s="42"/>
    </row>
    <row r="7" spans="1:12" ht="36" customHeight="1">
      <c r="A7" s="19" t="s">
        <v>15</v>
      </c>
      <c r="B7" s="9" t="s">
        <v>5</v>
      </c>
      <c r="C7" s="10" t="s">
        <v>32</v>
      </c>
      <c r="D7" s="28">
        <v>18</v>
      </c>
      <c r="E7" s="28">
        <v>92</v>
      </c>
      <c r="F7" s="28">
        <v>0</v>
      </c>
      <c r="G7" s="2">
        <v>9</v>
      </c>
      <c r="H7" s="11">
        <v>0</v>
      </c>
      <c r="I7" s="11">
        <v>0</v>
      </c>
      <c r="J7" s="11">
        <v>0</v>
      </c>
      <c r="K7" s="43"/>
      <c r="L7" s="43"/>
    </row>
    <row r="8" spans="1:12" ht="35.25" customHeight="1">
      <c r="A8" s="15" t="s">
        <v>16</v>
      </c>
      <c r="B8" s="14" t="s">
        <v>44</v>
      </c>
      <c r="C8" s="13" t="s">
        <v>33</v>
      </c>
      <c r="D8" s="28">
        <v>2</v>
      </c>
      <c r="E8" s="28">
        <v>2</v>
      </c>
      <c r="F8" s="28">
        <v>29</v>
      </c>
      <c r="G8" s="2">
        <v>89</v>
      </c>
      <c r="H8" s="8">
        <v>0</v>
      </c>
      <c r="I8" s="8">
        <v>0</v>
      </c>
      <c r="J8" s="8">
        <v>0</v>
      </c>
      <c r="K8" s="44" t="s">
        <v>63</v>
      </c>
      <c r="L8" s="44"/>
    </row>
    <row r="9" spans="1:12" ht="35.25" customHeight="1">
      <c r="A9" s="16" t="s">
        <v>17</v>
      </c>
      <c r="B9" s="9" t="s">
        <v>6</v>
      </c>
      <c r="C9" s="10" t="s">
        <v>34</v>
      </c>
      <c r="D9" s="28">
        <v>4</v>
      </c>
      <c r="E9" s="28">
        <v>5</v>
      </c>
      <c r="F9" s="28">
        <v>0</v>
      </c>
      <c r="G9" s="2">
        <v>9</v>
      </c>
      <c r="H9" s="11" t="s">
        <v>58</v>
      </c>
      <c r="I9" s="11" t="s">
        <v>59</v>
      </c>
      <c r="J9" s="11" t="s">
        <v>52</v>
      </c>
      <c r="K9" s="43" t="s">
        <v>51</v>
      </c>
      <c r="L9" s="43"/>
    </row>
    <row r="10" spans="1:12" ht="35.25" customHeight="1">
      <c r="A10" s="15" t="s">
        <v>18</v>
      </c>
      <c r="B10" s="7" t="s">
        <v>7</v>
      </c>
      <c r="C10" s="13" t="s">
        <v>48</v>
      </c>
      <c r="D10" s="28">
        <v>2</v>
      </c>
      <c r="E10" s="28">
        <v>10</v>
      </c>
      <c r="F10" s="28">
        <v>15</v>
      </c>
      <c r="G10" s="2">
        <v>0</v>
      </c>
      <c r="H10" s="8">
        <v>0</v>
      </c>
      <c r="I10" s="8">
        <v>0</v>
      </c>
      <c r="J10" s="8">
        <v>0</v>
      </c>
      <c r="K10" s="44"/>
      <c r="L10" s="44"/>
    </row>
    <row r="11" spans="1:12" ht="34.5" customHeight="1">
      <c r="A11" s="55" t="s">
        <v>19</v>
      </c>
      <c r="B11" s="7" t="s">
        <v>8</v>
      </c>
      <c r="C11" s="13" t="s">
        <v>35</v>
      </c>
      <c r="D11" s="35">
        <v>21</v>
      </c>
      <c r="E11" s="37">
        <v>93</v>
      </c>
      <c r="F11" s="35">
        <v>0</v>
      </c>
      <c r="G11" s="53">
        <v>0</v>
      </c>
      <c r="H11" s="8" t="s">
        <v>62</v>
      </c>
      <c r="I11" s="8">
        <v>0</v>
      </c>
      <c r="J11" s="8" t="s">
        <v>62</v>
      </c>
      <c r="K11" s="44"/>
      <c r="L11" s="44"/>
    </row>
    <row r="12" spans="1:12" ht="39.75" customHeight="1">
      <c r="A12" s="55"/>
      <c r="B12" s="18" t="s">
        <v>9</v>
      </c>
      <c r="C12" s="21" t="s">
        <v>45</v>
      </c>
      <c r="D12" s="36"/>
      <c r="E12" s="38"/>
      <c r="F12" s="36"/>
      <c r="G12" s="54"/>
      <c r="H12" s="26">
        <v>0</v>
      </c>
      <c r="I12" s="34">
        <v>0</v>
      </c>
      <c r="J12" s="34">
        <v>0</v>
      </c>
      <c r="K12" s="44"/>
      <c r="L12" s="44"/>
    </row>
    <row r="13" spans="1:12" ht="33.75" customHeight="1">
      <c r="A13" s="15" t="s">
        <v>20</v>
      </c>
      <c r="B13" s="14" t="s">
        <v>29</v>
      </c>
      <c r="C13" s="13" t="s">
        <v>36</v>
      </c>
      <c r="D13" s="28">
        <v>5</v>
      </c>
      <c r="E13" s="29">
        <v>21</v>
      </c>
      <c r="F13" s="28">
        <v>2</v>
      </c>
      <c r="G13" s="23">
        <v>0</v>
      </c>
      <c r="H13" s="8" t="s">
        <v>53</v>
      </c>
      <c r="I13" s="8">
        <v>0</v>
      </c>
      <c r="J13" s="8" t="s">
        <v>53</v>
      </c>
      <c r="K13" s="44"/>
      <c r="L13" s="44"/>
    </row>
    <row r="14" spans="1:12" ht="34.5" customHeight="1">
      <c r="A14" s="16" t="s">
        <v>21</v>
      </c>
      <c r="B14" s="9" t="s">
        <v>10</v>
      </c>
      <c r="C14" s="10" t="s">
        <v>37</v>
      </c>
      <c r="D14" s="28">
        <v>2</v>
      </c>
      <c r="E14" s="29">
        <v>6</v>
      </c>
      <c r="F14" s="28">
        <v>28</v>
      </c>
      <c r="G14" s="23">
        <v>0</v>
      </c>
      <c r="H14" s="11" t="s">
        <v>60</v>
      </c>
      <c r="I14" s="11" t="s">
        <v>65</v>
      </c>
      <c r="J14" s="11" t="s">
        <v>66</v>
      </c>
      <c r="K14" s="43" t="s">
        <v>54</v>
      </c>
      <c r="L14" s="43"/>
    </row>
    <row r="15" spans="1:12" ht="44.25" customHeight="1">
      <c r="A15" s="19" t="s">
        <v>22</v>
      </c>
      <c r="B15" s="17" t="s">
        <v>30</v>
      </c>
      <c r="C15" s="22" t="s">
        <v>38</v>
      </c>
      <c r="D15" s="28">
        <v>1</v>
      </c>
      <c r="E15" s="29">
        <v>1</v>
      </c>
      <c r="F15" s="28">
        <v>0</v>
      </c>
      <c r="G15" s="23">
        <v>0</v>
      </c>
      <c r="H15" s="11">
        <v>0</v>
      </c>
      <c r="I15" s="11">
        <v>0</v>
      </c>
      <c r="J15" s="33">
        <v>0</v>
      </c>
      <c r="K15" s="51"/>
      <c r="L15" s="52"/>
    </row>
    <row r="16" spans="1:12" ht="41.25" customHeight="1">
      <c r="A16" s="58" t="s">
        <v>23</v>
      </c>
      <c r="B16" s="9" t="s">
        <v>24</v>
      </c>
      <c r="C16" s="10" t="s">
        <v>39</v>
      </c>
      <c r="D16" s="35">
        <v>24</v>
      </c>
      <c r="E16" s="37">
        <v>51</v>
      </c>
      <c r="F16" s="35">
        <v>0</v>
      </c>
      <c r="G16" s="53">
        <v>0</v>
      </c>
      <c r="H16" s="11">
        <v>0</v>
      </c>
      <c r="I16" s="11">
        <v>0</v>
      </c>
      <c r="J16" s="33">
        <v>0</v>
      </c>
      <c r="K16" s="56"/>
      <c r="L16" s="57"/>
    </row>
    <row r="17" spans="1:12" ht="42" customHeight="1">
      <c r="A17" s="58"/>
      <c r="B17" s="9" t="s">
        <v>12</v>
      </c>
      <c r="C17" s="10" t="s">
        <v>40</v>
      </c>
      <c r="D17" s="61"/>
      <c r="E17" s="62"/>
      <c r="F17" s="61"/>
      <c r="G17" s="63"/>
      <c r="H17" s="11">
        <v>0</v>
      </c>
      <c r="I17" s="11">
        <v>0</v>
      </c>
      <c r="J17" s="33">
        <v>0</v>
      </c>
      <c r="K17" s="56"/>
      <c r="L17" s="57"/>
    </row>
    <row r="18" spans="1:12" ht="22.9" customHeight="1" thickBot="1">
      <c r="A18" s="59" t="s">
        <v>11</v>
      </c>
      <c r="B18" s="60"/>
      <c r="C18" s="60"/>
      <c r="D18" s="30">
        <f>SUM(D6:D17)</f>
        <v>89</v>
      </c>
      <c r="E18" s="30">
        <f>SUM(E6:E17)</f>
        <v>319</v>
      </c>
      <c r="F18" s="28">
        <f>SUM(F6:F17)</f>
        <v>74</v>
      </c>
      <c r="G18" s="2">
        <f>SUM(G6:G17)</f>
        <v>107</v>
      </c>
      <c r="H18" s="12" t="s">
        <v>64</v>
      </c>
      <c r="I18" s="12" t="s">
        <v>67</v>
      </c>
      <c r="J18" s="25" t="s">
        <v>68</v>
      </c>
      <c r="K18" s="56"/>
      <c r="L18" s="57"/>
    </row>
    <row r="19" spans="1:12" ht="22.15" customHeight="1">
      <c r="G19" s="24"/>
    </row>
    <row r="20" spans="1:12" ht="21.6" customHeight="1"/>
  </sheetData>
  <mergeCells count="31">
    <mergeCell ref="K15:L15"/>
    <mergeCell ref="G11:G12"/>
    <mergeCell ref="A11:A12"/>
    <mergeCell ref="K18:L18"/>
    <mergeCell ref="K13:L13"/>
    <mergeCell ref="K14:L14"/>
    <mergeCell ref="A16:A17"/>
    <mergeCell ref="K16:L16"/>
    <mergeCell ref="K17:L17"/>
    <mergeCell ref="A18:C18"/>
    <mergeCell ref="D16:D17"/>
    <mergeCell ref="E16:E17"/>
    <mergeCell ref="F16:F17"/>
    <mergeCell ref="G16:G17"/>
    <mergeCell ref="K11:L11"/>
    <mergeCell ref="K12:L12"/>
    <mergeCell ref="D11:D12"/>
    <mergeCell ref="E11:E12"/>
    <mergeCell ref="F11:F12"/>
    <mergeCell ref="A1:L1"/>
    <mergeCell ref="A2:L2"/>
    <mergeCell ref="K4:L5"/>
    <mergeCell ref="K6:L6"/>
    <mergeCell ref="K7:L7"/>
    <mergeCell ref="K8:L8"/>
    <mergeCell ref="K9:L9"/>
    <mergeCell ref="K10:L10"/>
    <mergeCell ref="A3:L3"/>
    <mergeCell ref="A4:A5"/>
    <mergeCell ref="C4:C5"/>
    <mergeCell ref="B4:B5"/>
  </mergeCells>
  <phoneticPr fontId="1" type="noConversion"/>
  <printOptions horizontalCentered="1"/>
  <pageMargins left="0" right="0" top="0" bottom="0" header="0.51181102362204722" footer="0.51181102362204722"/>
  <pageSetup paperSize="9" scale="9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2018-07-10T10:04:16Z</dcterms:modified>
</cp:coreProperties>
</file>