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480" yWindow="-90" windowWidth="6620" windowHeight="6870" tabRatio="599" firstSheet="10" activeTab="12"/>
  </bookViews>
  <sheets>
    <sheet name="空白表格 " sheetId="4" r:id="rId1"/>
    <sheet name="調解" sheetId="71" r:id="rId2"/>
    <sheet name="原住民" sheetId="72" r:id="rId3"/>
    <sheet name="防護" sheetId="93" r:id="rId4"/>
    <sheet name="後備軍人" sheetId="74" r:id="rId5"/>
    <sheet name="建築及設備-民政" sheetId="75" r:id="rId6"/>
    <sheet name="各項運動比賽" sheetId="76" r:id="rId7"/>
    <sheet name="圖書管理" sheetId="77" r:id="rId8"/>
    <sheet name="文化發展" sheetId="78" r:id="rId9"/>
    <sheet name="農產推廣" sheetId="79" r:id="rId10"/>
    <sheet name="水產推廣 " sheetId="80" r:id="rId11"/>
    <sheet name="畜產推廣  " sheetId="81" r:id="rId12"/>
    <sheet name="觀光業務" sheetId="82" r:id="rId13"/>
    <sheet name="其他公共工程" sheetId="83" r:id="rId14"/>
    <sheet name="建築及設備-城鄉" sheetId="84" r:id="rId15"/>
    <sheet name="社會救助" sheetId="85" r:id="rId16"/>
    <sheet name="社會福利" sheetId="86" r:id="rId17"/>
    <sheet name="社政業務" sheetId="87" r:id="rId18"/>
    <sheet name="社區發展 " sheetId="92" r:id="rId19"/>
    <sheet name="清運工作" sheetId="89" r:id="rId20"/>
  </sheets>
  <definedNames>
    <definedName name="_xlnm.Print_Area" localSheetId="8">文化發展!$A$1:$P$395</definedName>
    <definedName name="_xlnm.Print_Area" localSheetId="9">農產推廣!$A$1:$Q$392</definedName>
    <definedName name="_xlnm.Print_Titles" localSheetId="8">文化發展!$1:$2</definedName>
    <definedName name="_xlnm.Print_Titles" localSheetId="10">'水產推廣 '!$1:$2</definedName>
    <definedName name="_xlnm.Print_Titles" localSheetId="6">各項運動比賽!$1:$2</definedName>
    <definedName name="_xlnm.Print_Titles" localSheetId="3">防護!$1:$2</definedName>
    <definedName name="_xlnm.Print_Titles" localSheetId="13">其他公共工程!$1:$2</definedName>
    <definedName name="_xlnm.Print_Titles" localSheetId="17">社政業務!$1:$2</definedName>
    <definedName name="_xlnm.Print_Titles" localSheetId="18">'社區發展 '!$1:$2</definedName>
    <definedName name="_xlnm.Print_Titles" localSheetId="15">社會救助!$1:$2</definedName>
    <definedName name="_xlnm.Print_Titles" localSheetId="16">社會福利!$1:$2</definedName>
    <definedName name="_xlnm.Print_Titles" localSheetId="0">'空白表格 '!$1:$2</definedName>
    <definedName name="_xlnm.Print_Titles" localSheetId="5">'建築及設備-民政'!$1:$2</definedName>
    <definedName name="_xlnm.Print_Titles" localSheetId="14">'建築及設備-城鄉'!$1:$2</definedName>
    <definedName name="_xlnm.Print_Titles" localSheetId="4">後備軍人!$1:$2</definedName>
    <definedName name="_xlnm.Print_Titles" localSheetId="2">原住民!$1:$2</definedName>
    <definedName name="_xlnm.Print_Titles" localSheetId="11">'畜產推廣  '!$1:$2</definedName>
    <definedName name="_xlnm.Print_Titles" localSheetId="19">清運工作!$1:$2</definedName>
    <definedName name="_xlnm.Print_Titles" localSheetId="9">農產推廣!$1:$2</definedName>
    <definedName name="_xlnm.Print_Titles" localSheetId="7">圖書管理!$1:$2</definedName>
    <definedName name="_xlnm.Print_Titles" localSheetId="1">調解!$1:$2</definedName>
    <definedName name="_xlnm.Print_Titles" localSheetId="12">觀光業務!$1:$2</definedName>
  </definedNames>
  <calcPr calcId="145621"/>
  <fileRecoveryPr autoRecover="0"/>
</workbook>
</file>

<file path=xl/calcChain.xml><?xml version="1.0" encoding="utf-8"?>
<calcChain xmlns="http://schemas.openxmlformats.org/spreadsheetml/2006/main">
  <c r="H4" i="89" l="1"/>
  <c r="H5" i="89"/>
  <c r="H6" i="89"/>
  <c r="H7" i="89"/>
  <c r="H8" i="89"/>
  <c r="H3" i="89"/>
  <c r="G4" i="89"/>
  <c r="G5" i="89"/>
  <c r="G6" i="89"/>
  <c r="G7" i="89"/>
  <c r="G8" i="89"/>
  <c r="G3" i="89"/>
  <c r="H24" i="87"/>
  <c r="H25" i="87"/>
  <c r="H23" i="87"/>
  <c r="H4" i="87"/>
  <c r="H5" i="87"/>
  <c r="H17" i="87" s="1"/>
  <c r="H6" i="87"/>
  <c r="H7" i="87"/>
  <c r="H8" i="87"/>
  <c r="H9" i="87"/>
  <c r="H10" i="87"/>
  <c r="H11" i="87"/>
  <c r="H12" i="87"/>
  <c r="H13" i="87"/>
  <c r="H14" i="87"/>
  <c r="H15" i="87"/>
  <c r="H16" i="87"/>
  <c r="H3" i="87"/>
  <c r="H4" i="86"/>
  <c r="H5" i="86"/>
  <c r="H25" i="86" s="1"/>
  <c r="H6" i="86"/>
  <c r="H7" i="86"/>
  <c r="H8" i="86"/>
  <c r="H9" i="86"/>
  <c r="H10" i="86"/>
  <c r="H11" i="86"/>
  <c r="H3" i="86"/>
  <c r="D23" i="85"/>
  <c r="D25" i="85" s="1"/>
  <c r="E23" i="85"/>
  <c r="E25" i="85" s="1"/>
  <c r="F23" i="85"/>
  <c r="F25" i="85" s="1"/>
  <c r="G23" i="85"/>
  <c r="G25" i="85" s="1"/>
  <c r="H23" i="85"/>
  <c r="H25" i="85" s="1"/>
  <c r="G24" i="85"/>
  <c r="H30" i="85"/>
  <c r="H31" i="85"/>
  <c r="H32" i="85"/>
  <c r="H33" i="85"/>
  <c r="H34" i="85"/>
  <c r="H35" i="85"/>
  <c r="H36" i="85"/>
  <c r="H37" i="85"/>
  <c r="H38" i="85"/>
  <c r="H39" i="85"/>
  <c r="H40" i="85"/>
  <c r="H41" i="85"/>
  <c r="H42" i="85"/>
  <c r="H43" i="85"/>
  <c r="H44" i="85"/>
  <c r="H29" i="85"/>
  <c r="H4" i="85"/>
  <c r="H5" i="85"/>
  <c r="H6" i="85"/>
  <c r="H7" i="85"/>
  <c r="H8" i="85"/>
  <c r="H9" i="85"/>
  <c r="H10" i="85"/>
  <c r="H11" i="85"/>
  <c r="H12" i="85"/>
  <c r="H13" i="85"/>
  <c r="H14" i="85"/>
  <c r="H15" i="85"/>
  <c r="H16" i="85"/>
  <c r="H17" i="85"/>
  <c r="H18" i="85"/>
  <c r="H19" i="85"/>
  <c r="H20" i="85"/>
  <c r="H21" i="85"/>
  <c r="H22" i="85"/>
  <c r="H3" i="85"/>
  <c r="H21" i="84"/>
  <c r="H19" i="84"/>
  <c r="H4" i="84"/>
  <c r="H5" i="84"/>
  <c r="H3" i="84"/>
  <c r="H26" i="83"/>
  <c r="H27" i="83"/>
  <c r="H28" i="83"/>
  <c r="H29" i="83"/>
  <c r="H30" i="83"/>
  <c r="H25" i="83"/>
  <c r="G26" i="83"/>
  <c r="G27" i="83"/>
  <c r="G28" i="83"/>
  <c r="G29" i="83"/>
  <c r="G30" i="83"/>
  <c r="G25" i="83"/>
  <c r="H4" i="83"/>
  <c r="H5" i="83"/>
  <c r="H6" i="83"/>
  <c r="H7" i="83"/>
  <c r="H8" i="83"/>
  <c r="H9" i="83"/>
  <c r="H10" i="83"/>
  <c r="H11" i="83"/>
  <c r="H12" i="83"/>
  <c r="H13" i="83"/>
  <c r="H14" i="83"/>
  <c r="H15" i="83"/>
  <c r="H16" i="83"/>
  <c r="H17" i="83"/>
  <c r="H18" i="83"/>
  <c r="H3" i="83"/>
  <c r="H19" i="82"/>
  <c r="H3" i="82"/>
  <c r="H21" i="81"/>
  <c r="H19" i="81"/>
  <c r="H4" i="81"/>
  <c r="H5" i="81"/>
  <c r="H6" i="81"/>
  <c r="H7" i="81"/>
  <c r="H8" i="81"/>
  <c r="H9" i="81"/>
  <c r="H10" i="81"/>
  <c r="H11" i="81"/>
  <c r="H12" i="81"/>
  <c r="H13" i="81"/>
  <c r="H14" i="81"/>
  <c r="H3" i="81"/>
  <c r="H45" i="79"/>
  <c r="H43" i="79"/>
  <c r="H27" i="79"/>
  <c r="H28" i="79"/>
  <c r="H29" i="79"/>
  <c r="H30" i="79"/>
  <c r="H31" i="79"/>
  <c r="H32" i="79"/>
  <c r="H33" i="79"/>
  <c r="H34" i="79"/>
  <c r="H35" i="79"/>
  <c r="H26" i="79"/>
  <c r="H4" i="79"/>
  <c r="H5" i="79"/>
  <c r="H6" i="79"/>
  <c r="H7" i="79"/>
  <c r="H8" i="79"/>
  <c r="H9" i="79"/>
  <c r="H10" i="79"/>
  <c r="H11" i="79"/>
  <c r="H12" i="79"/>
  <c r="H13" i="79"/>
  <c r="H14" i="79"/>
  <c r="H15" i="79"/>
  <c r="H16" i="79"/>
  <c r="H17" i="79"/>
  <c r="H18" i="79"/>
  <c r="H19" i="79"/>
  <c r="H3" i="79"/>
  <c r="H4" i="78"/>
  <c r="H5" i="78"/>
  <c r="H6" i="78"/>
  <c r="H7" i="78"/>
  <c r="H8" i="78"/>
  <c r="H9" i="78"/>
  <c r="H10" i="78"/>
  <c r="H11" i="78"/>
  <c r="H12" i="78"/>
  <c r="H3" i="78"/>
  <c r="H4" i="76"/>
  <c r="H5" i="76"/>
  <c r="H6" i="76"/>
  <c r="H7" i="76"/>
  <c r="H8" i="76"/>
  <c r="H9" i="76"/>
  <c r="H10" i="76"/>
  <c r="H3" i="76"/>
  <c r="H21" i="74"/>
  <c r="H19" i="74"/>
  <c r="G20" i="74"/>
  <c r="H4" i="74"/>
  <c r="H5" i="74"/>
  <c r="H3" i="74"/>
  <c r="H49" i="93"/>
  <c r="H50" i="93"/>
  <c r="H51" i="93"/>
  <c r="H52" i="93"/>
  <c r="H53" i="93"/>
  <c r="H48" i="93"/>
  <c r="H26" i="93"/>
  <c r="H27" i="93"/>
  <c r="H28" i="93"/>
  <c r="H29" i="93"/>
  <c r="H30" i="93"/>
  <c r="H31" i="93"/>
  <c r="H32" i="93"/>
  <c r="H33" i="93"/>
  <c r="H34" i="93"/>
  <c r="H35" i="93"/>
  <c r="H36" i="93"/>
  <c r="H37" i="93"/>
  <c r="H38" i="93"/>
  <c r="H39" i="93"/>
  <c r="H40" i="93"/>
  <c r="H41" i="93"/>
  <c r="H25" i="93"/>
  <c r="H4" i="93"/>
  <c r="H5" i="93"/>
  <c r="H6" i="93"/>
  <c r="H7" i="93"/>
  <c r="H8" i="93"/>
  <c r="H9" i="93"/>
  <c r="H10" i="93"/>
  <c r="H11" i="93"/>
  <c r="H12" i="93"/>
  <c r="H13" i="93"/>
  <c r="H14" i="93"/>
  <c r="H15" i="93"/>
  <c r="H16" i="93"/>
  <c r="H17" i="93"/>
  <c r="H18" i="93"/>
  <c r="H3" i="93"/>
  <c r="G40" i="87"/>
  <c r="G39" i="87"/>
  <c r="G19" i="87"/>
  <c r="G17" i="87"/>
  <c r="G18" i="87"/>
  <c r="D19" i="87"/>
  <c r="G4" i="87"/>
  <c r="G5" i="87"/>
  <c r="G6" i="87"/>
  <c r="G7" i="87"/>
  <c r="G8" i="87"/>
  <c r="G9" i="87"/>
  <c r="G10" i="87"/>
  <c r="G11" i="87"/>
  <c r="G12" i="87"/>
  <c r="G13" i="87"/>
  <c r="G14" i="87"/>
  <c r="G15" i="87"/>
  <c r="G16" i="87"/>
  <c r="G3" i="87"/>
  <c r="D17" i="87"/>
  <c r="G27" i="86" l="1"/>
  <c r="G26" i="86"/>
  <c r="G25" i="86"/>
  <c r="G4" i="86"/>
  <c r="G5" i="86"/>
  <c r="G6" i="86"/>
  <c r="G7" i="86"/>
  <c r="G8" i="86"/>
  <c r="G9" i="86"/>
  <c r="G10" i="86"/>
  <c r="G11" i="86"/>
  <c r="G3" i="86"/>
  <c r="G47" i="85"/>
  <c r="G48" i="85"/>
  <c r="G46" i="85"/>
  <c r="G30" i="85"/>
  <c r="G31" i="85"/>
  <c r="G32" i="85"/>
  <c r="G33" i="85"/>
  <c r="G34" i="85"/>
  <c r="G35" i="85"/>
  <c r="G36" i="85"/>
  <c r="G37" i="85"/>
  <c r="G38" i="85"/>
  <c r="G39" i="85"/>
  <c r="G40" i="85"/>
  <c r="G41" i="85"/>
  <c r="G42" i="85"/>
  <c r="G43" i="85"/>
  <c r="G44" i="85"/>
  <c r="G29" i="85"/>
  <c r="G4" i="85"/>
  <c r="G5" i="85"/>
  <c r="G6" i="85"/>
  <c r="G7" i="85"/>
  <c r="G8" i="85"/>
  <c r="G9" i="85"/>
  <c r="G10" i="85"/>
  <c r="G11" i="85"/>
  <c r="G12" i="85"/>
  <c r="G13" i="85"/>
  <c r="G14" i="85"/>
  <c r="G15" i="85"/>
  <c r="G16" i="85"/>
  <c r="G17" i="85"/>
  <c r="G18" i="85"/>
  <c r="G19" i="85"/>
  <c r="G20" i="85"/>
  <c r="G21" i="85"/>
  <c r="G22" i="85"/>
  <c r="G3" i="85"/>
  <c r="F21" i="84"/>
  <c r="E21" i="84"/>
  <c r="F19" i="84"/>
  <c r="E19" i="84"/>
  <c r="G20" i="84"/>
  <c r="G4" i="84"/>
  <c r="G5" i="84"/>
  <c r="G3" i="84"/>
  <c r="G42" i="83"/>
  <c r="G43" i="83"/>
  <c r="G44" i="83" s="1"/>
  <c r="G21" i="83"/>
  <c r="F21" i="83"/>
  <c r="E21" i="83"/>
  <c r="G4" i="83"/>
  <c r="G5" i="83"/>
  <c r="G6" i="83"/>
  <c r="G7" i="83"/>
  <c r="G8" i="83"/>
  <c r="G9" i="83"/>
  <c r="G10" i="83"/>
  <c r="G11" i="83"/>
  <c r="G12" i="83"/>
  <c r="G13" i="83"/>
  <c r="G14" i="83"/>
  <c r="G15" i="83"/>
  <c r="G16" i="83"/>
  <c r="G17" i="83"/>
  <c r="G18" i="83"/>
  <c r="G3" i="83"/>
  <c r="G3" i="82"/>
  <c r="G21" i="81"/>
  <c r="G20" i="81"/>
  <c r="G19" i="81"/>
  <c r="G4" i="81"/>
  <c r="G5" i="81"/>
  <c r="G6" i="81"/>
  <c r="G7" i="81"/>
  <c r="G8" i="81"/>
  <c r="G9" i="81"/>
  <c r="G10" i="81"/>
  <c r="G11" i="81"/>
  <c r="G12" i="81"/>
  <c r="G13" i="81"/>
  <c r="G14" i="81"/>
  <c r="G3" i="81"/>
  <c r="D19" i="81"/>
  <c r="G44" i="79"/>
  <c r="F43" i="79"/>
  <c r="F45" i="79" s="1"/>
  <c r="E43" i="79"/>
  <c r="E45" i="79" s="1"/>
  <c r="G27" i="79"/>
  <c r="G28" i="79"/>
  <c r="G29" i="79"/>
  <c r="G30" i="79"/>
  <c r="G31" i="79"/>
  <c r="G32" i="79"/>
  <c r="G33" i="79"/>
  <c r="G34" i="79"/>
  <c r="G35" i="79"/>
  <c r="G26" i="79"/>
  <c r="G4" i="79"/>
  <c r="G5" i="79"/>
  <c r="G6" i="79"/>
  <c r="G7" i="79"/>
  <c r="G8" i="79"/>
  <c r="G9" i="79"/>
  <c r="G10" i="79"/>
  <c r="G11" i="79"/>
  <c r="G12" i="79"/>
  <c r="G13" i="79"/>
  <c r="G14" i="79"/>
  <c r="G15" i="79"/>
  <c r="G16" i="79"/>
  <c r="G17" i="79"/>
  <c r="G18" i="79"/>
  <c r="G19" i="79"/>
  <c r="G3" i="79"/>
  <c r="E23" i="78"/>
  <c r="G23" i="78"/>
  <c r="G4" i="78"/>
  <c r="G5" i="78"/>
  <c r="G6" i="78"/>
  <c r="G7" i="78"/>
  <c r="G8" i="78"/>
  <c r="G9" i="78"/>
  <c r="G10" i="78"/>
  <c r="G11" i="78"/>
  <c r="G12" i="78"/>
  <c r="G3" i="78"/>
  <c r="G23" i="76"/>
  <c r="G21" i="76"/>
  <c r="D21" i="76"/>
  <c r="G4" i="76"/>
  <c r="G5" i="76"/>
  <c r="G6" i="76"/>
  <c r="G7" i="76"/>
  <c r="G8" i="76"/>
  <c r="G9" i="76"/>
  <c r="G10" i="76"/>
  <c r="G3" i="76"/>
  <c r="G66" i="93"/>
  <c r="G65" i="93"/>
  <c r="G49" i="93"/>
  <c r="G50" i="93"/>
  <c r="G51" i="93"/>
  <c r="G52" i="93"/>
  <c r="G53" i="93"/>
  <c r="G48" i="93"/>
  <c r="G26" i="93"/>
  <c r="G27" i="93"/>
  <c r="G28" i="93"/>
  <c r="G29" i="93"/>
  <c r="G30" i="93"/>
  <c r="G31" i="93"/>
  <c r="G32" i="93"/>
  <c r="G33" i="93"/>
  <c r="G34" i="93"/>
  <c r="G35" i="93"/>
  <c r="G36" i="93"/>
  <c r="G37" i="93"/>
  <c r="G38" i="93"/>
  <c r="G39" i="93"/>
  <c r="G40" i="93"/>
  <c r="G41" i="93"/>
  <c r="G25" i="93"/>
  <c r="G4" i="93"/>
  <c r="G5" i="93"/>
  <c r="G6" i="93"/>
  <c r="G7" i="93"/>
  <c r="G8" i="93"/>
  <c r="G9" i="93"/>
  <c r="G10" i="93"/>
  <c r="G11" i="93"/>
  <c r="G12" i="93"/>
  <c r="G13" i="93"/>
  <c r="G14" i="93"/>
  <c r="G15" i="93"/>
  <c r="G16" i="93"/>
  <c r="G17" i="93"/>
  <c r="G18" i="93"/>
  <c r="G3" i="93"/>
  <c r="G42" i="74"/>
  <c r="F42" i="74"/>
  <c r="E42" i="74"/>
  <c r="F21" i="74"/>
  <c r="E21" i="74"/>
  <c r="F19" i="74"/>
  <c r="E19" i="74"/>
  <c r="G21" i="74"/>
  <c r="G19" i="74"/>
  <c r="G4" i="74"/>
  <c r="G5" i="74"/>
  <c r="G3" i="74"/>
  <c r="D19" i="93" l="1"/>
  <c r="D42" i="93"/>
  <c r="D65" i="93"/>
  <c r="D67" i="93" s="1"/>
  <c r="E21" i="72" l="1"/>
  <c r="F21" i="72"/>
  <c r="G21" i="72"/>
  <c r="H21" i="72"/>
  <c r="I21" i="72"/>
  <c r="E19" i="72"/>
  <c r="F19" i="72"/>
  <c r="G19" i="72"/>
  <c r="H19" i="72"/>
  <c r="I19" i="72"/>
  <c r="F21" i="93"/>
  <c r="G21" i="93"/>
  <c r="H21" i="93"/>
  <c r="E19" i="93"/>
  <c r="E21" i="93" s="1"/>
  <c r="F19" i="93"/>
  <c r="G19" i="93"/>
  <c r="H19" i="93"/>
  <c r="E23" i="76"/>
  <c r="F23" i="76"/>
  <c r="E21" i="76"/>
  <c r="F21" i="76"/>
  <c r="H21" i="76"/>
  <c r="H23" i="76" s="1"/>
  <c r="E25" i="78"/>
  <c r="F25" i="78"/>
  <c r="F23" i="78"/>
  <c r="G25" i="78"/>
  <c r="H23" i="78"/>
  <c r="H25" i="78" s="1"/>
  <c r="H22" i="79"/>
  <c r="E20" i="79"/>
  <c r="E22" i="79" s="1"/>
  <c r="F20" i="79"/>
  <c r="F22" i="79" s="1"/>
  <c r="G20" i="79"/>
  <c r="G22" i="79" s="1"/>
  <c r="H20" i="79"/>
  <c r="E21" i="82"/>
  <c r="F21" i="82"/>
  <c r="E19" i="82"/>
  <c r="F19" i="82"/>
  <c r="G19" i="82"/>
  <c r="G21" i="82" s="1"/>
  <c r="H21" i="82"/>
  <c r="E19" i="87"/>
  <c r="F19" i="87"/>
  <c r="H19" i="87"/>
  <c r="E17" i="87"/>
  <c r="F17" i="87"/>
  <c r="E90" i="92"/>
  <c r="F90" i="92"/>
  <c r="G90" i="92"/>
  <c r="H90" i="92"/>
  <c r="E88" i="92"/>
  <c r="F88" i="92"/>
  <c r="G88" i="92"/>
  <c r="H88" i="92"/>
  <c r="E67" i="92"/>
  <c r="F67" i="92"/>
  <c r="G67" i="92"/>
  <c r="H67" i="92"/>
  <c r="E65" i="92"/>
  <c r="F65" i="92"/>
  <c r="G65" i="92"/>
  <c r="H65" i="92"/>
  <c r="E44" i="92"/>
  <c r="F44" i="92"/>
  <c r="G44" i="92"/>
  <c r="H44" i="92"/>
  <c r="E42" i="92"/>
  <c r="F42" i="92"/>
  <c r="G42" i="92"/>
  <c r="H42" i="92"/>
  <c r="E21" i="92"/>
  <c r="F21" i="92"/>
  <c r="G21" i="92"/>
  <c r="H21" i="92"/>
  <c r="E19" i="92"/>
  <c r="F19" i="92"/>
  <c r="G19" i="92"/>
  <c r="H19" i="92"/>
  <c r="H21" i="89"/>
  <c r="E19" i="89"/>
  <c r="E21" i="89" s="1"/>
  <c r="F19" i="89"/>
  <c r="F21" i="89" s="1"/>
  <c r="G19" i="89"/>
  <c r="G21" i="89" s="1"/>
  <c r="H19" i="89"/>
  <c r="H21" i="83"/>
  <c r="E19" i="83"/>
  <c r="F19" i="83"/>
  <c r="G19" i="83"/>
  <c r="H19" i="83"/>
  <c r="E48" i="85"/>
  <c r="F48" i="85"/>
  <c r="H48" i="85"/>
  <c r="E46" i="85"/>
  <c r="F46" i="85"/>
  <c r="H46" i="85"/>
  <c r="F25" i="86"/>
  <c r="F27" i="86"/>
  <c r="E27" i="86"/>
  <c r="H27" i="86"/>
  <c r="E25" i="86"/>
  <c r="D111" i="92" l="1"/>
  <c r="F388" i="93"/>
  <c r="I387" i="93"/>
  <c r="H387" i="93"/>
  <c r="G387" i="93"/>
  <c r="F387" i="93"/>
  <c r="E387" i="93"/>
  <c r="D387" i="93"/>
  <c r="I386" i="93"/>
  <c r="I388" i="93" s="1"/>
  <c r="H386" i="93"/>
  <c r="H388" i="93" s="1"/>
  <c r="G386" i="93"/>
  <c r="F386" i="93"/>
  <c r="E386" i="93"/>
  <c r="E388" i="93" s="1"/>
  <c r="D386" i="93"/>
  <c r="I364" i="93"/>
  <c r="I365" i="93" s="1"/>
  <c r="H364" i="93"/>
  <c r="H365" i="93" s="1"/>
  <c r="G364" i="93"/>
  <c r="G365" i="93" s="1"/>
  <c r="F364" i="93"/>
  <c r="F365" i="93" s="1"/>
  <c r="E364" i="93"/>
  <c r="E365" i="93" s="1"/>
  <c r="D364" i="93"/>
  <c r="D365" i="93" s="1"/>
  <c r="I341" i="93"/>
  <c r="H341" i="93"/>
  <c r="G341" i="93"/>
  <c r="F341" i="93"/>
  <c r="E341" i="93"/>
  <c r="D341" i="93"/>
  <c r="I340" i="93"/>
  <c r="H340" i="93"/>
  <c r="G340" i="93"/>
  <c r="G342" i="93" s="1"/>
  <c r="F340" i="93"/>
  <c r="F342" i="93" s="1"/>
  <c r="E340" i="93"/>
  <c r="D340" i="93"/>
  <c r="I319" i="93"/>
  <c r="I317" i="93"/>
  <c r="H317" i="93"/>
  <c r="H319" i="93" s="1"/>
  <c r="G317" i="93"/>
  <c r="G319" i="93" s="1"/>
  <c r="F317" i="93"/>
  <c r="F319" i="93" s="1"/>
  <c r="E317" i="93"/>
  <c r="E319" i="93" s="1"/>
  <c r="D317" i="93"/>
  <c r="D319" i="93" s="1"/>
  <c r="I296" i="93"/>
  <c r="I295" i="93"/>
  <c r="H295" i="93"/>
  <c r="H296" i="93" s="1"/>
  <c r="G295" i="93"/>
  <c r="G296" i="93" s="1"/>
  <c r="F295" i="93"/>
  <c r="F296" i="93" s="1"/>
  <c r="E295" i="93"/>
  <c r="E296" i="93" s="1"/>
  <c r="D295" i="93"/>
  <c r="D296" i="93" s="1"/>
  <c r="I273" i="93"/>
  <c r="I271" i="93"/>
  <c r="H271" i="93"/>
  <c r="H273" i="93" s="1"/>
  <c r="G271" i="93"/>
  <c r="G273" i="93" s="1"/>
  <c r="F271" i="93"/>
  <c r="F273" i="93" s="1"/>
  <c r="E271" i="93"/>
  <c r="E273" i="93" s="1"/>
  <c r="D271" i="93"/>
  <c r="D273" i="93" s="1"/>
  <c r="E250" i="93"/>
  <c r="I248" i="93"/>
  <c r="I250" i="93" s="1"/>
  <c r="H248" i="93"/>
  <c r="H250" i="93" s="1"/>
  <c r="G248" i="93"/>
  <c r="G250" i="93" s="1"/>
  <c r="F248" i="93"/>
  <c r="F250" i="93" s="1"/>
  <c r="E248" i="93"/>
  <c r="D248" i="93"/>
  <c r="D250" i="93" s="1"/>
  <c r="I225" i="93"/>
  <c r="I227" i="93" s="1"/>
  <c r="H225" i="93"/>
  <c r="H227" i="93" s="1"/>
  <c r="G225" i="93"/>
  <c r="G227" i="93" s="1"/>
  <c r="F225" i="93"/>
  <c r="F227" i="93" s="1"/>
  <c r="E225" i="93"/>
  <c r="E227" i="93" s="1"/>
  <c r="D225" i="93"/>
  <c r="D227" i="93" s="1"/>
  <c r="I204" i="93"/>
  <c r="I203" i="93"/>
  <c r="H203" i="93"/>
  <c r="H204" i="93" s="1"/>
  <c r="G203" i="93"/>
  <c r="G204" i="93" s="1"/>
  <c r="F203" i="93"/>
  <c r="F204" i="93" s="1"/>
  <c r="E203" i="93"/>
  <c r="E204" i="93" s="1"/>
  <c r="D203" i="93"/>
  <c r="D204" i="93" s="1"/>
  <c r="I180" i="93"/>
  <c r="H180" i="93"/>
  <c r="G180" i="93"/>
  <c r="F180" i="93"/>
  <c r="E180" i="93"/>
  <c r="D180" i="93"/>
  <c r="I179" i="93"/>
  <c r="I181" i="93" s="1"/>
  <c r="H179" i="93"/>
  <c r="H181" i="93" s="1"/>
  <c r="G179" i="93"/>
  <c r="F179" i="93"/>
  <c r="F181" i="93" s="1"/>
  <c r="E179" i="93"/>
  <c r="D179" i="93"/>
  <c r="I158" i="93"/>
  <c r="H158" i="93"/>
  <c r="G158" i="93"/>
  <c r="F158" i="93"/>
  <c r="E158" i="93"/>
  <c r="D158" i="93"/>
  <c r="I157" i="93"/>
  <c r="H157" i="93"/>
  <c r="G157" i="93"/>
  <c r="F157" i="93"/>
  <c r="F159" i="93" s="1"/>
  <c r="E157" i="93"/>
  <c r="D157" i="93"/>
  <c r="I135" i="93"/>
  <c r="H135" i="93"/>
  <c r="G135" i="93"/>
  <c r="F135" i="93"/>
  <c r="E135" i="93"/>
  <c r="D135" i="93"/>
  <c r="I134" i="93"/>
  <c r="I136" i="93" s="1"/>
  <c r="H134" i="93"/>
  <c r="G134" i="93"/>
  <c r="F134" i="93"/>
  <c r="E134" i="93"/>
  <c r="D134" i="93"/>
  <c r="D113" i="93"/>
  <c r="I112" i="93"/>
  <c r="I113" i="93" s="1"/>
  <c r="H112" i="93"/>
  <c r="H113" i="93" s="1"/>
  <c r="G112" i="93"/>
  <c r="G113" i="93" s="1"/>
  <c r="F112" i="93"/>
  <c r="F113" i="93" s="1"/>
  <c r="E112" i="93"/>
  <c r="E113" i="93" s="1"/>
  <c r="D112" i="93"/>
  <c r="I89" i="93"/>
  <c r="H89" i="93"/>
  <c r="G89" i="93"/>
  <c r="F89" i="93"/>
  <c r="E89" i="93"/>
  <c r="D89" i="93"/>
  <c r="I88" i="93"/>
  <c r="H88" i="93"/>
  <c r="G88" i="93"/>
  <c r="F88" i="93"/>
  <c r="E88" i="93"/>
  <c r="D88" i="93"/>
  <c r="F66" i="93"/>
  <c r="E66" i="93"/>
  <c r="H65" i="93"/>
  <c r="H67" i="93" s="1"/>
  <c r="F65" i="93"/>
  <c r="F67" i="93" s="1"/>
  <c r="E65" i="93"/>
  <c r="E67" i="93" s="1"/>
  <c r="H42" i="93"/>
  <c r="H44" i="93" s="1"/>
  <c r="G42" i="93"/>
  <c r="G44" i="93" s="1"/>
  <c r="F42" i="93"/>
  <c r="F44" i="93" s="1"/>
  <c r="E42" i="93"/>
  <c r="E44" i="93" s="1"/>
  <c r="D44" i="93"/>
  <c r="G67" i="93" l="1"/>
  <c r="D342" i="93"/>
  <c r="E342" i="93"/>
  <c r="G159" i="93"/>
  <c r="H159" i="93"/>
  <c r="G90" i="93"/>
  <c r="D136" i="93"/>
  <c r="H90" i="93"/>
  <c r="E136" i="93"/>
  <c r="I342" i="93"/>
  <c r="E90" i="93"/>
  <c r="G136" i="93"/>
  <c r="I159" i="93"/>
  <c r="D181" i="93"/>
  <c r="D90" i="93"/>
  <c r="F136" i="93"/>
  <c r="F90" i="93"/>
  <c r="H136" i="93"/>
  <c r="E181" i="93"/>
  <c r="G388" i="93"/>
  <c r="D159" i="93"/>
  <c r="G181" i="93"/>
  <c r="I90" i="93"/>
  <c r="E159" i="93"/>
  <c r="H342" i="93"/>
  <c r="D388" i="93"/>
  <c r="D19" i="92"/>
  <c r="D21" i="92" s="1"/>
  <c r="D249" i="92"/>
  <c r="D251" i="92" s="1"/>
  <c r="D225" i="92"/>
  <c r="D227" i="92" s="1"/>
  <c r="D202" i="92"/>
  <c r="D156" i="92"/>
  <c r="D158" i="92" s="1"/>
  <c r="D88" i="92"/>
  <c r="D90" i="92" s="1"/>
  <c r="D65" i="92"/>
  <c r="D42" i="92"/>
  <c r="D44" i="92" s="1"/>
  <c r="I388" i="92"/>
  <c r="H388" i="92"/>
  <c r="G388" i="92"/>
  <c r="F388" i="92"/>
  <c r="E388" i="92"/>
  <c r="D388" i="92"/>
  <c r="I387" i="92"/>
  <c r="H387" i="92"/>
  <c r="G387" i="92"/>
  <c r="G389" i="92" s="1"/>
  <c r="F387" i="92"/>
  <c r="F389" i="92" s="1"/>
  <c r="E387" i="92"/>
  <c r="D387" i="92"/>
  <c r="I365" i="92"/>
  <c r="I366" i="92" s="1"/>
  <c r="H365" i="92"/>
  <c r="H366" i="92" s="1"/>
  <c r="G365" i="92"/>
  <c r="G366" i="92" s="1"/>
  <c r="F365" i="92"/>
  <c r="F366" i="92" s="1"/>
  <c r="E365" i="92"/>
  <c r="E366" i="92" s="1"/>
  <c r="D365" i="92"/>
  <c r="D366" i="92" s="1"/>
  <c r="I342" i="92"/>
  <c r="H342" i="92"/>
  <c r="G342" i="92"/>
  <c r="F342" i="92"/>
  <c r="E342" i="92"/>
  <c r="D342" i="92"/>
  <c r="I341" i="92"/>
  <c r="H341" i="92"/>
  <c r="G341" i="92"/>
  <c r="G343" i="92" s="1"/>
  <c r="F341" i="92"/>
  <c r="E341" i="92"/>
  <c r="E343" i="92" s="1"/>
  <c r="D341" i="92"/>
  <c r="D343" i="92" s="1"/>
  <c r="H320" i="92"/>
  <c r="I318" i="92"/>
  <c r="I320" i="92" s="1"/>
  <c r="H318" i="92"/>
  <c r="G318" i="92"/>
  <c r="G320" i="92" s="1"/>
  <c r="F318" i="92"/>
  <c r="F320" i="92" s="1"/>
  <c r="E318" i="92"/>
  <c r="E320" i="92" s="1"/>
  <c r="D318" i="92"/>
  <c r="D320" i="92" s="1"/>
  <c r="I296" i="92"/>
  <c r="I297" i="92" s="1"/>
  <c r="H296" i="92"/>
  <c r="H297" i="92" s="1"/>
  <c r="G296" i="92"/>
  <c r="G297" i="92" s="1"/>
  <c r="F296" i="92"/>
  <c r="F297" i="92" s="1"/>
  <c r="E296" i="92"/>
  <c r="E297" i="92" s="1"/>
  <c r="D296" i="92"/>
  <c r="D297" i="92" s="1"/>
  <c r="I272" i="92"/>
  <c r="I274" i="92" s="1"/>
  <c r="H272" i="92"/>
  <c r="H274" i="92" s="1"/>
  <c r="G272" i="92"/>
  <c r="G274" i="92" s="1"/>
  <c r="F272" i="92"/>
  <c r="F274" i="92" s="1"/>
  <c r="E272" i="92"/>
  <c r="E274" i="92" s="1"/>
  <c r="D272" i="92"/>
  <c r="D274" i="92" s="1"/>
  <c r="I249" i="92"/>
  <c r="I251" i="92" s="1"/>
  <c r="H249" i="92"/>
  <c r="H251" i="92" s="1"/>
  <c r="G249" i="92"/>
  <c r="G251" i="92" s="1"/>
  <c r="F249" i="92"/>
  <c r="F251" i="92" s="1"/>
  <c r="E249" i="92"/>
  <c r="E251" i="92" s="1"/>
  <c r="I225" i="92"/>
  <c r="I227" i="92" s="1"/>
  <c r="H225" i="92"/>
  <c r="H227" i="92" s="1"/>
  <c r="G225" i="92"/>
  <c r="G227" i="92" s="1"/>
  <c r="F225" i="92"/>
  <c r="F227" i="92" s="1"/>
  <c r="E225" i="92"/>
  <c r="E227" i="92" s="1"/>
  <c r="I203" i="92"/>
  <c r="I204" i="92" s="1"/>
  <c r="H203" i="92"/>
  <c r="H204" i="92" s="1"/>
  <c r="G203" i="92"/>
  <c r="G204" i="92" s="1"/>
  <c r="F203" i="92"/>
  <c r="F204" i="92" s="1"/>
  <c r="E203" i="92"/>
  <c r="E204" i="92" s="1"/>
  <c r="I179" i="92"/>
  <c r="H179" i="92"/>
  <c r="G179" i="92"/>
  <c r="G180" i="92" s="1"/>
  <c r="F179" i="92"/>
  <c r="E179" i="92"/>
  <c r="I178" i="92"/>
  <c r="H178" i="92"/>
  <c r="G178" i="92"/>
  <c r="F178" i="92"/>
  <c r="E178" i="92"/>
  <c r="D178" i="92"/>
  <c r="I157" i="92"/>
  <c r="H157" i="92"/>
  <c r="G157" i="92"/>
  <c r="F157" i="92"/>
  <c r="E157" i="92"/>
  <c r="I156" i="92"/>
  <c r="H156" i="92"/>
  <c r="G156" i="92"/>
  <c r="F156" i="92"/>
  <c r="E156" i="92"/>
  <c r="H135" i="92"/>
  <c r="G135" i="92"/>
  <c r="F135" i="92"/>
  <c r="E135" i="92"/>
  <c r="H134" i="92"/>
  <c r="G134" i="92"/>
  <c r="F134" i="92"/>
  <c r="E134" i="92"/>
  <c r="D134" i="92"/>
  <c r="D136" i="92" s="1"/>
  <c r="H112" i="92"/>
  <c r="H113" i="92" s="1"/>
  <c r="G112" i="92"/>
  <c r="G113" i="92" s="1"/>
  <c r="F112" i="92"/>
  <c r="F113" i="92" s="1"/>
  <c r="E112" i="92"/>
  <c r="E113" i="92" s="1"/>
  <c r="D113" i="92"/>
  <c r="D67" i="92"/>
  <c r="I343" i="92" l="1"/>
  <c r="E180" i="92"/>
  <c r="H136" i="92"/>
  <c r="F180" i="92"/>
  <c r="E136" i="92"/>
  <c r="I180" i="92"/>
  <c r="H389" i="92"/>
  <c r="I389" i="92"/>
  <c r="H343" i="92"/>
  <c r="D389" i="92"/>
  <c r="I158" i="92"/>
  <c r="H158" i="92"/>
  <c r="G158" i="92"/>
  <c r="F136" i="92"/>
  <c r="F343" i="92"/>
  <c r="F158" i="92"/>
  <c r="E389" i="92"/>
  <c r="E158" i="92"/>
  <c r="H180" i="92"/>
  <c r="G136" i="92"/>
  <c r="D204" i="92"/>
  <c r="D180" i="92"/>
  <c r="D25" i="86"/>
  <c r="D68" i="85"/>
  <c r="D20" i="79"/>
  <c r="D46" i="78"/>
  <c r="D69" i="78"/>
  <c r="D113" i="76"/>
  <c r="D115" i="76" s="1"/>
  <c r="D19" i="74"/>
  <c r="D46" i="85"/>
  <c r="D19" i="83"/>
  <c r="D21" i="83"/>
  <c r="D42" i="83"/>
  <c r="D44" i="83" s="1"/>
  <c r="E42" i="83"/>
  <c r="F42" i="83"/>
  <c r="F44" i="83" s="1"/>
  <c r="H42" i="83"/>
  <c r="H44" i="83" s="1"/>
  <c r="E44" i="83"/>
  <c r="D23" i="78"/>
  <c r="D23" i="76"/>
  <c r="D44" i="76"/>
  <c r="D69" i="76"/>
  <c r="D67" i="76"/>
  <c r="D90" i="76"/>
  <c r="D19" i="72" l="1"/>
  <c r="D21" i="84" l="1"/>
  <c r="D19" i="84"/>
  <c r="G19" i="84" s="1"/>
  <c r="G21" i="84" s="1"/>
  <c r="D21" i="72" l="1"/>
  <c r="D19" i="89"/>
  <c r="D21" i="89" s="1"/>
  <c r="D27" i="86"/>
  <c r="D48" i="85"/>
  <c r="D19" i="82"/>
  <c r="D21" i="82" s="1"/>
  <c r="D21" i="81"/>
  <c r="D22" i="79"/>
  <c r="D25" i="78"/>
  <c r="D21" i="74"/>
  <c r="D42" i="89"/>
  <c r="D44" i="89" s="1"/>
  <c r="E42" i="89"/>
  <c r="E44" i="89" s="1"/>
  <c r="F42" i="89"/>
  <c r="F44" i="89" s="1"/>
  <c r="G42" i="89"/>
  <c r="G44" i="89" s="1"/>
  <c r="H42" i="89"/>
  <c r="H44" i="89" s="1"/>
  <c r="I42" i="89"/>
  <c r="I44" i="89"/>
  <c r="D65" i="89"/>
  <c r="D67" i="89" s="1"/>
  <c r="E65" i="89"/>
  <c r="F65" i="89"/>
  <c r="G65" i="89"/>
  <c r="H65" i="89"/>
  <c r="I65" i="89"/>
  <c r="I67" i="89"/>
  <c r="D66" i="89"/>
  <c r="E66" i="89"/>
  <c r="F66" i="89"/>
  <c r="G66" i="89"/>
  <c r="H67" i="89"/>
  <c r="D88" i="89"/>
  <c r="E88" i="89"/>
  <c r="F88" i="89"/>
  <c r="G88" i="89"/>
  <c r="H88" i="89"/>
  <c r="I88" i="89"/>
  <c r="D89" i="89"/>
  <c r="E89" i="89"/>
  <c r="F89" i="89"/>
  <c r="G89" i="89"/>
  <c r="H89" i="89"/>
  <c r="I89" i="89"/>
  <c r="D112" i="89"/>
  <c r="D113" i="89" s="1"/>
  <c r="E112" i="89"/>
  <c r="E113" i="89" s="1"/>
  <c r="F112" i="89"/>
  <c r="F113" i="89" s="1"/>
  <c r="G112" i="89"/>
  <c r="G113" i="89" s="1"/>
  <c r="H112" i="89"/>
  <c r="I112" i="89"/>
  <c r="H113" i="89"/>
  <c r="I113" i="89"/>
  <c r="D134" i="89"/>
  <c r="E134" i="89"/>
  <c r="F134" i="89"/>
  <c r="G134" i="89"/>
  <c r="H134" i="89"/>
  <c r="I134" i="89"/>
  <c r="I136" i="89" s="1"/>
  <c r="D135" i="89"/>
  <c r="E135" i="89"/>
  <c r="E136" i="89" s="1"/>
  <c r="F135" i="89"/>
  <c r="G135" i="89"/>
  <c r="H135" i="89"/>
  <c r="H136" i="89" s="1"/>
  <c r="I135" i="89"/>
  <c r="G136" i="89"/>
  <c r="D157" i="89"/>
  <c r="E157" i="89"/>
  <c r="E159" i="89" s="1"/>
  <c r="F157" i="89"/>
  <c r="G157" i="89"/>
  <c r="H157" i="89"/>
  <c r="I157" i="89"/>
  <c r="I159" i="89" s="1"/>
  <c r="D158" i="89"/>
  <c r="E158" i="89"/>
  <c r="F158" i="89"/>
  <c r="G158" i="89"/>
  <c r="H158" i="89"/>
  <c r="H159" i="89" s="1"/>
  <c r="I158" i="89"/>
  <c r="D179" i="89"/>
  <c r="E179" i="89"/>
  <c r="F179" i="89"/>
  <c r="G179" i="89"/>
  <c r="G181" i="89" s="1"/>
  <c r="H179" i="89"/>
  <c r="I179" i="89"/>
  <c r="D180" i="89"/>
  <c r="D181" i="89" s="1"/>
  <c r="E180" i="89"/>
  <c r="E181" i="89" s="1"/>
  <c r="F180" i="89"/>
  <c r="G180" i="89"/>
  <c r="H180" i="89"/>
  <c r="H181" i="89"/>
  <c r="I180" i="89"/>
  <c r="D203" i="89"/>
  <c r="D204" i="89" s="1"/>
  <c r="E203" i="89"/>
  <c r="E204" i="89" s="1"/>
  <c r="F203" i="89"/>
  <c r="F204" i="89" s="1"/>
  <c r="G203" i="89"/>
  <c r="H203" i="89"/>
  <c r="H204" i="89" s="1"/>
  <c r="I203" i="89"/>
  <c r="I204" i="89" s="1"/>
  <c r="G204" i="89"/>
  <c r="D225" i="89"/>
  <c r="D227" i="89" s="1"/>
  <c r="E225" i="89"/>
  <c r="E227" i="89" s="1"/>
  <c r="F225" i="89"/>
  <c r="F227" i="89" s="1"/>
  <c r="G225" i="89"/>
  <c r="H225" i="89"/>
  <c r="H227" i="89"/>
  <c r="I225" i="89"/>
  <c r="I227" i="89" s="1"/>
  <c r="G227" i="89"/>
  <c r="D248" i="89"/>
  <c r="D250" i="89" s="1"/>
  <c r="E248" i="89"/>
  <c r="E250" i="89" s="1"/>
  <c r="F248" i="89"/>
  <c r="F250" i="89" s="1"/>
  <c r="G248" i="89"/>
  <c r="H248" i="89"/>
  <c r="H250" i="89" s="1"/>
  <c r="I248" i="89"/>
  <c r="I250" i="89" s="1"/>
  <c r="G250" i="89"/>
  <c r="D271" i="89"/>
  <c r="D273" i="89" s="1"/>
  <c r="E271" i="89"/>
  <c r="E273" i="89" s="1"/>
  <c r="F271" i="89"/>
  <c r="F273" i="89" s="1"/>
  <c r="G271" i="89"/>
  <c r="G273" i="89" s="1"/>
  <c r="H271" i="89"/>
  <c r="H273" i="89" s="1"/>
  <c r="I271" i="89"/>
  <c r="I273" i="89" s="1"/>
  <c r="D295" i="89"/>
  <c r="D296" i="89" s="1"/>
  <c r="E295" i="89"/>
  <c r="E296" i="89" s="1"/>
  <c r="F295" i="89"/>
  <c r="F296" i="89" s="1"/>
  <c r="G295" i="89"/>
  <c r="G296" i="89" s="1"/>
  <c r="H295" i="89"/>
  <c r="H296" i="89" s="1"/>
  <c r="I295" i="89"/>
  <c r="I296" i="89" s="1"/>
  <c r="D317" i="89"/>
  <c r="D319" i="89" s="1"/>
  <c r="E317" i="89"/>
  <c r="E319" i="89"/>
  <c r="F317" i="89"/>
  <c r="F319" i="89" s="1"/>
  <c r="G317" i="89"/>
  <c r="G319" i="89" s="1"/>
  <c r="H317" i="89"/>
  <c r="H319" i="89" s="1"/>
  <c r="I317" i="89"/>
  <c r="I319" i="89" s="1"/>
  <c r="D340" i="89"/>
  <c r="E340" i="89"/>
  <c r="F340" i="89"/>
  <c r="G340" i="89"/>
  <c r="H340" i="89"/>
  <c r="H342" i="89" s="1"/>
  <c r="I340" i="89"/>
  <c r="D341" i="89"/>
  <c r="E341" i="89"/>
  <c r="F341" i="89"/>
  <c r="G341" i="89"/>
  <c r="H341" i="89"/>
  <c r="I341" i="89"/>
  <c r="I342" i="89"/>
  <c r="D364" i="89"/>
  <c r="D365" i="89" s="1"/>
  <c r="E364" i="89"/>
  <c r="E365" i="89" s="1"/>
  <c r="F364" i="89"/>
  <c r="F365" i="89" s="1"/>
  <c r="G364" i="89"/>
  <c r="G365" i="89" s="1"/>
  <c r="H364" i="89"/>
  <c r="I364" i="89"/>
  <c r="H365" i="89"/>
  <c r="I365" i="89"/>
  <c r="D386" i="89"/>
  <c r="E386" i="89"/>
  <c r="F386" i="89"/>
  <c r="G386" i="89"/>
  <c r="H386" i="89"/>
  <c r="I386" i="89"/>
  <c r="D387" i="89"/>
  <c r="D388" i="89" s="1"/>
  <c r="E387" i="89"/>
  <c r="F387" i="89"/>
  <c r="G387" i="89"/>
  <c r="H387" i="89"/>
  <c r="H388" i="89" s="1"/>
  <c r="I387" i="89"/>
  <c r="G388" i="89"/>
  <c r="D39" i="87"/>
  <c r="D41" i="87" s="1"/>
  <c r="E39" i="87"/>
  <c r="E41" i="87" s="1"/>
  <c r="F39" i="87"/>
  <c r="F41" i="87" s="1"/>
  <c r="G41" i="87"/>
  <c r="H39" i="87"/>
  <c r="H41" i="87" s="1"/>
  <c r="D62" i="87"/>
  <c r="E62" i="87"/>
  <c r="F62" i="87"/>
  <c r="G62" i="87"/>
  <c r="H62" i="87"/>
  <c r="H64" i="87" s="1"/>
  <c r="I62" i="87"/>
  <c r="I64" i="87" s="1"/>
  <c r="D63" i="87"/>
  <c r="E63" i="87"/>
  <c r="F63" i="87"/>
  <c r="G63" i="87"/>
  <c r="D85" i="87"/>
  <c r="D87" i="87" s="1"/>
  <c r="E85" i="87"/>
  <c r="F85" i="87"/>
  <c r="G85" i="87"/>
  <c r="H85" i="87"/>
  <c r="I85" i="87"/>
  <c r="D86" i="87"/>
  <c r="E86" i="87"/>
  <c r="F86" i="87"/>
  <c r="F87" i="87" s="1"/>
  <c r="G86" i="87"/>
  <c r="G87" i="87" s="1"/>
  <c r="H86" i="87"/>
  <c r="I86" i="87"/>
  <c r="D109" i="87"/>
  <c r="D110" i="87" s="1"/>
  <c r="E109" i="87"/>
  <c r="E110" i="87" s="1"/>
  <c r="F109" i="87"/>
  <c r="F110" i="87" s="1"/>
  <c r="G109" i="87"/>
  <c r="G110" i="87" s="1"/>
  <c r="H109" i="87"/>
  <c r="H110" i="87" s="1"/>
  <c r="I109" i="87"/>
  <c r="I110" i="87" s="1"/>
  <c r="D131" i="87"/>
  <c r="E131" i="87"/>
  <c r="F131" i="87"/>
  <c r="G131" i="87"/>
  <c r="H131" i="87"/>
  <c r="I131" i="87"/>
  <c r="D132" i="87"/>
  <c r="E132" i="87"/>
  <c r="F132" i="87"/>
  <c r="G132" i="87"/>
  <c r="H132" i="87"/>
  <c r="I132" i="87"/>
  <c r="D154" i="87"/>
  <c r="E154" i="87"/>
  <c r="F154" i="87"/>
  <c r="G154" i="87"/>
  <c r="H154" i="87"/>
  <c r="I154" i="87"/>
  <c r="D155" i="87"/>
  <c r="E155" i="87"/>
  <c r="F155" i="87"/>
  <c r="G155" i="87"/>
  <c r="H155" i="87"/>
  <c r="I155" i="87"/>
  <c r="D176" i="87"/>
  <c r="E176" i="87"/>
  <c r="F176" i="87"/>
  <c r="G176" i="87"/>
  <c r="H176" i="87"/>
  <c r="I176" i="87"/>
  <c r="D177" i="87"/>
  <c r="E177" i="87"/>
  <c r="E178" i="87" s="1"/>
  <c r="F177" i="87"/>
  <c r="G177" i="87"/>
  <c r="H177" i="87"/>
  <c r="I177" i="87"/>
  <c r="D200" i="87"/>
  <c r="D201" i="87" s="1"/>
  <c r="E200" i="87"/>
  <c r="E201" i="87" s="1"/>
  <c r="F200" i="87"/>
  <c r="F201" i="87" s="1"/>
  <c r="G200" i="87"/>
  <c r="G201" i="87" s="1"/>
  <c r="H200" i="87"/>
  <c r="H201" i="87" s="1"/>
  <c r="I200" i="87"/>
  <c r="I201" i="87" s="1"/>
  <c r="D222" i="87"/>
  <c r="D224" i="87" s="1"/>
  <c r="E222" i="87"/>
  <c r="E224" i="87" s="1"/>
  <c r="F222" i="87"/>
  <c r="F224" i="87" s="1"/>
  <c r="G222" i="87"/>
  <c r="G224" i="87" s="1"/>
  <c r="H222" i="87"/>
  <c r="H224" i="87" s="1"/>
  <c r="I222" i="87"/>
  <c r="I224" i="87" s="1"/>
  <c r="D245" i="87"/>
  <c r="D247" i="87" s="1"/>
  <c r="E245" i="87"/>
  <c r="E247" i="87" s="1"/>
  <c r="F245" i="87"/>
  <c r="F247" i="87" s="1"/>
  <c r="G245" i="87"/>
  <c r="G247" i="87" s="1"/>
  <c r="H245" i="87"/>
  <c r="H247" i="87" s="1"/>
  <c r="I245" i="87"/>
  <c r="I247" i="87" s="1"/>
  <c r="D268" i="87"/>
  <c r="D270" i="87" s="1"/>
  <c r="E268" i="87"/>
  <c r="E270" i="87" s="1"/>
  <c r="F268" i="87"/>
  <c r="F270" i="87" s="1"/>
  <c r="G268" i="87"/>
  <c r="G270" i="87" s="1"/>
  <c r="H268" i="87"/>
  <c r="H270" i="87" s="1"/>
  <c r="I268" i="87"/>
  <c r="I270" i="87" s="1"/>
  <c r="D292" i="87"/>
  <c r="D293" i="87" s="1"/>
  <c r="E292" i="87"/>
  <c r="E293" i="87" s="1"/>
  <c r="F292" i="87"/>
  <c r="F293" i="87" s="1"/>
  <c r="G292" i="87"/>
  <c r="G293" i="87" s="1"/>
  <c r="H292" i="87"/>
  <c r="H293" i="87" s="1"/>
  <c r="I292" i="87"/>
  <c r="I293" i="87" s="1"/>
  <c r="D314" i="87"/>
  <c r="D316" i="87" s="1"/>
  <c r="E314" i="87"/>
  <c r="E316" i="87" s="1"/>
  <c r="F314" i="87"/>
  <c r="F316" i="87" s="1"/>
  <c r="G314" i="87"/>
  <c r="G316" i="87" s="1"/>
  <c r="H314" i="87"/>
  <c r="H316" i="87" s="1"/>
  <c r="I314" i="87"/>
  <c r="I316" i="87" s="1"/>
  <c r="D337" i="87"/>
  <c r="E337" i="87"/>
  <c r="F337" i="87"/>
  <c r="G337" i="87"/>
  <c r="H337" i="87"/>
  <c r="I337" i="87"/>
  <c r="D338" i="87"/>
  <c r="E338" i="87"/>
  <c r="F338" i="87"/>
  <c r="G338" i="87"/>
  <c r="H338" i="87"/>
  <c r="I338" i="87"/>
  <c r="D361" i="87"/>
  <c r="D362" i="87" s="1"/>
  <c r="E361" i="87"/>
  <c r="E362" i="87" s="1"/>
  <c r="F361" i="87"/>
  <c r="F362" i="87" s="1"/>
  <c r="G361" i="87"/>
  <c r="G362" i="87" s="1"/>
  <c r="H361" i="87"/>
  <c r="H362" i="87" s="1"/>
  <c r="I361" i="87"/>
  <c r="I362" i="87" s="1"/>
  <c r="D383" i="87"/>
  <c r="E383" i="87"/>
  <c r="F383" i="87"/>
  <c r="G383" i="87"/>
  <c r="G385" i="87" s="1"/>
  <c r="H383" i="87"/>
  <c r="I383" i="87"/>
  <c r="D384" i="87"/>
  <c r="D385" i="87" s="1"/>
  <c r="E384" i="87"/>
  <c r="F384" i="87"/>
  <c r="G384" i="87"/>
  <c r="H384" i="87"/>
  <c r="I384" i="87"/>
  <c r="D48" i="86"/>
  <c r="D50" i="86" s="1"/>
  <c r="E48" i="86"/>
  <c r="E50" i="86" s="1"/>
  <c r="F48" i="86"/>
  <c r="F50" i="86" s="1"/>
  <c r="G48" i="86"/>
  <c r="G50" i="86" s="1"/>
  <c r="H48" i="86"/>
  <c r="H50" i="86" s="1"/>
  <c r="I48" i="86"/>
  <c r="I50" i="86" s="1"/>
  <c r="D71" i="86"/>
  <c r="E71" i="86"/>
  <c r="F71" i="86"/>
  <c r="G71" i="86"/>
  <c r="H71" i="86"/>
  <c r="H73" i="86" s="1"/>
  <c r="I71" i="86"/>
  <c r="I73" i="86" s="1"/>
  <c r="D72" i="86"/>
  <c r="E72" i="86"/>
  <c r="F72" i="86"/>
  <c r="G72" i="86"/>
  <c r="D94" i="86"/>
  <c r="E94" i="86"/>
  <c r="F94" i="86"/>
  <c r="G94" i="86"/>
  <c r="H94" i="86"/>
  <c r="I94" i="86"/>
  <c r="D95" i="86"/>
  <c r="E95" i="86"/>
  <c r="F95" i="86"/>
  <c r="G95" i="86"/>
  <c r="H95" i="86"/>
  <c r="I95" i="86"/>
  <c r="D118" i="86"/>
  <c r="D119" i="86" s="1"/>
  <c r="E118" i="86"/>
  <c r="E119" i="86" s="1"/>
  <c r="F118" i="86"/>
  <c r="F119" i="86" s="1"/>
  <c r="G118" i="86"/>
  <c r="G119" i="86" s="1"/>
  <c r="H118" i="86"/>
  <c r="H119" i="86" s="1"/>
  <c r="I118" i="86"/>
  <c r="I119" i="86" s="1"/>
  <c r="D140" i="86"/>
  <c r="E140" i="86"/>
  <c r="F140" i="86"/>
  <c r="G140" i="86"/>
  <c r="H140" i="86"/>
  <c r="I140" i="86"/>
  <c r="D141" i="86"/>
  <c r="E141" i="86"/>
  <c r="F141" i="86"/>
  <c r="G141" i="86"/>
  <c r="H141" i="86"/>
  <c r="I141" i="86"/>
  <c r="D163" i="86"/>
  <c r="E163" i="86"/>
  <c r="F163" i="86"/>
  <c r="G163" i="86"/>
  <c r="H163" i="86"/>
  <c r="I163" i="86"/>
  <c r="D164" i="86"/>
  <c r="E164" i="86"/>
  <c r="F164" i="86"/>
  <c r="G164" i="86"/>
  <c r="H164" i="86"/>
  <c r="I164" i="86"/>
  <c r="D185" i="86"/>
  <c r="E185" i="86"/>
  <c r="F185" i="86"/>
  <c r="G185" i="86"/>
  <c r="H185" i="86"/>
  <c r="I185" i="86"/>
  <c r="D186" i="86"/>
  <c r="E186" i="86"/>
  <c r="F186" i="86"/>
  <c r="G186" i="86"/>
  <c r="H186" i="86"/>
  <c r="I186" i="86"/>
  <c r="D209" i="86"/>
  <c r="D210" i="86" s="1"/>
  <c r="E209" i="86"/>
  <c r="E210" i="86" s="1"/>
  <c r="F209" i="86"/>
  <c r="F210" i="86" s="1"/>
  <c r="G209" i="86"/>
  <c r="G210" i="86" s="1"/>
  <c r="H209" i="86"/>
  <c r="H210" i="86" s="1"/>
  <c r="I209" i="86"/>
  <c r="I210" i="86" s="1"/>
  <c r="D231" i="86"/>
  <c r="D233" i="86" s="1"/>
  <c r="E231" i="86"/>
  <c r="E233" i="86" s="1"/>
  <c r="F231" i="86"/>
  <c r="F233" i="86" s="1"/>
  <c r="G231" i="86"/>
  <c r="G233" i="86" s="1"/>
  <c r="H231" i="86"/>
  <c r="H233" i="86" s="1"/>
  <c r="I231" i="86"/>
  <c r="I233" i="86" s="1"/>
  <c r="D254" i="86"/>
  <c r="D256" i="86" s="1"/>
  <c r="E254" i="86"/>
  <c r="E256" i="86" s="1"/>
  <c r="F254" i="86"/>
  <c r="F256" i="86" s="1"/>
  <c r="G254" i="86"/>
  <c r="G256" i="86" s="1"/>
  <c r="H254" i="86"/>
  <c r="H256" i="86" s="1"/>
  <c r="I254" i="86"/>
  <c r="I256" i="86" s="1"/>
  <c r="D277" i="86"/>
  <c r="D279" i="86" s="1"/>
  <c r="E277" i="86"/>
  <c r="E279" i="86" s="1"/>
  <c r="F277" i="86"/>
  <c r="F279" i="86" s="1"/>
  <c r="G277" i="86"/>
  <c r="G279" i="86" s="1"/>
  <c r="H277" i="86"/>
  <c r="H279" i="86" s="1"/>
  <c r="I277" i="86"/>
  <c r="I279" i="86" s="1"/>
  <c r="D301" i="86"/>
  <c r="D302" i="86" s="1"/>
  <c r="E301" i="86"/>
  <c r="E302" i="86" s="1"/>
  <c r="F301" i="86"/>
  <c r="F302" i="86" s="1"/>
  <c r="G301" i="86"/>
  <c r="G302" i="86" s="1"/>
  <c r="H301" i="86"/>
  <c r="H302" i="86" s="1"/>
  <c r="I301" i="86"/>
  <c r="I302" i="86" s="1"/>
  <c r="D323" i="86"/>
  <c r="D325" i="86" s="1"/>
  <c r="E323" i="86"/>
  <c r="E325" i="86" s="1"/>
  <c r="F323" i="86"/>
  <c r="F325" i="86" s="1"/>
  <c r="G323" i="86"/>
  <c r="G325" i="86" s="1"/>
  <c r="H323" i="86"/>
  <c r="H325" i="86" s="1"/>
  <c r="I323" i="86"/>
  <c r="I325" i="86" s="1"/>
  <c r="D346" i="86"/>
  <c r="E346" i="86"/>
  <c r="F346" i="86"/>
  <c r="G346" i="86"/>
  <c r="H346" i="86"/>
  <c r="I346" i="86"/>
  <c r="D347" i="86"/>
  <c r="D348" i="86" s="1"/>
  <c r="E347" i="86"/>
  <c r="F347" i="86"/>
  <c r="G347" i="86"/>
  <c r="H347" i="86"/>
  <c r="I347" i="86"/>
  <c r="D370" i="86"/>
  <c r="D371" i="86" s="1"/>
  <c r="E370" i="86"/>
  <c r="E371" i="86" s="1"/>
  <c r="F370" i="86"/>
  <c r="F371" i="86" s="1"/>
  <c r="G370" i="86"/>
  <c r="G371" i="86" s="1"/>
  <c r="H370" i="86"/>
  <c r="H371" i="86" s="1"/>
  <c r="I370" i="86"/>
  <c r="I371" i="86" s="1"/>
  <c r="D392" i="86"/>
  <c r="E392" i="86"/>
  <c r="F392" i="86"/>
  <c r="G392" i="86"/>
  <c r="H392" i="86"/>
  <c r="I392" i="86"/>
  <c r="D393" i="86"/>
  <c r="E393" i="86"/>
  <c r="F393" i="86"/>
  <c r="G393" i="86"/>
  <c r="H393" i="86"/>
  <c r="I393" i="86"/>
  <c r="D70" i="85"/>
  <c r="D91" i="85"/>
  <c r="E91" i="85"/>
  <c r="F91" i="85"/>
  <c r="G91" i="85"/>
  <c r="H91" i="85"/>
  <c r="I91" i="85"/>
  <c r="D92" i="85"/>
  <c r="E92" i="85"/>
  <c r="F92" i="85"/>
  <c r="G92" i="85"/>
  <c r="H92" i="85"/>
  <c r="I92" i="85"/>
  <c r="D115" i="85"/>
  <c r="D116" i="85" s="1"/>
  <c r="E115" i="85"/>
  <c r="E116" i="85" s="1"/>
  <c r="F115" i="85"/>
  <c r="F116" i="85" s="1"/>
  <c r="G115" i="85"/>
  <c r="H115" i="85"/>
  <c r="H116" i="85" s="1"/>
  <c r="I115" i="85"/>
  <c r="I116" i="85" s="1"/>
  <c r="G116" i="85"/>
  <c r="D137" i="85"/>
  <c r="E137" i="85"/>
  <c r="F137" i="85"/>
  <c r="G137" i="85"/>
  <c r="H137" i="85"/>
  <c r="I137" i="85"/>
  <c r="D138" i="85"/>
  <c r="E138" i="85"/>
  <c r="F138" i="85"/>
  <c r="F139" i="85" s="1"/>
  <c r="G138" i="85"/>
  <c r="H138" i="85"/>
  <c r="I138" i="85"/>
  <c r="D160" i="85"/>
  <c r="E160" i="85"/>
  <c r="F160" i="85"/>
  <c r="G160" i="85"/>
  <c r="G162" i="85" s="1"/>
  <c r="H160" i="85"/>
  <c r="I160" i="85"/>
  <c r="D161" i="85"/>
  <c r="E161" i="85"/>
  <c r="F161" i="85"/>
  <c r="G161" i="85"/>
  <c r="H161" i="85"/>
  <c r="I161" i="85"/>
  <c r="D182" i="85"/>
  <c r="E182" i="85"/>
  <c r="F182" i="85"/>
  <c r="G182" i="85"/>
  <c r="H182" i="85"/>
  <c r="I182" i="85"/>
  <c r="D183" i="85"/>
  <c r="E183" i="85"/>
  <c r="F183" i="85"/>
  <c r="G183" i="85"/>
  <c r="H183" i="85"/>
  <c r="I183" i="85"/>
  <c r="D206" i="85"/>
  <c r="D207" i="85" s="1"/>
  <c r="E206" i="85"/>
  <c r="E207" i="85" s="1"/>
  <c r="F206" i="85"/>
  <c r="F207" i="85" s="1"/>
  <c r="G206" i="85"/>
  <c r="G207" i="85" s="1"/>
  <c r="H206" i="85"/>
  <c r="H207" i="85" s="1"/>
  <c r="I206" i="85"/>
  <c r="I207" i="85" s="1"/>
  <c r="D228" i="85"/>
  <c r="D230" i="85" s="1"/>
  <c r="E228" i="85"/>
  <c r="E230" i="85" s="1"/>
  <c r="F228" i="85"/>
  <c r="F230" i="85" s="1"/>
  <c r="G228" i="85"/>
  <c r="G230" i="85" s="1"/>
  <c r="H228" i="85"/>
  <c r="H230" i="85" s="1"/>
  <c r="I228" i="85"/>
  <c r="I230" i="85" s="1"/>
  <c r="D251" i="85"/>
  <c r="D253" i="85" s="1"/>
  <c r="E251" i="85"/>
  <c r="E253" i="85" s="1"/>
  <c r="F251" i="85"/>
  <c r="F253" i="85" s="1"/>
  <c r="G251" i="85"/>
  <c r="G253" i="85" s="1"/>
  <c r="H251" i="85"/>
  <c r="H253" i="85" s="1"/>
  <c r="I251" i="85"/>
  <c r="I253" i="85" s="1"/>
  <c r="D274" i="85"/>
  <c r="D276" i="85" s="1"/>
  <c r="E274" i="85"/>
  <c r="E276" i="85" s="1"/>
  <c r="F274" i="85"/>
  <c r="F276" i="85" s="1"/>
  <c r="G274" i="85"/>
  <c r="G276" i="85" s="1"/>
  <c r="H274" i="85"/>
  <c r="H276" i="85" s="1"/>
  <c r="I274" i="85"/>
  <c r="I276" i="85" s="1"/>
  <c r="D298" i="85"/>
  <c r="D299" i="85" s="1"/>
  <c r="E298" i="85"/>
  <c r="E299" i="85" s="1"/>
  <c r="F298" i="85"/>
  <c r="F299" i="85" s="1"/>
  <c r="G298" i="85"/>
  <c r="G299" i="85" s="1"/>
  <c r="H298" i="85"/>
  <c r="H299" i="85" s="1"/>
  <c r="I298" i="85"/>
  <c r="I299" i="85" s="1"/>
  <c r="D320" i="85"/>
  <c r="D322" i="85" s="1"/>
  <c r="E320" i="85"/>
  <c r="E322" i="85" s="1"/>
  <c r="F320" i="85"/>
  <c r="F322" i="85" s="1"/>
  <c r="G320" i="85"/>
  <c r="G322" i="85" s="1"/>
  <c r="H320" i="85"/>
  <c r="H322" i="85" s="1"/>
  <c r="I320" i="85"/>
  <c r="I322" i="85" s="1"/>
  <c r="D343" i="85"/>
  <c r="E343" i="85"/>
  <c r="F343" i="85"/>
  <c r="G343" i="85"/>
  <c r="H343" i="85"/>
  <c r="I343" i="85"/>
  <c r="D344" i="85"/>
  <c r="E344" i="85"/>
  <c r="F344" i="85"/>
  <c r="G344" i="85"/>
  <c r="H344" i="85"/>
  <c r="H345" i="85" s="1"/>
  <c r="I344" i="85"/>
  <c r="D367" i="85"/>
  <c r="D368" i="85" s="1"/>
  <c r="E367" i="85"/>
  <c r="E368" i="85" s="1"/>
  <c r="F367" i="85"/>
  <c r="F368" i="85" s="1"/>
  <c r="G367" i="85"/>
  <c r="G368" i="85" s="1"/>
  <c r="H367" i="85"/>
  <c r="H368" i="85" s="1"/>
  <c r="I367" i="85"/>
  <c r="I368" i="85" s="1"/>
  <c r="D389" i="85"/>
  <c r="E389" i="85"/>
  <c r="F389" i="85"/>
  <c r="G389" i="85"/>
  <c r="H389" i="85"/>
  <c r="I389" i="85"/>
  <c r="D390" i="85"/>
  <c r="E390" i="85"/>
  <c r="F390" i="85"/>
  <c r="G390" i="85"/>
  <c r="H390" i="85"/>
  <c r="I390" i="85"/>
  <c r="D42" i="84"/>
  <c r="D44" i="84" s="1"/>
  <c r="E42" i="84"/>
  <c r="E44" i="84" s="1"/>
  <c r="F42" i="84"/>
  <c r="F44" i="84" s="1"/>
  <c r="G42" i="84"/>
  <c r="G44" i="84" s="1"/>
  <c r="H42" i="84"/>
  <c r="I42" i="84"/>
  <c r="I44" i="84" s="1"/>
  <c r="H44" i="84"/>
  <c r="D65" i="84"/>
  <c r="D67" i="84" s="1"/>
  <c r="E65" i="84"/>
  <c r="F65" i="84"/>
  <c r="G65" i="84"/>
  <c r="G67" i="84" s="1"/>
  <c r="H65" i="84"/>
  <c r="I65" i="84"/>
  <c r="I67" i="84" s="1"/>
  <c r="D66" i="84"/>
  <c r="E66" i="84"/>
  <c r="E67" i="84" s="1"/>
  <c r="F66" i="84"/>
  <c r="G66" i="84"/>
  <c r="H67" i="84"/>
  <c r="D88" i="84"/>
  <c r="E88" i="84"/>
  <c r="F88" i="84"/>
  <c r="G88" i="84"/>
  <c r="H88" i="84"/>
  <c r="I88" i="84"/>
  <c r="D89" i="84"/>
  <c r="E89" i="84"/>
  <c r="E90" i="84" s="1"/>
  <c r="F89" i="84"/>
  <c r="G89" i="84"/>
  <c r="H89" i="84"/>
  <c r="I89" i="84"/>
  <c r="D112" i="84"/>
  <c r="D113" i="84" s="1"/>
  <c r="E112" i="84"/>
  <c r="E113" i="84" s="1"/>
  <c r="F112" i="84"/>
  <c r="F113" i="84" s="1"/>
  <c r="G112" i="84"/>
  <c r="G113" i="84" s="1"/>
  <c r="H112" i="84"/>
  <c r="H113" i="84" s="1"/>
  <c r="I112" i="84"/>
  <c r="I113" i="84" s="1"/>
  <c r="D134" i="84"/>
  <c r="D136" i="84" s="1"/>
  <c r="E134" i="84"/>
  <c r="E136" i="84" s="1"/>
  <c r="F134" i="84"/>
  <c r="G134" i="84"/>
  <c r="H134" i="84"/>
  <c r="I134" i="84"/>
  <c r="D135" i="84"/>
  <c r="E135" i="84"/>
  <c r="F135" i="84"/>
  <c r="F136" i="84" s="1"/>
  <c r="G135" i="84"/>
  <c r="G136" i="84" s="1"/>
  <c r="H135" i="84"/>
  <c r="I135" i="84"/>
  <c r="I136" i="84" s="1"/>
  <c r="H136" i="84"/>
  <c r="D157" i="84"/>
  <c r="E157" i="84"/>
  <c r="F157" i="84"/>
  <c r="G157" i="84"/>
  <c r="H157" i="84"/>
  <c r="I157" i="84"/>
  <c r="D158" i="84"/>
  <c r="E158" i="84"/>
  <c r="F158" i="84"/>
  <c r="G158" i="84"/>
  <c r="H158" i="84"/>
  <c r="H159" i="84"/>
  <c r="I158" i="84"/>
  <c r="D179" i="84"/>
  <c r="E179" i="84"/>
  <c r="E181" i="84" s="1"/>
  <c r="F179" i="84"/>
  <c r="G179" i="84"/>
  <c r="H179" i="84"/>
  <c r="H181" i="84" s="1"/>
  <c r="I179" i="84"/>
  <c r="I181" i="84" s="1"/>
  <c r="D180" i="84"/>
  <c r="E180" i="84"/>
  <c r="F180" i="84"/>
  <c r="G180" i="84"/>
  <c r="G181" i="84" s="1"/>
  <c r="H180" i="84"/>
  <c r="I180" i="84"/>
  <c r="D203" i="84"/>
  <c r="D204" i="84" s="1"/>
  <c r="E203" i="84"/>
  <c r="E204" i="84" s="1"/>
  <c r="F203" i="84"/>
  <c r="F204" i="84" s="1"/>
  <c r="G203" i="84"/>
  <c r="G204" i="84" s="1"/>
  <c r="H203" i="84"/>
  <c r="I203" i="84"/>
  <c r="H204" i="84"/>
  <c r="I204" i="84"/>
  <c r="D225" i="84"/>
  <c r="D227" i="84" s="1"/>
  <c r="E225" i="84"/>
  <c r="F225" i="84"/>
  <c r="F227" i="84" s="1"/>
  <c r="G225" i="84"/>
  <c r="G227" i="84" s="1"/>
  <c r="H225" i="84"/>
  <c r="H227" i="84" s="1"/>
  <c r="I225" i="84"/>
  <c r="I227" i="84" s="1"/>
  <c r="E227" i="84"/>
  <c r="D248" i="84"/>
  <c r="D250" i="84" s="1"/>
  <c r="E248" i="84"/>
  <c r="F248" i="84"/>
  <c r="F250" i="84" s="1"/>
  <c r="G248" i="84"/>
  <c r="G250" i="84" s="1"/>
  <c r="H248" i="84"/>
  <c r="H250" i="84" s="1"/>
  <c r="I248" i="84"/>
  <c r="E250" i="84"/>
  <c r="I250" i="84"/>
  <c r="D271" i="84"/>
  <c r="D273" i="84" s="1"/>
  <c r="E271" i="84"/>
  <c r="F271" i="84"/>
  <c r="F273" i="84" s="1"/>
  <c r="G271" i="84"/>
  <c r="G273" i="84" s="1"/>
  <c r="H271" i="84"/>
  <c r="I271" i="84"/>
  <c r="I273" i="84" s="1"/>
  <c r="E273" i="84"/>
  <c r="H273" i="84"/>
  <c r="D295" i="84"/>
  <c r="D296" i="84" s="1"/>
  <c r="E295" i="84"/>
  <c r="F295" i="84"/>
  <c r="F296" i="84" s="1"/>
  <c r="G295" i="84"/>
  <c r="G296" i="84"/>
  <c r="H295" i="84"/>
  <c r="H296" i="84" s="1"/>
  <c r="I295" i="84"/>
  <c r="I296" i="84" s="1"/>
  <c r="E296" i="84"/>
  <c r="D317" i="84"/>
  <c r="D319" i="84" s="1"/>
  <c r="E317" i="84"/>
  <c r="E319" i="84" s="1"/>
  <c r="F317" i="84"/>
  <c r="F319" i="84" s="1"/>
  <c r="G317" i="84"/>
  <c r="G319" i="84" s="1"/>
  <c r="H317" i="84"/>
  <c r="H319" i="84" s="1"/>
  <c r="I317" i="84"/>
  <c r="I319" i="84" s="1"/>
  <c r="D340" i="84"/>
  <c r="E340" i="84"/>
  <c r="F340" i="84"/>
  <c r="G340" i="84"/>
  <c r="H340" i="84"/>
  <c r="H342" i="84" s="1"/>
  <c r="I340" i="84"/>
  <c r="D341" i="84"/>
  <c r="E341" i="84"/>
  <c r="F341" i="84"/>
  <c r="G341" i="84"/>
  <c r="H341" i="84"/>
  <c r="I341" i="84"/>
  <c r="D364" i="84"/>
  <c r="D365" i="84" s="1"/>
  <c r="E364" i="84"/>
  <c r="E365" i="84" s="1"/>
  <c r="F364" i="84"/>
  <c r="F365" i="84" s="1"/>
  <c r="G364" i="84"/>
  <c r="G365" i="84" s="1"/>
  <c r="H364" i="84"/>
  <c r="H365" i="84" s="1"/>
  <c r="I364" i="84"/>
  <c r="I365" i="84" s="1"/>
  <c r="D386" i="84"/>
  <c r="E386" i="84"/>
  <c r="E388" i="84" s="1"/>
  <c r="F386" i="84"/>
  <c r="G386" i="84"/>
  <c r="H386" i="84"/>
  <c r="I386" i="84"/>
  <c r="I388" i="84" s="1"/>
  <c r="D387" i="84"/>
  <c r="E387" i="84"/>
  <c r="F387" i="84"/>
  <c r="G387" i="84"/>
  <c r="G388" i="84" s="1"/>
  <c r="H387" i="84"/>
  <c r="I387" i="84"/>
  <c r="D65" i="83"/>
  <c r="E65" i="83"/>
  <c r="F65" i="83"/>
  <c r="G65" i="83"/>
  <c r="G67" i="83" s="1"/>
  <c r="H65" i="83"/>
  <c r="H67" i="83" s="1"/>
  <c r="I65" i="83"/>
  <c r="I67" i="83" s="1"/>
  <c r="D66" i="83"/>
  <c r="E66" i="83"/>
  <c r="E67" i="83" s="1"/>
  <c r="F66" i="83"/>
  <c r="G66" i="83"/>
  <c r="D88" i="83"/>
  <c r="E88" i="83"/>
  <c r="F88" i="83"/>
  <c r="G88" i="83"/>
  <c r="H88" i="83"/>
  <c r="I88" i="83"/>
  <c r="I90" i="83" s="1"/>
  <c r="D89" i="83"/>
  <c r="E89" i="83"/>
  <c r="F89" i="83"/>
  <c r="G89" i="83"/>
  <c r="H89" i="83"/>
  <c r="I89" i="83"/>
  <c r="G90" i="83"/>
  <c r="D112" i="83"/>
  <c r="D113" i="83" s="1"/>
  <c r="E112" i="83"/>
  <c r="E113" i="83" s="1"/>
  <c r="F112" i="83"/>
  <c r="F113" i="83" s="1"/>
  <c r="G112" i="83"/>
  <c r="G113" i="83" s="1"/>
  <c r="H112" i="83"/>
  <c r="H113" i="83"/>
  <c r="I112" i="83"/>
  <c r="I113" i="83" s="1"/>
  <c r="D134" i="83"/>
  <c r="E134" i="83"/>
  <c r="E136" i="83" s="1"/>
  <c r="F134" i="83"/>
  <c r="G134" i="83"/>
  <c r="G136" i="83" s="1"/>
  <c r="H134" i="83"/>
  <c r="I134" i="83"/>
  <c r="D135" i="83"/>
  <c r="E135" i="83"/>
  <c r="F135" i="83"/>
  <c r="F136" i="83" s="1"/>
  <c r="G135" i="83"/>
  <c r="H135" i="83"/>
  <c r="I135" i="83"/>
  <c r="H136" i="83"/>
  <c r="D157" i="83"/>
  <c r="E157" i="83"/>
  <c r="F157" i="83"/>
  <c r="F159" i="83" s="1"/>
  <c r="G157" i="83"/>
  <c r="H157" i="83"/>
  <c r="I157" i="83"/>
  <c r="D158" i="83"/>
  <c r="D159" i="83" s="1"/>
  <c r="E158" i="83"/>
  <c r="F158" i="83"/>
  <c r="G158" i="83"/>
  <c r="H158" i="83"/>
  <c r="H159" i="83" s="1"/>
  <c r="I158" i="83"/>
  <c r="D179" i="83"/>
  <c r="E179" i="83"/>
  <c r="E181" i="83" s="1"/>
  <c r="F179" i="83"/>
  <c r="G179" i="83"/>
  <c r="H179" i="83"/>
  <c r="I179" i="83"/>
  <c r="I181" i="83" s="1"/>
  <c r="D180" i="83"/>
  <c r="E180" i="83"/>
  <c r="F180" i="83"/>
  <c r="F181" i="83" s="1"/>
  <c r="G180" i="83"/>
  <c r="G181" i="83" s="1"/>
  <c r="H180" i="83"/>
  <c r="I180" i="83"/>
  <c r="H181" i="83"/>
  <c r="D203" i="83"/>
  <c r="E203" i="83"/>
  <c r="F203" i="83"/>
  <c r="F204" i="83" s="1"/>
  <c r="G203" i="83"/>
  <c r="G204" i="83"/>
  <c r="H203" i="83"/>
  <c r="H204" i="83" s="1"/>
  <c r="I203" i="83"/>
  <c r="I204" i="83" s="1"/>
  <c r="D204" i="83"/>
  <c r="E204" i="83"/>
  <c r="D225" i="83"/>
  <c r="E225" i="83"/>
  <c r="E227" i="83" s="1"/>
  <c r="F225" i="83"/>
  <c r="F227" i="83" s="1"/>
  <c r="G225" i="83"/>
  <c r="G227" i="83" s="1"/>
  <c r="H225" i="83"/>
  <c r="H227" i="83" s="1"/>
  <c r="I225" i="83"/>
  <c r="I227" i="83" s="1"/>
  <c r="D227" i="83"/>
  <c r="D248" i="83"/>
  <c r="D250" i="83" s="1"/>
  <c r="E248" i="83"/>
  <c r="F248" i="83"/>
  <c r="F250" i="83" s="1"/>
  <c r="G248" i="83"/>
  <c r="G250" i="83" s="1"/>
  <c r="H248" i="83"/>
  <c r="I248" i="83"/>
  <c r="I250" i="83" s="1"/>
  <c r="E250" i="83"/>
  <c r="H250" i="83"/>
  <c r="D271" i="83"/>
  <c r="E271" i="83"/>
  <c r="E273" i="83" s="1"/>
  <c r="F271" i="83"/>
  <c r="F273" i="83" s="1"/>
  <c r="G271" i="83"/>
  <c r="G273" i="83" s="1"/>
  <c r="H271" i="83"/>
  <c r="H273" i="83" s="1"/>
  <c r="I271" i="83"/>
  <c r="I273" i="83" s="1"/>
  <c r="D273" i="83"/>
  <c r="D295" i="83"/>
  <c r="D296" i="83" s="1"/>
  <c r="E295" i="83"/>
  <c r="F295" i="83"/>
  <c r="F296" i="83" s="1"/>
  <c r="G295" i="83"/>
  <c r="G296" i="83" s="1"/>
  <c r="H295" i="83"/>
  <c r="H296" i="83" s="1"/>
  <c r="I295" i="83"/>
  <c r="I296" i="83" s="1"/>
  <c r="E296" i="83"/>
  <c r="D317" i="83"/>
  <c r="D319" i="83" s="1"/>
  <c r="E317" i="83"/>
  <c r="F317" i="83"/>
  <c r="F319" i="83" s="1"/>
  <c r="G317" i="83"/>
  <c r="G319" i="83"/>
  <c r="H317" i="83"/>
  <c r="H319" i="83" s="1"/>
  <c r="I317" i="83"/>
  <c r="I319" i="83" s="1"/>
  <c r="E319" i="83"/>
  <c r="D340" i="83"/>
  <c r="E340" i="83"/>
  <c r="F340" i="83"/>
  <c r="F342" i="83" s="1"/>
  <c r="G340" i="83"/>
  <c r="H340" i="83"/>
  <c r="I340" i="83"/>
  <c r="D341" i="83"/>
  <c r="D342" i="83" s="1"/>
  <c r="E341" i="83"/>
  <c r="F341" i="83"/>
  <c r="G341" i="83"/>
  <c r="H341" i="83"/>
  <c r="I341" i="83"/>
  <c r="D364" i="83"/>
  <c r="D365" i="83" s="1"/>
  <c r="E364" i="83"/>
  <c r="E365" i="83"/>
  <c r="F364" i="83"/>
  <c r="F365" i="83" s="1"/>
  <c r="G364" i="83"/>
  <c r="G365" i="83" s="1"/>
  <c r="H364" i="83"/>
  <c r="H365" i="83" s="1"/>
  <c r="I364" i="83"/>
  <c r="I365" i="83" s="1"/>
  <c r="D386" i="83"/>
  <c r="E386" i="83"/>
  <c r="F386" i="83"/>
  <c r="G386" i="83"/>
  <c r="H386" i="83"/>
  <c r="H388" i="83" s="1"/>
  <c r="I386" i="83"/>
  <c r="I388" i="83" s="1"/>
  <c r="D387" i="83"/>
  <c r="E387" i="83"/>
  <c r="F387" i="83"/>
  <c r="G387" i="83"/>
  <c r="G388" i="83"/>
  <c r="H387" i="83"/>
  <c r="I387" i="83"/>
  <c r="E388" i="83"/>
  <c r="D42" i="82"/>
  <c r="D44" i="82" s="1"/>
  <c r="E42" i="82"/>
  <c r="E44" i="82" s="1"/>
  <c r="F42" i="82"/>
  <c r="F44" i="82" s="1"/>
  <c r="G42" i="82"/>
  <c r="G44" i="82" s="1"/>
  <c r="H42" i="82"/>
  <c r="H44" i="82" s="1"/>
  <c r="I42" i="82"/>
  <c r="I44" i="82" s="1"/>
  <c r="D65" i="82"/>
  <c r="D67" i="82" s="1"/>
  <c r="E65" i="82"/>
  <c r="F65" i="82"/>
  <c r="F67" i="82" s="1"/>
  <c r="G65" i="82"/>
  <c r="H65" i="82"/>
  <c r="I65" i="82"/>
  <c r="I67" i="82"/>
  <c r="D66" i="82"/>
  <c r="E66" i="82"/>
  <c r="F66" i="82"/>
  <c r="G66" i="82"/>
  <c r="H67" i="82"/>
  <c r="D88" i="82"/>
  <c r="E88" i="82"/>
  <c r="E90" i="82" s="1"/>
  <c r="F88" i="82"/>
  <c r="F90" i="82" s="1"/>
  <c r="G88" i="82"/>
  <c r="H88" i="82"/>
  <c r="I88" i="82"/>
  <c r="I90" i="82" s="1"/>
  <c r="D89" i="82"/>
  <c r="E89" i="82"/>
  <c r="F89" i="82"/>
  <c r="G89" i="82"/>
  <c r="H89" i="82"/>
  <c r="I89" i="82"/>
  <c r="D112" i="82"/>
  <c r="D113" i="82" s="1"/>
  <c r="E112" i="82"/>
  <c r="E113" i="82" s="1"/>
  <c r="F112" i="82"/>
  <c r="F113" i="82" s="1"/>
  <c r="G112" i="82"/>
  <c r="G113" i="82" s="1"/>
  <c r="H112" i="82"/>
  <c r="H113" i="82"/>
  <c r="I112" i="82"/>
  <c r="I113" i="82" s="1"/>
  <c r="D134" i="82"/>
  <c r="D136" i="82" s="1"/>
  <c r="E134" i="82"/>
  <c r="F134" i="82"/>
  <c r="G134" i="82"/>
  <c r="H134" i="82"/>
  <c r="I134" i="82"/>
  <c r="D135" i="82"/>
  <c r="E135" i="82"/>
  <c r="F135" i="82"/>
  <c r="G135" i="82"/>
  <c r="H135" i="82"/>
  <c r="I135" i="82"/>
  <c r="D157" i="82"/>
  <c r="E157" i="82"/>
  <c r="F157" i="82"/>
  <c r="G157" i="82"/>
  <c r="G159" i="82" s="1"/>
  <c r="H157" i="82"/>
  <c r="I157" i="82"/>
  <c r="D158" i="82"/>
  <c r="E158" i="82"/>
  <c r="F158" i="82"/>
  <c r="F159" i="82" s="1"/>
  <c r="G158" i="82"/>
  <c r="H158" i="82"/>
  <c r="I158" i="82"/>
  <c r="D179" i="82"/>
  <c r="E179" i="82"/>
  <c r="F179" i="82"/>
  <c r="G179" i="82"/>
  <c r="G181" i="82" s="1"/>
  <c r="H179" i="82"/>
  <c r="H181" i="82" s="1"/>
  <c r="I179" i="82"/>
  <c r="D180" i="82"/>
  <c r="D181" i="82" s="1"/>
  <c r="E180" i="82"/>
  <c r="F180" i="82"/>
  <c r="G180" i="82"/>
  <c r="H180" i="82"/>
  <c r="I180" i="82"/>
  <c r="D203" i="82"/>
  <c r="D204" i="82" s="1"/>
  <c r="E203" i="82"/>
  <c r="E204" i="82" s="1"/>
  <c r="F203" i="82"/>
  <c r="F204" i="82" s="1"/>
  <c r="G203" i="82"/>
  <c r="G204" i="82" s="1"/>
  <c r="H203" i="82"/>
  <c r="H204" i="82" s="1"/>
  <c r="I203" i="82"/>
  <c r="I204" i="82" s="1"/>
  <c r="D225" i="82"/>
  <c r="E225" i="82"/>
  <c r="E227" i="82" s="1"/>
  <c r="F225" i="82"/>
  <c r="F227" i="82" s="1"/>
  <c r="G225" i="82"/>
  <c r="G227" i="82" s="1"/>
  <c r="H225" i="82"/>
  <c r="H227" i="82" s="1"/>
  <c r="I225" i="82"/>
  <c r="I227" i="82" s="1"/>
  <c r="D227" i="82"/>
  <c r="D248" i="82"/>
  <c r="E248" i="82"/>
  <c r="E250" i="82" s="1"/>
  <c r="F248" i="82"/>
  <c r="F250" i="82" s="1"/>
  <c r="G248" i="82"/>
  <c r="G250" i="82" s="1"/>
  <c r="H248" i="82"/>
  <c r="H250" i="82" s="1"/>
  <c r="I248" i="82"/>
  <c r="I250" i="82"/>
  <c r="D250" i="82"/>
  <c r="D271" i="82"/>
  <c r="D273" i="82" s="1"/>
  <c r="E271" i="82"/>
  <c r="E273" i="82" s="1"/>
  <c r="F271" i="82"/>
  <c r="F273" i="82" s="1"/>
  <c r="G271" i="82"/>
  <c r="G273" i="82" s="1"/>
  <c r="H271" i="82"/>
  <c r="I271" i="82"/>
  <c r="I273" i="82" s="1"/>
  <c r="H273" i="82"/>
  <c r="D295" i="82"/>
  <c r="D296" i="82" s="1"/>
  <c r="E295" i="82"/>
  <c r="E296" i="82" s="1"/>
  <c r="F295" i="82"/>
  <c r="F296" i="82" s="1"/>
  <c r="G295" i="82"/>
  <c r="G296" i="82" s="1"/>
  <c r="H295" i="82"/>
  <c r="I295" i="82"/>
  <c r="I296" i="82" s="1"/>
  <c r="H296" i="82"/>
  <c r="D317" i="82"/>
  <c r="D319" i="82" s="1"/>
  <c r="E317" i="82"/>
  <c r="E319" i="82" s="1"/>
  <c r="F317" i="82"/>
  <c r="F319" i="82" s="1"/>
  <c r="G317" i="82"/>
  <c r="G319" i="82" s="1"/>
  <c r="H317" i="82"/>
  <c r="H319" i="82" s="1"/>
  <c r="I317" i="82"/>
  <c r="I319" i="82" s="1"/>
  <c r="D340" i="82"/>
  <c r="D342" i="82" s="1"/>
  <c r="E340" i="82"/>
  <c r="E342" i="82" s="1"/>
  <c r="F340" i="82"/>
  <c r="G340" i="82"/>
  <c r="H340" i="82"/>
  <c r="I340" i="82"/>
  <c r="D341" i="82"/>
  <c r="E341" i="82"/>
  <c r="F341" i="82"/>
  <c r="G341" i="82"/>
  <c r="H341" i="82"/>
  <c r="I341" i="82"/>
  <c r="D364" i="82"/>
  <c r="D365" i="82" s="1"/>
  <c r="E364" i="82"/>
  <c r="E365" i="82" s="1"/>
  <c r="F364" i="82"/>
  <c r="F365" i="82" s="1"/>
  <c r="G364" i="82"/>
  <c r="G365" i="82" s="1"/>
  <c r="H364" i="82"/>
  <c r="H365" i="82" s="1"/>
  <c r="I364" i="82"/>
  <c r="I365" i="82" s="1"/>
  <c r="D386" i="82"/>
  <c r="E386" i="82"/>
  <c r="F386" i="82"/>
  <c r="F388" i="82" s="1"/>
  <c r="G386" i="82"/>
  <c r="H386" i="82"/>
  <c r="I386" i="82"/>
  <c r="D387" i="82"/>
  <c r="E387" i="82"/>
  <c r="F387" i="82"/>
  <c r="G387" i="82"/>
  <c r="H387" i="82"/>
  <c r="I387" i="82"/>
  <c r="D42" i="81"/>
  <c r="D44" i="81" s="1"/>
  <c r="E42" i="81"/>
  <c r="E44" i="81" s="1"/>
  <c r="F42" i="81"/>
  <c r="F44" i="81" s="1"/>
  <c r="G42" i="81"/>
  <c r="G44" i="81" s="1"/>
  <c r="H42" i="81"/>
  <c r="H44" i="81" s="1"/>
  <c r="I42" i="81"/>
  <c r="I44" i="81" s="1"/>
  <c r="D65" i="81"/>
  <c r="D67" i="81" s="1"/>
  <c r="E65" i="81"/>
  <c r="F65" i="81"/>
  <c r="G65" i="81"/>
  <c r="H65" i="81"/>
  <c r="H67" i="81" s="1"/>
  <c r="I65" i="81"/>
  <c r="I67" i="81" s="1"/>
  <c r="D66" i="81"/>
  <c r="E66" i="81"/>
  <c r="E67" i="81" s="1"/>
  <c r="F66" i="81"/>
  <c r="G66" i="81"/>
  <c r="D88" i="81"/>
  <c r="E88" i="81"/>
  <c r="E90" i="81" s="1"/>
  <c r="F88" i="81"/>
  <c r="G88" i="81"/>
  <c r="G90" i="81" s="1"/>
  <c r="H88" i="81"/>
  <c r="I88" i="81"/>
  <c r="I90" i="81" s="1"/>
  <c r="D89" i="81"/>
  <c r="E89" i="81"/>
  <c r="F89" i="81"/>
  <c r="G89" i="81"/>
  <c r="H89" i="81"/>
  <c r="I89" i="81"/>
  <c r="D112" i="81"/>
  <c r="E112" i="81"/>
  <c r="F112" i="81"/>
  <c r="F113" i="81" s="1"/>
  <c r="G112" i="81"/>
  <c r="G113" i="81"/>
  <c r="H112" i="81"/>
  <c r="H113" i="81" s="1"/>
  <c r="I112" i="81"/>
  <c r="D113" i="81"/>
  <c r="E113" i="81"/>
  <c r="I113" i="81"/>
  <c r="D134" i="81"/>
  <c r="E134" i="81"/>
  <c r="E136" i="81" s="1"/>
  <c r="F134" i="81"/>
  <c r="G134" i="81"/>
  <c r="G136" i="81" s="1"/>
  <c r="H134" i="81"/>
  <c r="I134" i="81"/>
  <c r="D135" i="81"/>
  <c r="D136" i="81" s="1"/>
  <c r="E135" i="81"/>
  <c r="F135" i="81"/>
  <c r="G135" i="81"/>
  <c r="H135" i="81"/>
  <c r="H136" i="81" s="1"/>
  <c r="I135" i="81"/>
  <c r="D157" i="81"/>
  <c r="E157" i="81"/>
  <c r="E159" i="81" s="1"/>
  <c r="F157" i="81"/>
  <c r="G157" i="81"/>
  <c r="H157" i="81"/>
  <c r="H159" i="81" s="1"/>
  <c r="I157" i="81"/>
  <c r="I159" i="81" s="1"/>
  <c r="D158" i="81"/>
  <c r="E158" i="81"/>
  <c r="F158" i="81"/>
  <c r="G158" i="81"/>
  <c r="G159" i="81" s="1"/>
  <c r="H158" i="81"/>
  <c r="I158" i="81"/>
  <c r="D179" i="81"/>
  <c r="E179" i="81"/>
  <c r="E181" i="81" s="1"/>
  <c r="F179" i="81"/>
  <c r="G179" i="81"/>
  <c r="G181" i="81" s="1"/>
  <c r="H179" i="81"/>
  <c r="I179" i="81"/>
  <c r="D180" i="81"/>
  <c r="E180" i="81"/>
  <c r="F180" i="81"/>
  <c r="G180" i="81"/>
  <c r="H180" i="81"/>
  <c r="I180" i="81"/>
  <c r="D203" i="81"/>
  <c r="D204" i="81" s="1"/>
  <c r="E203" i="81"/>
  <c r="E204" i="81" s="1"/>
  <c r="F203" i="81"/>
  <c r="F204" i="81" s="1"/>
  <c r="G203" i="81"/>
  <c r="G204" i="81" s="1"/>
  <c r="H203" i="81"/>
  <c r="H204" i="81" s="1"/>
  <c r="I203" i="81"/>
  <c r="I204" i="81" s="1"/>
  <c r="D225" i="81"/>
  <c r="D227" i="81" s="1"/>
  <c r="E225" i="81"/>
  <c r="E227" i="81"/>
  <c r="F225" i="81"/>
  <c r="F227" i="81" s="1"/>
  <c r="G225" i="81"/>
  <c r="G227" i="81" s="1"/>
  <c r="H225" i="81"/>
  <c r="H227" i="81" s="1"/>
  <c r="I225" i="81"/>
  <c r="I227" i="81" s="1"/>
  <c r="D248" i="81"/>
  <c r="D250" i="81" s="1"/>
  <c r="E248" i="81"/>
  <c r="E250" i="81" s="1"/>
  <c r="F248" i="81"/>
  <c r="F250" i="81" s="1"/>
  <c r="G248" i="81"/>
  <c r="G250" i="81" s="1"/>
  <c r="H248" i="81"/>
  <c r="H250" i="81" s="1"/>
  <c r="I248" i="81"/>
  <c r="I250" i="81" s="1"/>
  <c r="D271" i="81"/>
  <c r="D273" i="81" s="1"/>
  <c r="E271" i="81"/>
  <c r="E273" i="81" s="1"/>
  <c r="F271" i="81"/>
  <c r="F273" i="81" s="1"/>
  <c r="G271" i="81"/>
  <c r="H271" i="81"/>
  <c r="H273" i="81"/>
  <c r="I271" i="81"/>
  <c r="I273" i="81" s="1"/>
  <c r="G273" i="81"/>
  <c r="D295" i="81"/>
  <c r="D296" i="81" s="1"/>
  <c r="E295" i="81"/>
  <c r="E296" i="81" s="1"/>
  <c r="F295" i="81"/>
  <c r="F296" i="81" s="1"/>
  <c r="G295" i="81"/>
  <c r="H295" i="81"/>
  <c r="H296" i="81" s="1"/>
  <c r="I295" i="81"/>
  <c r="I296" i="81" s="1"/>
  <c r="G296" i="81"/>
  <c r="D317" i="81"/>
  <c r="D319" i="81" s="1"/>
  <c r="E317" i="81"/>
  <c r="E319" i="81" s="1"/>
  <c r="F317" i="81"/>
  <c r="F319" i="81" s="1"/>
  <c r="G317" i="81"/>
  <c r="G319" i="81" s="1"/>
  <c r="H317" i="81"/>
  <c r="H319" i="81" s="1"/>
  <c r="I317" i="81"/>
  <c r="I319" i="81" s="1"/>
  <c r="D340" i="81"/>
  <c r="E340" i="81"/>
  <c r="E342" i="81" s="1"/>
  <c r="F340" i="81"/>
  <c r="G340" i="81"/>
  <c r="G342" i="81" s="1"/>
  <c r="H340" i="81"/>
  <c r="I340" i="81"/>
  <c r="D341" i="81"/>
  <c r="E341" i="81"/>
  <c r="F341" i="81"/>
  <c r="F342" i="81" s="1"/>
  <c r="G341" i="81"/>
  <c r="H341" i="81"/>
  <c r="I341" i="81"/>
  <c r="H342" i="81"/>
  <c r="D364" i="81"/>
  <c r="E364" i="81"/>
  <c r="E365" i="81" s="1"/>
  <c r="F364" i="81"/>
  <c r="F365" i="81" s="1"/>
  <c r="G364" i="81"/>
  <c r="G365" i="81" s="1"/>
  <c r="H364" i="81"/>
  <c r="H365" i="81" s="1"/>
  <c r="I364" i="81"/>
  <c r="I365" i="81" s="1"/>
  <c r="D365" i="81"/>
  <c r="D386" i="81"/>
  <c r="E386" i="81"/>
  <c r="E388" i="81" s="1"/>
  <c r="F386" i="81"/>
  <c r="G386" i="81"/>
  <c r="G388" i="81" s="1"/>
  <c r="H386" i="81"/>
  <c r="I386" i="81"/>
  <c r="D387" i="81"/>
  <c r="E387" i="81"/>
  <c r="F387" i="81"/>
  <c r="G387" i="81"/>
  <c r="H387" i="81"/>
  <c r="I387" i="81"/>
  <c r="D42" i="80"/>
  <c r="D44" i="80" s="1"/>
  <c r="E42" i="80"/>
  <c r="E44" i="80" s="1"/>
  <c r="F42" i="80"/>
  <c r="F44" i="80" s="1"/>
  <c r="G42" i="80"/>
  <c r="G44" i="80" s="1"/>
  <c r="H42" i="80"/>
  <c r="H44" i="80" s="1"/>
  <c r="I42" i="80"/>
  <c r="I44" i="80" s="1"/>
  <c r="D65" i="80"/>
  <c r="E65" i="80"/>
  <c r="F65" i="80"/>
  <c r="G65" i="80"/>
  <c r="H65" i="80"/>
  <c r="H67" i="80" s="1"/>
  <c r="I65" i="80"/>
  <c r="I67" i="80" s="1"/>
  <c r="D66" i="80"/>
  <c r="E66" i="80"/>
  <c r="E67" i="80" s="1"/>
  <c r="F66" i="80"/>
  <c r="G66" i="80"/>
  <c r="D88" i="80"/>
  <c r="E88" i="80"/>
  <c r="E90" i="80" s="1"/>
  <c r="F88" i="80"/>
  <c r="G88" i="80"/>
  <c r="H88" i="80"/>
  <c r="I88" i="80"/>
  <c r="D89" i="80"/>
  <c r="E89" i="80"/>
  <c r="F89" i="80"/>
  <c r="F90" i="80" s="1"/>
  <c r="G89" i="80"/>
  <c r="G90" i="80" s="1"/>
  <c r="H89" i="80"/>
  <c r="I89" i="80"/>
  <c r="H90" i="80"/>
  <c r="I90" i="80"/>
  <c r="D112" i="80"/>
  <c r="E112" i="80"/>
  <c r="F112" i="80"/>
  <c r="F113" i="80" s="1"/>
  <c r="G112" i="80"/>
  <c r="G113" i="80" s="1"/>
  <c r="H112" i="80"/>
  <c r="H113" i="80" s="1"/>
  <c r="I112" i="80"/>
  <c r="I113" i="80" s="1"/>
  <c r="D113" i="80"/>
  <c r="E113" i="80"/>
  <c r="D134" i="80"/>
  <c r="E134" i="80"/>
  <c r="E136" i="80" s="1"/>
  <c r="F134" i="80"/>
  <c r="G134" i="80"/>
  <c r="H134" i="80"/>
  <c r="H136" i="80" s="1"/>
  <c r="I134" i="80"/>
  <c r="D135" i="80"/>
  <c r="D136" i="80" s="1"/>
  <c r="E135" i="80"/>
  <c r="F135" i="80"/>
  <c r="G135" i="80"/>
  <c r="H135" i="80"/>
  <c r="I135" i="80"/>
  <c r="D157" i="80"/>
  <c r="E157" i="80"/>
  <c r="E159" i="80" s="1"/>
  <c r="F157" i="80"/>
  <c r="G157" i="80"/>
  <c r="H157" i="80"/>
  <c r="H159" i="80" s="1"/>
  <c r="I157" i="80"/>
  <c r="D158" i="80"/>
  <c r="E158" i="80"/>
  <c r="F158" i="80"/>
  <c r="G158" i="80"/>
  <c r="G159" i="80"/>
  <c r="H158" i="80"/>
  <c r="I158" i="80"/>
  <c r="D179" i="80"/>
  <c r="E179" i="80"/>
  <c r="F179" i="80"/>
  <c r="G179" i="80"/>
  <c r="H179" i="80"/>
  <c r="H181" i="80" s="1"/>
  <c r="I179" i="80"/>
  <c r="D180" i="80"/>
  <c r="D181" i="80" s="1"/>
  <c r="E180" i="80"/>
  <c r="E181" i="80" s="1"/>
  <c r="F180" i="80"/>
  <c r="G180" i="80"/>
  <c r="H180" i="80"/>
  <c r="I180" i="80"/>
  <c r="G181" i="80"/>
  <c r="D203" i="80"/>
  <c r="D204" i="80" s="1"/>
  <c r="E203" i="80"/>
  <c r="E204" i="80" s="1"/>
  <c r="F203" i="80"/>
  <c r="F204" i="80" s="1"/>
  <c r="G203" i="80"/>
  <c r="G204" i="80" s="1"/>
  <c r="H203" i="80"/>
  <c r="H204" i="80" s="1"/>
  <c r="I203" i="80"/>
  <c r="I204" i="80" s="1"/>
  <c r="D225" i="80"/>
  <c r="D227" i="80" s="1"/>
  <c r="E225" i="80"/>
  <c r="E227" i="80" s="1"/>
  <c r="F225" i="80"/>
  <c r="F227" i="80" s="1"/>
  <c r="G225" i="80"/>
  <c r="G227" i="80" s="1"/>
  <c r="H225" i="80"/>
  <c r="H227" i="80" s="1"/>
  <c r="I225" i="80"/>
  <c r="I227" i="80" s="1"/>
  <c r="D248" i="80"/>
  <c r="D250" i="80" s="1"/>
  <c r="E248" i="80"/>
  <c r="E250" i="80"/>
  <c r="F248" i="80"/>
  <c r="F250" i="80" s="1"/>
  <c r="G248" i="80"/>
  <c r="G250" i="80" s="1"/>
  <c r="H248" i="80"/>
  <c r="H250" i="80" s="1"/>
  <c r="I248" i="80"/>
  <c r="I250" i="80" s="1"/>
  <c r="D271" i="80"/>
  <c r="D273" i="80" s="1"/>
  <c r="E271" i="80"/>
  <c r="E273" i="80" s="1"/>
  <c r="F271" i="80"/>
  <c r="F273" i="80" s="1"/>
  <c r="G271" i="80"/>
  <c r="G273" i="80" s="1"/>
  <c r="H271" i="80"/>
  <c r="H273" i="80" s="1"/>
  <c r="I271" i="80"/>
  <c r="I273" i="80" s="1"/>
  <c r="D295" i="80"/>
  <c r="D296" i="80" s="1"/>
  <c r="E295" i="80"/>
  <c r="E296" i="80" s="1"/>
  <c r="F295" i="80"/>
  <c r="F296" i="80" s="1"/>
  <c r="G295" i="80"/>
  <c r="G296" i="80" s="1"/>
  <c r="H295" i="80"/>
  <c r="H296" i="80" s="1"/>
  <c r="I295" i="80"/>
  <c r="I296" i="80" s="1"/>
  <c r="D317" i="80"/>
  <c r="D319" i="80" s="1"/>
  <c r="E317" i="80"/>
  <c r="E319" i="80" s="1"/>
  <c r="F317" i="80"/>
  <c r="F319" i="80" s="1"/>
  <c r="G317" i="80"/>
  <c r="G319" i="80" s="1"/>
  <c r="H317" i="80"/>
  <c r="H319" i="80" s="1"/>
  <c r="I317" i="80"/>
  <c r="I319" i="80" s="1"/>
  <c r="D340" i="80"/>
  <c r="D342" i="80" s="1"/>
  <c r="E340" i="80"/>
  <c r="F340" i="80"/>
  <c r="G340" i="80"/>
  <c r="H340" i="80"/>
  <c r="H342" i="80" s="1"/>
  <c r="I340" i="80"/>
  <c r="D341" i="80"/>
  <c r="E341" i="80"/>
  <c r="F341" i="80"/>
  <c r="F342" i="80" s="1"/>
  <c r="G341" i="80"/>
  <c r="H341" i="80"/>
  <c r="I341" i="80"/>
  <c r="E342" i="80"/>
  <c r="D364" i="80"/>
  <c r="D365" i="80" s="1"/>
  <c r="E364" i="80"/>
  <c r="F364" i="80"/>
  <c r="F365" i="80" s="1"/>
  <c r="G364" i="80"/>
  <c r="G365" i="80" s="1"/>
  <c r="H364" i="80"/>
  <c r="H365" i="80" s="1"/>
  <c r="I364" i="80"/>
  <c r="I365" i="80" s="1"/>
  <c r="E365" i="80"/>
  <c r="D386" i="80"/>
  <c r="E386" i="80"/>
  <c r="E388" i="80" s="1"/>
  <c r="F386" i="80"/>
  <c r="G386" i="80"/>
  <c r="H386" i="80"/>
  <c r="H388" i="80" s="1"/>
  <c r="I386" i="80"/>
  <c r="I388" i="80" s="1"/>
  <c r="D387" i="80"/>
  <c r="E387" i="80"/>
  <c r="F387" i="80"/>
  <c r="G387" i="80"/>
  <c r="G388" i="80" s="1"/>
  <c r="H387" i="80"/>
  <c r="I387" i="80"/>
  <c r="D43" i="79"/>
  <c r="D66" i="79"/>
  <c r="E66" i="79"/>
  <c r="F66" i="79"/>
  <c r="G66" i="79"/>
  <c r="H66" i="79"/>
  <c r="H68" i="79" s="1"/>
  <c r="I66" i="79"/>
  <c r="I68" i="79" s="1"/>
  <c r="D67" i="79"/>
  <c r="E67" i="79"/>
  <c r="F67" i="79"/>
  <c r="G67" i="79"/>
  <c r="D89" i="79"/>
  <c r="E89" i="79"/>
  <c r="F89" i="79"/>
  <c r="G89" i="79"/>
  <c r="H89" i="79"/>
  <c r="I89" i="79"/>
  <c r="D90" i="79"/>
  <c r="E90" i="79"/>
  <c r="F90" i="79"/>
  <c r="G90" i="79"/>
  <c r="H90" i="79"/>
  <c r="I90" i="79"/>
  <c r="D113" i="79"/>
  <c r="D114" i="79" s="1"/>
  <c r="E113" i="79"/>
  <c r="E114" i="79" s="1"/>
  <c r="F113" i="79"/>
  <c r="F114" i="79" s="1"/>
  <c r="G113" i="79"/>
  <c r="G114" i="79" s="1"/>
  <c r="H113" i="79"/>
  <c r="H114" i="79" s="1"/>
  <c r="I113" i="79"/>
  <c r="I114" i="79" s="1"/>
  <c r="D135" i="79"/>
  <c r="E135" i="79"/>
  <c r="F135" i="79"/>
  <c r="G135" i="79"/>
  <c r="G137" i="79" s="1"/>
  <c r="H135" i="79"/>
  <c r="I135" i="79"/>
  <c r="D136" i="79"/>
  <c r="E136" i="79"/>
  <c r="F136" i="79"/>
  <c r="G136" i="79"/>
  <c r="H136" i="79"/>
  <c r="I136" i="79"/>
  <c r="D158" i="79"/>
  <c r="E158" i="79"/>
  <c r="F158" i="79"/>
  <c r="G158" i="79"/>
  <c r="H158" i="79"/>
  <c r="H160" i="79" s="1"/>
  <c r="I158" i="79"/>
  <c r="D159" i="79"/>
  <c r="E159" i="79"/>
  <c r="F159" i="79"/>
  <c r="G159" i="79"/>
  <c r="H159" i="79"/>
  <c r="I159" i="79"/>
  <c r="D180" i="79"/>
  <c r="D182" i="79" s="1"/>
  <c r="E180" i="79"/>
  <c r="F180" i="79"/>
  <c r="G180" i="79"/>
  <c r="H180" i="79"/>
  <c r="I180" i="79"/>
  <c r="D181" i="79"/>
  <c r="E181" i="79"/>
  <c r="F181" i="79"/>
  <c r="G181" i="79"/>
  <c r="H181" i="79"/>
  <c r="I181" i="79"/>
  <c r="D204" i="79"/>
  <c r="D205" i="79" s="1"/>
  <c r="E204" i="79"/>
  <c r="E205" i="79" s="1"/>
  <c r="F204" i="79"/>
  <c r="F205" i="79" s="1"/>
  <c r="G204" i="79"/>
  <c r="G205" i="79" s="1"/>
  <c r="H204" i="79"/>
  <c r="H205" i="79" s="1"/>
  <c r="I204" i="79"/>
  <c r="I205" i="79" s="1"/>
  <c r="D226" i="79"/>
  <c r="D228" i="79" s="1"/>
  <c r="E226" i="79"/>
  <c r="E228" i="79" s="1"/>
  <c r="F226" i="79"/>
  <c r="F228" i="79" s="1"/>
  <c r="G226" i="79"/>
  <c r="G228" i="79" s="1"/>
  <c r="H226" i="79"/>
  <c r="H228" i="79" s="1"/>
  <c r="I226" i="79"/>
  <c r="I228" i="79" s="1"/>
  <c r="D249" i="79"/>
  <c r="D251" i="79" s="1"/>
  <c r="E249" i="79"/>
  <c r="E251" i="79" s="1"/>
  <c r="F249" i="79"/>
  <c r="F251" i="79" s="1"/>
  <c r="G249" i="79"/>
  <c r="G251" i="79" s="1"/>
  <c r="H249" i="79"/>
  <c r="H251" i="79" s="1"/>
  <c r="I249" i="79"/>
  <c r="I251" i="79"/>
  <c r="D272" i="79"/>
  <c r="D274" i="79" s="1"/>
  <c r="E272" i="79"/>
  <c r="E274" i="79" s="1"/>
  <c r="F272" i="79"/>
  <c r="F274" i="79" s="1"/>
  <c r="G272" i="79"/>
  <c r="G274" i="79" s="1"/>
  <c r="H272" i="79"/>
  <c r="H274" i="79" s="1"/>
  <c r="I272" i="79"/>
  <c r="I274" i="79"/>
  <c r="D296" i="79"/>
  <c r="D297" i="79" s="1"/>
  <c r="E296" i="79"/>
  <c r="E297" i="79" s="1"/>
  <c r="F296" i="79"/>
  <c r="F297" i="79" s="1"/>
  <c r="G296" i="79"/>
  <c r="G297" i="79" s="1"/>
  <c r="H296" i="79"/>
  <c r="H297" i="79" s="1"/>
  <c r="I296" i="79"/>
  <c r="I297" i="79" s="1"/>
  <c r="D318" i="79"/>
  <c r="E318" i="79"/>
  <c r="E320" i="79" s="1"/>
  <c r="F318" i="79"/>
  <c r="F320" i="79" s="1"/>
  <c r="G318" i="79"/>
  <c r="G320" i="79" s="1"/>
  <c r="H318" i="79"/>
  <c r="H320" i="79" s="1"/>
  <c r="I318" i="79"/>
  <c r="I320" i="79" s="1"/>
  <c r="D320" i="79"/>
  <c r="D341" i="79"/>
  <c r="E341" i="79"/>
  <c r="F341" i="79"/>
  <c r="G341" i="79"/>
  <c r="H341" i="79"/>
  <c r="I341" i="79"/>
  <c r="D342" i="79"/>
  <c r="E342" i="79"/>
  <c r="F342" i="79"/>
  <c r="G342" i="79"/>
  <c r="H342" i="79"/>
  <c r="I342" i="79"/>
  <c r="D365" i="79"/>
  <c r="D366" i="79" s="1"/>
  <c r="E365" i="79"/>
  <c r="E366" i="79" s="1"/>
  <c r="F365" i="79"/>
  <c r="F366" i="79" s="1"/>
  <c r="G365" i="79"/>
  <c r="G366" i="79" s="1"/>
  <c r="H365" i="79"/>
  <c r="H366" i="79" s="1"/>
  <c r="I365" i="79"/>
  <c r="I366" i="79" s="1"/>
  <c r="D387" i="79"/>
  <c r="E387" i="79"/>
  <c r="F387" i="79"/>
  <c r="G387" i="79"/>
  <c r="H387" i="79"/>
  <c r="I387" i="79"/>
  <c r="I389" i="79" s="1"/>
  <c r="D388" i="79"/>
  <c r="E388" i="79"/>
  <c r="F388" i="79"/>
  <c r="G388" i="79"/>
  <c r="H388" i="79"/>
  <c r="I388" i="79"/>
  <c r="D48" i="78"/>
  <c r="E46" i="78"/>
  <c r="E48" i="78" s="1"/>
  <c r="F46" i="78"/>
  <c r="F48" i="78" s="1"/>
  <c r="G46" i="78"/>
  <c r="G48" i="78" s="1"/>
  <c r="H46" i="78"/>
  <c r="H48" i="78" s="1"/>
  <c r="I46" i="78"/>
  <c r="I48" i="78" s="1"/>
  <c r="E69" i="78"/>
  <c r="F69" i="78"/>
  <c r="G69" i="78"/>
  <c r="H69" i="78"/>
  <c r="H71" i="78" s="1"/>
  <c r="I69" i="78"/>
  <c r="I71" i="78" s="1"/>
  <c r="E70" i="78"/>
  <c r="F70" i="78"/>
  <c r="G70" i="78"/>
  <c r="G71" i="78" s="1"/>
  <c r="D92" i="78"/>
  <c r="E92" i="78"/>
  <c r="F92" i="78"/>
  <c r="G92" i="78"/>
  <c r="H92" i="78"/>
  <c r="I92" i="78"/>
  <c r="D93" i="78"/>
  <c r="E93" i="78"/>
  <c r="F93" i="78"/>
  <c r="G93" i="78"/>
  <c r="H93" i="78"/>
  <c r="I93" i="78"/>
  <c r="I94" i="78" s="1"/>
  <c r="D116" i="78"/>
  <c r="D117" i="78" s="1"/>
  <c r="E116" i="78"/>
  <c r="E117" i="78" s="1"/>
  <c r="F116" i="78"/>
  <c r="F117" i="78" s="1"/>
  <c r="G116" i="78"/>
  <c r="G117" i="78" s="1"/>
  <c r="H116" i="78"/>
  <c r="H117" i="78" s="1"/>
  <c r="I116" i="78"/>
  <c r="I117" i="78" s="1"/>
  <c r="D138" i="78"/>
  <c r="E138" i="78"/>
  <c r="F138" i="78"/>
  <c r="G138" i="78"/>
  <c r="H138" i="78"/>
  <c r="I138" i="78"/>
  <c r="D139" i="78"/>
  <c r="E139" i="78"/>
  <c r="F139" i="78"/>
  <c r="G139" i="78"/>
  <c r="H139" i="78"/>
  <c r="I139" i="78"/>
  <c r="D161" i="78"/>
  <c r="E161" i="78"/>
  <c r="F161" i="78"/>
  <c r="G161" i="78"/>
  <c r="H161" i="78"/>
  <c r="I161" i="78"/>
  <c r="D162" i="78"/>
  <c r="D163" i="78" s="1"/>
  <c r="E162" i="78"/>
  <c r="F162" i="78"/>
  <c r="G162" i="78"/>
  <c r="H162" i="78"/>
  <c r="I162" i="78"/>
  <c r="D183" i="78"/>
  <c r="E183" i="78"/>
  <c r="F183" i="78"/>
  <c r="G183" i="78"/>
  <c r="H183" i="78"/>
  <c r="I183" i="78"/>
  <c r="I185" i="78" s="1"/>
  <c r="D184" i="78"/>
  <c r="E184" i="78"/>
  <c r="F184" i="78"/>
  <c r="G184" i="78"/>
  <c r="H184" i="78"/>
  <c r="I184" i="78"/>
  <c r="D207" i="78"/>
  <c r="E207" i="78"/>
  <c r="E208" i="78" s="1"/>
  <c r="F207" i="78"/>
  <c r="F208" i="78" s="1"/>
  <c r="G207" i="78"/>
  <c r="G208" i="78" s="1"/>
  <c r="H207" i="78"/>
  <c r="H208" i="78" s="1"/>
  <c r="I207" i="78"/>
  <c r="I208" i="78" s="1"/>
  <c r="D208" i="78"/>
  <c r="D229" i="78"/>
  <c r="D231" i="78" s="1"/>
  <c r="E229" i="78"/>
  <c r="E231" i="78" s="1"/>
  <c r="F229" i="78"/>
  <c r="F231" i="78" s="1"/>
  <c r="G229" i="78"/>
  <c r="G231" i="78" s="1"/>
  <c r="H229" i="78"/>
  <c r="H231" i="78" s="1"/>
  <c r="I229" i="78"/>
  <c r="I231" i="78" s="1"/>
  <c r="D252" i="78"/>
  <c r="D254" i="78" s="1"/>
  <c r="E252" i="78"/>
  <c r="E254" i="78" s="1"/>
  <c r="F252" i="78"/>
  <c r="F254" i="78" s="1"/>
  <c r="G252" i="78"/>
  <c r="G254" i="78" s="1"/>
  <c r="H252" i="78"/>
  <c r="H254" i="78" s="1"/>
  <c r="I252" i="78"/>
  <c r="I254" i="78" s="1"/>
  <c r="D275" i="78"/>
  <c r="E275" i="78"/>
  <c r="E277" i="78" s="1"/>
  <c r="F275" i="78"/>
  <c r="F277" i="78" s="1"/>
  <c r="G275" i="78"/>
  <c r="G277" i="78" s="1"/>
  <c r="H275" i="78"/>
  <c r="H277" i="78" s="1"/>
  <c r="I275" i="78"/>
  <c r="I277" i="78" s="1"/>
  <c r="D277" i="78"/>
  <c r="D299" i="78"/>
  <c r="D300" i="78" s="1"/>
  <c r="E299" i="78"/>
  <c r="E300" i="78" s="1"/>
  <c r="F299" i="78"/>
  <c r="F300" i="78" s="1"/>
  <c r="G299" i="78"/>
  <c r="G300" i="78" s="1"/>
  <c r="H299" i="78"/>
  <c r="H300" i="78" s="1"/>
  <c r="I299" i="78"/>
  <c r="I300" i="78" s="1"/>
  <c r="D321" i="78"/>
  <c r="D323" i="78" s="1"/>
  <c r="E321" i="78"/>
  <c r="E323" i="78" s="1"/>
  <c r="F321" i="78"/>
  <c r="F323" i="78" s="1"/>
  <c r="G321" i="78"/>
  <c r="G323" i="78" s="1"/>
  <c r="H321" i="78"/>
  <c r="H323" i="78" s="1"/>
  <c r="I321" i="78"/>
  <c r="I323" i="78" s="1"/>
  <c r="D344" i="78"/>
  <c r="E344" i="78"/>
  <c r="F344" i="78"/>
  <c r="G344" i="78"/>
  <c r="H344" i="78"/>
  <c r="I344" i="78"/>
  <c r="D345" i="78"/>
  <c r="E345" i="78"/>
  <c r="F345" i="78"/>
  <c r="G345" i="78"/>
  <c r="H345" i="78"/>
  <c r="I345" i="78"/>
  <c r="D368" i="78"/>
  <c r="D369" i="78" s="1"/>
  <c r="E368" i="78"/>
  <c r="E369" i="78" s="1"/>
  <c r="F368" i="78"/>
  <c r="F369" i="78" s="1"/>
  <c r="G368" i="78"/>
  <c r="G369" i="78" s="1"/>
  <c r="H368" i="78"/>
  <c r="H369" i="78" s="1"/>
  <c r="I368" i="78"/>
  <c r="I369" i="78" s="1"/>
  <c r="D390" i="78"/>
  <c r="E390" i="78"/>
  <c r="F390" i="78"/>
  <c r="G390" i="78"/>
  <c r="H390" i="78"/>
  <c r="I390" i="78"/>
  <c r="D391" i="78"/>
  <c r="E391" i="78"/>
  <c r="F391" i="78"/>
  <c r="G391" i="78"/>
  <c r="H391" i="78"/>
  <c r="H392" i="78" s="1"/>
  <c r="I391" i="78"/>
  <c r="G13" i="77"/>
  <c r="I13" i="77"/>
  <c r="G14" i="77"/>
  <c r="I14" i="77"/>
  <c r="G15" i="77"/>
  <c r="I15" i="77"/>
  <c r="G16" i="77"/>
  <c r="I16" i="77"/>
  <c r="G17" i="77"/>
  <c r="I17" i="77"/>
  <c r="G18" i="77"/>
  <c r="I18" i="77"/>
  <c r="D19" i="77"/>
  <c r="D21" i="77" s="1"/>
  <c r="E19" i="77"/>
  <c r="E21" i="77" s="1"/>
  <c r="F19" i="77"/>
  <c r="F21" i="77" s="1"/>
  <c r="G19" i="77"/>
  <c r="G21" i="77" s="1"/>
  <c r="H19" i="77"/>
  <c r="H21" i="77" s="1"/>
  <c r="I19" i="77"/>
  <c r="I21" i="77" s="1"/>
  <c r="D42" i="77"/>
  <c r="D44" i="77" s="1"/>
  <c r="E42" i="77"/>
  <c r="E44" i="77" s="1"/>
  <c r="F42" i="77"/>
  <c r="F44" i="77" s="1"/>
  <c r="G42" i="77"/>
  <c r="G44" i="77" s="1"/>
  <c r="H42" i="77"/>
  <c r="I42" i="77"/>
  <c r="I44" i="77" s="1"/>
  <c r="H44" i="77"/>
  <c r="D65" i="77"/>
  <c r="D67" i="77" s="1"/>
  <c r="E65" i="77"/>
  <c r="F65" i="77"/>
  <c r="G65" i="77"/>
  <c r="H65" i="77"/>
  <c r="I65" i="77"/>
  <c r="I67" i="77" s="1"/>
  <c r="D66" i="77"/>
  <c r="E66" i="77"/>
  <c r="F66" i="77"/>
  <c r="G66" i="77"/>
  <c r="G67" i="77" s="1"/>
  <c r="H67" i="77"/>
  <c r="D88" i="77"/>
  <c r="E88" i="77"/>
  <c r="F88" i="77"/>
  <c r="G88" i="77"/>
  <c r="H88" i="77"/>
  <c r="I88" i="77"/>
  <c r="D89" i="77"/>
  <c r="D90" i="77" s="1"/>
  <c r="E89" i="77"/>
  <c r="F89" i="77"/>
  <c r="G89" i="77"/>
  <c r="H89" i="77"/>
  <c r="I89" i="77"/>
  <c r="I90" i="77"/>
  <c r="D112" i="77"/>
  <c r="D113" i="77" s="1"/>
  <c r="E112" i="77"/>
  <c r="E113" i="77" s="1"/>
  <c r="F112" i="77"/>
  <c r="F113" i="77" s="1"/>
  <c r="G112" i="77"/>
  <c r="G113" i="77" s="1"/>
  <c r="H112" i="77"/>
  <c r="H113" i="77" s="1"/>
  <c r="I112" i="77"/>
  <c r="I113" i="77"/>
  <c r="D134" i="77"/>
  <c r="D136" i="77" s="1"/>
  <c r="E134" i="77"/>
  <c r="F134" i="77"/>
  <c r="G134" i="77"/>
  <c r="G136" i="77" s="1"/>
  <c r="H134" i="77"/>
  <c r="I134" i="77"/>
  <c r="D135" i="77"/>
  <c r="E135" i="77"/>
  <c r="F135" i="77"/>
  <c r="F136" i="77" s="1"/>
  <c r="G135" i="77"/>
  <c r="H135" i="77"/>
  <c r="I135" i="77"/>
  <c r="H136" i="77"/>
  <c r="D157" i="77"/>
  <c r="E157" i="77"/>
  <c r="E159" i="77" s="1"/>
  <c r="F157" i="77"/>
  <c r="G157" i="77"/>
  <c r="H157" i="77"/>
  <c r="I157" i="77"/>
  <c r="D158" i="77"/>
  <c r="E158" i="77"/>
  <c r="F158" i="77"/>
  <c r="G158" i="77"/>
  <c r="G159" i="77" s="1"/>
  <c r="H158" i="77"/>
  <c r="H159" i="77"/>
  <c r="I158" i="77"/>
  <c r="D179" i="77"/>
  <c r="E179" i="77"/>
  <c r="F179" i="77"/>
  <c r="G179" i="77"/>
  <c r="H179" i="77"/>
  <c r="H181" i="77" s="1"/>
  <c r="I179" i="77"/>
  <c r="D180" i="77"/>
  <c r="E180" i="77"/>
  <c r="E181" i="77"/>
  <c r="F180" i="77"/>
  <c r="F181" i="77" s="1"/>
  <c r="G180" i="77"/>
  <c r="H180" i="77"/>
  <c r="I180" i="77"/>
  <c r="D203" i="77"/>
  <c r="E203" i="77"/>
  <c r="E204" i="77" s="1"/>
  <c r="F203" i="77"/>
  <c r="F204" i="77" s="1"/>
  <c r="G203" i="77"/>
  <c r="G204" i="77" s="1"/>
  <c r="H203" i="77"/>
  <c r="I203" i="77"/>
  <c r="I204" i="77" s="1"/>
  <c r="D204" i="77"/>
  <c r="H204" i="77"/>
  <c r="D225" i="77"/>
  <c r="E225" i="77"/>
  <c r="E227" i="77" s="1"/>
  <c r="F225" i="77"/>
  <c r="F227" i="77" s="1"/>
  <c r="G225" i="77"/>
  <c r="H225" i="77"/>
  <c r="H227" i="77" s="1"/>
  <c r="I225" i="77"/>
  <c r="I227" i="77" s="1"/>
  <c r="D227" i="77"/>
  <c r="G227" i="77"/>
  <c r="D248" i="77"/>
  <c r="E248" i="77"/>
  <c r="E250" i="77" s="1"/>
  <c r="F248" i="77"/>
  <c r="F250" i="77" s="1"/>
  <c r="G248" i="77"/>
  <c r="H248" i="77"/>
  <c r="H250" i="77" s="1"/>
  <c r="I248" i="77"/>
  <c r="I250" i="77" s="1"/>
  <c r="D250" i="77"/>
  <c r="G250" i="77"/>
  <c r="D271" i="77"/>
  <c r="E271" i="77"/>
  <c r="E273" i="77" s="1"/>
  <c r="F271" i="77"/>
  <c r="F273" i="77" s="1"/>
  <c r="G271" i="77"/>
  <c r="G273" i="77" s="1"/>
  <c r="H271" i="77"/>
  <c r="H273" i="77" s="1"/>
  <c r="I271" i="77"/>
  <c r="I273" i="77" s="1"/>
  <c r="D273" i="77"/>
  <c r="D295" i="77"/>
  <c r="D296" i="77" s="1"/>
  <c r="E295" i="77"/>
  <c r="E296" i="77" s="1"/>
  <c r="F295" i="77"/>
  <c r="F296" i="77" s="1"/>
  <c r="G295" i="77"/>
  <c r="G296" i="77" s="1"/>
  <c r="H295" i="77"/>
  <c r="I295" i="77"/>
  <c r="I296" i="77" s="1"/>
  <c r="H296" i="77"/>
  <c r="D317" i="77"/>
  <c r="D319" i="77" s="1"/>
  <c r="E317" i="77"/>
  <c r="E319" i="77" s="1"/>
  <c r="F317" i="77"/>
  <c r="F319" i="77" s="1"/>
  <c r="G317" i="77"/>
  <c r="H317" i="77"/>
  <c r="H319" i="77" s="1"/>
  <c r="I317" i="77"/>
  <c r="I319" i="77" s="1"/>
  <c r="G319" i="77"/>
  <c r="D340" i="77"/>
  <c r="E340" i="77"/>
  <c r="E342" i="77" s="1"/>
  <c r="F340" i="77"/>
  <c r="G340" i="77"/>
  <c r="H340" i="77"/>
  <c r="I340" i="77"/>
  <c r="D341" i="77"/>
  <c r="E341" i="77"/>
  <c r="F341" i="77"/>
  <c r="G341" i="77"/>
  <c r="H341" i="77"/>
  <c r="H342" i="77" s="1"/>
  <c r="I341" i="77"/>
  <c r="D364" i="77"/>
  <c r="D365" i="77" s="1"/>
  <c r="E364" i="77"/>
  <c r="E365" i="77" s="1"/>
  <c r="F364" i="77"/>
  <c r="F365" i="77" s="1"/>
  <c r="G364" i="77"/>
  <c r="G365" i="77" s="1"/>
  <c r="H364" i="77"/>
  <c r="H365" i="77" s="1"/>
  <c r="I364" i="77"/>
  <c r="I365" i="77" s="1"/>
  <c r="D386" i="77"/>
  <c r="D388" i="77" s="1"/>
  <c r="E386" i="77"/>
  <c r="E388" i="77" s="1"/>
  <c r="F386" i="77"/>
  <c r="G386" i="77"/>
  <c r="G388" i="77" s="1"/>
  <c r="H386" i="77"/>
  <c r="I386" i="77"/>
  <c r="D387" i="77"/>
  <c r="E387" i="77"/>
  <c r="F387" i="77"/>
  <c r="G387" i="77"/>
  <c r="H387" i="77"/>
  <c r="I387" i="77"/>
  <c r="D46" i="76"/>
  <c r="E44" i="76"/>
  <c r="E46" i="76" s="1"/>
  <c r="F44" i="76"/>
  <c r="F46" i="76" s="1"/>
  <c r="G44" i="76"/>
  <c r="H44" i="76"/>
  <c r="H46" i="76" s="1"/>
  <c r="I44" i="76"/>
  <c r="I46" i="76" s="1"/>
  <c r="G46" i="76"/>
  <c r="E67" i="76"/>
  <c r="F67" i="76"/>
  <c r="G67" i="76"/>
  <c r="H67" i="76"/>
  <c r="H69" i="76" s="1"/>
  <c r="I67" i="76"/>
  <c r="I69" i="76" s="1"/>
  <c r="E68" i="76"/>
  <c r="F68" i="76"/>
  <c r="F69" i="76" s="1"/>
  <c r="G68" i="76"/>
  <c r="G69" i="76" s="1"/>
  <c r="E90" i="76"/>
  <c r="F90" i="76"/>
  <c r="G90" i="76"/>
  <c r="H90" i="76"/>
  <c r="I90" i="76"/>
  <c r="I92" i="76" s="1"/>
  <c r="E91" i="76"/>
  <c r="F91" i="76"/>
  <c r="F92" i="76" s="1"/>
  <c r="G91" i="76"/>
  <c r="G92" i="76" s="1"/>
  <c r="H91" i="76"/>
  <c r="I91" i="76"/>
  <c r="E114" i="76"/>
  <c r="E115" i="76" s="1"/>
  <c r="F114" i="76"/>
  <c r="F115" i="76" s="1"/>
  <c r="G114" i="76"/>
  <c r="G115" i="76" s="1"/>
  <c r="H114" i="76"/>
  <c r="H115" i="76" s="1"/>
  <c r="I114" i="76"/>
  <c r="I115" i="76" s="1"/>
  <c r="D136" i="76"/>
  <c r="E136" i="76"/>
  <c r="F136" i="76"/>
  <c r="G136" i="76"/>
  <c r="G138" i="76" s="1"/>
  <c r="H136" i="76"/>
  <c r="I136" i="76"/>
  <c r="D137" i="76"/>
  <c r="D138" i="76" s="1"/>
  <c r="E137" i="76"/>
  <c r="F137" i="76"/>
  <c r="G137" i="76"/>
  <c r="H137" i="76"/>
  <c r="I137" i="76"/>
  <c r="D159" i="76"/>
  <c r="D161" i="76" s="1"/>
  <c r="E159" i="76"/>
  <c r="F159" i="76"/>
  <c r="G159" i="76"/>
  <c r="H159" i="76"/>
  <c r="I159" i="76"/>
  <c r="D160" i="76"/>
  <c r="E160" i="76"/>
  <c r="F160" i="76"/>
  <c r="G160" i="76"/>
  <c r="G161" i="76" s="1"/>
  <c r="H160" i="76"/>
  <c r="I160" i="76"/>
  <c r="I161" i="76" s="1"/>
  <c r="D181" i="76"/>
  <c r="D183" i="76" s="1"/>
  <c r="E181" i="76"/>
  <c r="F181" i="76"/>
  <c r="F183" i="76" s="1"/>
  <c r="G181" i="76"/>
  <c r="H181" i="76"/>
  <c r="I181" i="76"/>
  <c r="I183" i="76" s="1"/>
  <c r="D182" i="76"/>
  <c r="E182" i="76"/>
  <c r="F182" i="76"/>
  <c r="G182" i="76"/>
  <c r="H182" i="76"/>
  <c r="H183" i="76" s="1"/>
  <c r="I182" i="76"/>
  <c r="D205" i="76"/>
  <c r="D206" i="76" s="1"/>
  <c r="E205" i="76"/>
  <c r="E206" i="76" s="1"/>
  <c r="F205" i="76"/>
  <c r="G205" i="76"/>
  <c r="G206" i="76" s="1"/>
  <c r="H205" i="76"/>
  <c r="H206" i="76"/>
  <c r="I205" i="76"/>
  <c r="F206" i="76"/>
  <c r="I206" i="76"/>
  <c r="D227" i="76"/>
  <c r="D229" i="76" s="1"/>
  <c r="E227" i="76"/>
  <c r="E229" i="76" s="1"/>
  <c r="F227" i="76"/>
  <c r="F229" i="76" s="1"/>
  <c r="G227" i="76"/>
  <c r="G229" i="76" s="1"/>
  <c r="H227" i="76"/>
  <c r="H229" i="76" s="1"/>
  <c r="I227" i="76"/>
  <c r="I229" i="76" s="1"/>
  <c r="D250" i="76"/>
  <c r="D252" i="76" s="1"/>
  <c r="E250" i="76"/>
  <c r="E252" i="76" s="1"/>
  <c r="F250" i="76"/>
  <c r="G250" i="76"/>
  <c r="G252" i="76" s="1"/>
  <c r="H250" i="76"/>
  <c r="H252" i="76" s="1"/>
  <c r="I250" i="76"/>
  <c r="I252" i="76" s="1"/>
  <c r="F252" i="76"/>
  <c r="D273" i="76"/>
  <c r="D275" i="76" s="1"/>
  <c r="E273" i="76"/>
  <c r="F273" i="76"/>
  <c r="F275" i="76" s="1"/>
  <c r="G273" i="76"/>
  <c r="G275" i="76" s="1"/>
  <c r="H273" i="76"/>
  <c r="H275" i="76" s="1"/>
  <c r="I273" i="76"/>
  <c r="I275" i="76" s="1"/>
  <c r="E275" i="76"/>
  <c r="D297" i="76"/>
  <c r="D298" i="76" s="1"/>
  <c r="E297" i="76"/>
  <c r="E298" i="76" s="1"/>
  <c r="F297" i="76"/>
  <c r="F298" i="76" s="1"/>
  <c r="G297" i="76"/>
  <c r="G298" i="76" s="1"/>
  <c r="H297" i="76"/>
  <c r="H298" i="76" s="1"/>
  <c r="I297" i="76"/>
  <c r="I298" i="76" s="1"/>
  <c r="D319" i="76"/>
  <c r="D321" i="76" s="1"/>
  <c r="E319" i="76"/>
  <c r="E321" i="76" s="1"/>
  <c r="F319" i="76"/>
  <c r="F321" i="76" s="1"/>
  <c r="G319" i="76"/>
  <c r="G321" i="76" s="1"/>
  <c r="H319" i="76"/>
  <c r="H321" i="76" s="1"/>
  <c r="I319" i="76"/>
  <c r="I321" i="76" s="1"/>
  <c r="D342" i="76"/>
  <c r="E342" i="76"/>
  <c r="F342" i="76"/>
  <c r="F344" i="76" s="1"/>
  <c r="G342" i="76"/>
  <c r="H342" i="76"/>
  <c r="H344" i="76" s="1"/>
  <c r="I342" i="76"/>
  <c r="D343" i="76"/>
  <c r="E343" i="76"/>
  <c r="F343" i="76"/>
  <c r="G343" i="76"/>
  <c r="H343" i="76"/>
  <c r="I343" i="76"/>
  <c r="D344" i="76"/>
  <c r="E344" i="76"/>
  <c r="D366" i="76"/>
  <c r="D367" i="76" s="1"/>
  <c r="E366" i="76"/>
  <c r="E367" i="76" s="1"/>
  <c r="F366" i="76"/>
  <c r="F367" i="76"/>
  <c r="G366" i="76"/>
  <c r="G367" i="76" s="1"/>
  <c r="H366" i="76"/>
  <c r="H367" i="76" s="1"/>
  <c r="I366" i="76"/>
  <c r="I367" i="76" s="1"/>
  <c r="D388" i="76"/>
  <c r="D390" i="76" s="1"/>
  <c r="E388" i="76"/>
  <c r="F388" i="76"/>
  <c r="G388" i="76"/>
  <c r="G390" i="76" s="1"/>
  <c r="H388" i="76"/>
  <c r="I388" i="76"/>
  <c r="I390" i="76" s="1"/>
  <c r="D389" i="76"/>
  <c r="E389" i="76"/>
  <c r="E390" i="76" s="1"/>
  <c r="F389" i="76"/>
  <c r="F390" i="76" s="1"/>
  <c r="G389" i="76"/>
  <c r="H389" i="76"/>
  <c r="I389" i="76"/>
  <c r="G13" i="75"/>
  <c r="I13" i="75"/>
  <c r="G14" i="75"/>
  <c r="I14" i="75"/>
  <c r="G15" i="75"/>
  <c r="I15" i="75"/>
  <c r="G16" i="75"/>
  <c r="I16" i="75"/>
  <c r="G17" i="75"/>
  <c r="I17" i="75"/>
  <c r="G18" i="75"/>
  <c r="I18" i="75"/>
  <c r="D19" i="75"/>
  <c r="D21" i="75"/>
  <c r="E19" i="75"/>
  <c r="E21" i="75" s="1"/>
  <c r="F19" i="75"/>
  <c r="F21" i="75" s="1"/>
  <c r="G19" i="75"/>
  <c r="G21" i="75" s="1"/>
  <c r="H19" i="75"/>
  <c r="H21" i="75" s="1"/>
  <c r="I19" i="75"/>
  <c r="I21" i="75" s="1"/>
  <c r="D42" i="75"/>
  <c r="D44" i="75" s="1"/>
  <c r="E42" i="75"/>
  <c r="F42" i="75"/>
  <c r="F44" i="75" s="1"/>
  <c r="G42" i="75"/>
  <c r="G44" i="75" s="1"/>
  <c r="H42" i="75"/>
  <c r="H44" i="75" s="1"/>
  <c r="I42" i="75"/>
  <c r="I44" i="75" s="1"/>
  <c r="E44" i="75"/>
  <c r="D65" i="75"/>
  <c r="D67" i="75" s="1"/>
  <c r="E65" i="75"/>
  <c r="E67" i="75" s="1"/>
  <c r="F65" i="75"/>
  <c r="G65" i="75"/>
  <c r="H65" i="75"/>
  <c r="H67" i="75" s="1"/>
  <c r="I65" i="75"/>
  <c r="D66" i="75"/>
  <c r="E66" i="75"/>
  <c r="F66" i="75"/>
  <c r="F67" i="75" s="1"/>
  <c r="G66" i="75"/>
  <c r="G67" i="75"/>
  <c r="I67" i="75"/>
  <c r="D88" i="75"/>
  <c r="E88" i="75"/>
  <c r="F88" i="75"/>
  <c r="G88" i="75"/>
  <c r="H88" i="75"/>
  <c r="I88" i="75"/>
  <c r="D89" i="75"/>
  <c r="E89" i="75"/>
  <c r="F89" i="75"/>
  <c r="G89" i="75"/>
  <c r="H89" i="75"/>
  <c r="I89" i="75"/>
  <c r="I90" i="75" s="1"/>
  <c r="E90" i="75"/>
  <c r="D112" i="75"/>
  <c r="D113" i="75" s="1"/>
  <c r="E112" i="75"/>
  <c r="F112" i="75"/>
  <c r="F113" i="75" s="1"/>
  <c r="G112" i="75"/>
  <c r="G113" i="75" s="1"/>
  <c r="H112" i="75"/>
  <c r="H113" i="75" s="1"/>
  <c r="I112" i="75"/>
  <c r="I113" i="75" s="1"/>
  <c r="E113" i="75"/>
  <c r="D134" i="75"/>
  <c r="E134" i="75"/>
  <c r="F134" i="75"/>
  <c r="G134" i="75"/>
  <c r="G136" i="75" s="1"/>
  <c r="H134" i="75"/>
  <c r="I134" i="75"/>
  <c r="I136" i="75" s="1"/>
  <c r="D135" i="75"/>
  <c r="D136" i="75" s="1"/>
  <c r="E135" i="75"/>
  <c r="F135" i="75"/>
  <c r="F136" i="75" s="1"/>
  <c r="G135" i="75"/>
  <c r="H135" i="75"/>
  <c r="I135" i="75"/>
  <c r="D157" i="75"/>
  <c r="D159" i="75" s="1"/>
  <c r="E157" i="75"/>
  <c r="E159" i="75" s="1"/>
  <c r="F157" i="75"/>
  <c r="F159" i="75" s="1"/>
  <c r="G157" i="75"/>
  <c r="H157" i="75"/>
  <c r="I157" i="75"/>
  <c r="D158" i="75"/>
  <c r="E158" i="75"/>
  <c r="F158" i="75"/>
  <c r="G158" i="75"/>
  <c r="G159" i="75" s="1"/>
  <c r="H158" i="75"/>
  <c r="I158" i="75"/>
  <c r="I159" i="75"/>
  <c r="D179" i="75"/>
  <c r="E179" i="75"/>
  <c r="F179" i="75"/>
  <c r="F181" i="75" s="1"/>
  <c r="G179" i="75"/>
  <c r="G181" i="75" s="1"/>
  <c r="H179" i="75"/>
  <c r="I179" i="75"/>
  <c r="D180" i="75"/>
  <c r="E180" i="75"/>
  <c r="F180" i="75"/>
  <c r="G180" i="75"/>
  <c r="H180" i="75"/>
  <c r="I180" i="75"/>
  <c r="I181" i="75" s="1"/>
  <c r="D203" i="75"/>
  <c r="D204" i="75" s="1"/>
  <c r="E203" i="75"/>
  <c r="E204" i="75" s="1"/>
  <c r="F203" i="75"/>
  <c r="G203" i="75"/>
  <c r="G204" i="75" s="1"/>
  <c r="H203" i="75"/>
  <c r="H204" i="75"/>
  <c r="I203" i="75"/>
  <c r="F204" i="75"/>
  <c r="I204" i="75"/>
  <c r="D225" i="75"/>
  <c r="D227" i="75" s="1"/>
  <c r="E225" i="75"/>
  <c r="E227" i="75" s="1"/>
  <c r="F225" i="75"/>
  <c r="F227" i="75" s="1"/>
  <c r="G225" i="75"/>
  <c r="G227" i="75" s="1"/>
  <c r="H225" i="75"/>
  <c r="H227" i="75" s="1"/>
  <c r="I225" i="75"/>
  <c r="I227" i="75" s="1"/>
  <c r="D248" i="75"/>
  <c r="D250" i="75" s="1"/>
  <c r="E248" i="75"/>
  <c r="E250" i="75" s="1"/>
  <c r="F248" i="75"/>
  <c r="F250" i="75" s="1"/>
  <c r="G248" i="75"/>
  <c r="G250" i="75" s="1"/>
  <c r="H248" i="75"/>
  <c r="H250" i="75" s="1"/>
  <c r="I248" i="75"/>
  <c r="I250" i="75" s="1"/>
  <c r="D271" i="75"/>
  <c r="D273" i="75" s="1"/>
  <c r="E271" i="75"/>
  <c r="E273" i="75" s="1"/>
  <c r="F271" i="75"/>
  <c r="G271" i="75"/>
  <c r="H271" i="75"/>
  <c r="H273" i="75" s="1"/>
  <c r="I271" i="75"/>
  <c r="I273" i="75" s="1"/>
  <c r="F273" i="75"/>
  <c r="G273" i="75"/>
  <c r="D295" i="75"/>
  <c r="D296" i="75" s="1"/>
  <c r="E295" i="75"/>
  <c r="E296" i="75" s="1"/>
  <c r="F295" i="75"/>
  <c r="G295" i="75"/>
  <c r="G296" i="75" s="1"/>
  <c r="H295" i="75"/>
  <c r="H296" i="75" s="1"/>
  <c r="I295" i="75"/>
  <c r="F296" i="75"/>
  <c r="I296" i="75"/>
  <c r="D317" i="75"/>
  <c r="D319" i="75"/>
  <c r="E317" i="75"/>
  <c r="E319" i="75" s="1"/>
  <c r="F317" i="75"/>
  <c r="F319" i="75" s="1"/>
  <c r="G317" i="75"/>
  <c r="H317" i="75"/>
  <c r="H319" i="75" s="1"/>
  <c r="I317" i="75"/>
  <c r="I319" i="75" s="1"/>
  <c r="G319" i="75"/>
  <c r="D340" i="75"/>
  <c r="D342" i="75" s="1"/>
  <c r="E340" i="75"/>
  <c r="F340" i="75"/>
  <c r="G340" i="75"/>
  <c r="H340" i="75"/>
  <c r="H342" i="75" s="1"/>
  <c r="I340" i="75"/>
  <c r="D341" i="75"/>
  <c r="E341" i="75"/>
  <c r="F341" i="75"/>
  <c r="F342" i="75" s="1"/>
  <c r="G341" i="75"/>
  <c r="G342" i="75" s="1"/>
  <c r="H341" i="75"/>
  <c r="I341" i="75"/>
  <c r="E342" i="75"/>
  <c r="D364" i="75"/>
  <c r="E364" i="75"/>
  <c r="F364" i="75"/>
  <c r="F365" i="75" s="1"/>
  <c r="G364" i="75"/>
  <c r="G365" i="75" s="1"/>
  <c r="H364" i="75"/>
  <c r="H365" i="75" s="1"/>
  <c r="I364" i="75"/>
  <c r="I365" i="75" s="1"/>
  <c r="D365" i="75"/>
  <c r="E365" i="75"/>
  <c r="D386" i="75"/>
  <c r="E386" i="75"/>
  <c r="F386" i="75"/>
  <c r="F388" i="75" s="1"/>
  <c r="G386" i="75"/>
  <c r="H386" i="75"/>
  <c r="H388" i="75" s="1"/>
  <c r="I386" i="75"/>
  <c r="I388" i="75" s="1"/>
  <c r="D387" i="75"/>
  <c r="E387" i="75"/>
  <c r="F387" i="75"/>
  <c r="G387" i="75"/>
  <c r="H387" i="75"/>
  <c r="I387" i="75"/>
  <c r="D42" i="74"/>
  <c r="D44" i="74" s="1"/>
  <c r="E44" i="74"/>
  <c r="F44" i="74"/>
  <c r="G44" i="74"/>
  <c r="H42" i="74"/>
  <c r="H44" i="74" s="1"/>
  <c r="I42" i="74"/>
  <c r="I44" i="74" s="1"/>
  <c r="D65" i="74"/>
  <c r="E65" i="74"/>
  <c r="F65" i="74"/>
  <c r="F67" i="74" s="1"/>
  <c r="G65" i="74"/>
  <c r="H65" i="74"/>
  <c r="H67" i="74" s="1"/>
  <c r="I65" i="74"/>
  <c r="D66" i="74"/>
  <c r="E66" i="74"/>
  <c r="F66" i="74"/>
  <c r="G66" i="74"/>
  <c r="I67" i="74"/>
  <c r="D88" i="74"/>
  <c r="E88" i="74"/>
  <c r="F88" i="74"/>
  <c r="F90" i="74" s="1"/>
  <c r="G88" i="74"/>
  <c r="H88" i="74"/>
  <c r="I88" i="74"/>
  <c r="D89" i="74"/>
  <c r="D90" i="74" s="1"/>
  <c r="E89" i="74"/>
  <c r="E90" i="74" s="1"/>
  <c r="F89" i="74"/>
  <c r="G89" i="74"/>
  <c r="H89" i="74"/>
  <c r="I89" i="74"/>
  <c r="I90" i="74"/>
  <c r="D112" i="74"/>
  <c r="D113" i="74" s="1"/>
  <c r="E112" i="74"/>
  <c r="E113" i="74" s="1"/>
  <c r="F112" i="74"/>
  <c r="F113" i="74" s="1"/>
  <c r="G112" i="74"/>
  <c r="G113" i="74" s="1"/>
  <c r="H112" i="74"/>
  <c r="H113" i="74" s="1"/>
  <c r="I112" i="74"/>
  <c r="I113" i="74" s="1"/>
  <c r="D134" i="74"/>
  <c r="E134" i="74"/>
  <c r="F134" i="74"/>
  <c r="G134" i="74"/>
  <c r="H134" i="74"/>
  <c r="I134" i="74"/>
  <c r="D135" i="74"/>
  <c r="E135" i="74"/>
  <c r="E136" i="74" s="1"/>
  <c r="F135" i="74"/>
  <c r="G135" i="74"/>
  <c r="H135" i="74"/>
  <c r="I135" i="74"/>
  <c r="I136" i="74"/>
  <c r="D157" i="74"/>
  <c r="E157" i="74"/>
  <c r="F157" i="74"/>
  <c r="F159" i="74" s="1"/>
  <c r="G157" i="74"/>
  <c r="H157" i="74"/>
  <c r="I157" i="74"/>
  <c r="D158" i="74"/>
  <c r="E158" i="74"/>
  <c r="F158" i="74"/>
  <c r="G158" i="74"/>
  <c r="H158" i="74"/>
  <c r="I158" i="74"/>
  <c r="D179" i="74"/>
  <c r="E179" i="74"/>
  <c r="E181" i="74" s="1"/>
  <c r="F179" i="74"/>
  <c r="G179" i="74"/>
  <c r="H179" i="74"/>
  <c r="I179" i="74"/>
  <c r="D180" i="74"/>
  <c r="D181" i="74" s="1"/>
  <c r="E180" i="74"/>
  <c r="F180" i="74"/>
  <c r="G180" i="74"/>
  <c r="H180" i="74"/>
  <c r="I180" i="74"/>
  <c r="D203" i="74"/>
  <c r="E203" i="74"/>
  <c r="E204" i="74" s="1"/>
  <c r="F203" i="74"/>
  <c r="F204" i="74" s="1"/>
  <c r="G203" i="74"/>
  <c r="G204" i="74" s="1"/>
  <c r="H203" i="74"/>
  <c r="H204" i="74" s="1"/>
  <c r="I203" i="74"/>
  <c r="D204" i="74"/>
  <c r="I204" i="74"/>
  <c r="D225" i="74"/>
  <c r="D227" i="74" s="1"/>
  <c r="E225" i="74"/>
  <c r="E227" i="74" s="1"/>
  <c r="F225" i="74"/>
  <c r="F227" i="74" s="1"/>
  <c r="G225" i="74"/>
  <c r="G227" i="74" s="1"/>
  <c r="H225" i="74"/>
  <c r="I225" i="74"/>
  <c r="I227" i="74" s="1"/>
  <c r="H227" i="74"/>
  <c r="D248" i="74"/>
  <c r="D250" i="74" s="1"/>
  <c r="E248" i="74"/>
  <c r="E250" i="74" s="1"/>
  <c r="F248" i="74"/>
  <c r="F250" i="74" s="1"/>
  <c r="G248" i="74"/>
  <c r="H248" i="74"/>
  <c r="H250" i="74" s="1"/>
  <c r="I248" i="74"/>
  <c r="I250" i="74" s="1"/>
  <c r="G250" i="74"/>
  <c r="D271" i="74"/>
  <c r="D273" i="74" s="1"/>
  <c r="E271" i="74"/>
  <c r="E273" i="74" s="1"/>
  <c r="F271" i="74"/>
  <c r="F273" i="74" s="1"/>
  <c r="G271" i="74"/>
  <c r="G273" i="74" s="1"/>
  <c r="H271" i="74"/>
  <c r="I271" i="74"/>
  <c r="I273" i="74" s="1"/>
  <c r="H273" i="74"/>
  <c r="D295" i="74"/>
  <c r="D296" i="74" s="1"/>
  <c r="E295" i="74"/>
  <c r="E296" i="74" s="1"/>
  <c r="F295" i="74"/>
  <c r="F296" i="74" s="1"/>
  <c r="G295" i="74"/>
  <c r="G296" i="74" s="1"/>
  <c r="H295" i="74"/>
  <c r="H296" i="74" s="1"/>
  <c r="I295" i="74"/>
  <c r="I296" i="74" s="1"/>
  <c r="D317" i="74"/>
  <c r="D319" i="74" s="1"/>
  <c r="E317" i="74"/>
  <c r="E319" i="74" s="1"/>
  <c r="F317" i="74"/>
  <c r="F319" i="74" s="1"/>
  <c r="G317" i="74"/>
  <c r="G319" i="74" s="1"/>
  <c r="H317" i="74"/>
  <c r="H319" i="74" s="1"/>
  <c r="I317" i="74"/>
  <c r="I319" i="74" s="1"/>
  <c r="D340" i="74"/>
  <c r="E340" i="74"/>
  <c r="F340" i="74"/>
  <c r="G340" i="74"/>
  <c r="H340" i="74"/>
  <c r="I340" i="74"/>
  <c r="D341" i="74"/>
  <c r="E341" i="74"/>
  <c r="F341" i="74"/>
  <c r="G341" i="74"/>
  <c r="H341" i="74"/>
  <c r="I341" i="74"/>
  <c r="F342" i="74"/>
  <c r="D364" i="74"/>
  <c r="D365" i="74" s="1"/>
  <c r="E364" i="74"/>
  <c r="E365" i="74" s="1"/>
  <c r="F364" i="74"/>
  <c r="G364" i="74"/>
  <c r="G365" i="74" s="1"/>
  <c r="H364" i="74"/>
  <c r="H365" i="74" s="1"/>
  <c r="I364" i="74"/>
  <c r="I365" i="74" s="1"/>
  <c r="F365" i="74"/>
  <c r="D386" i="74"/>
  <c r="E386" i="74"/>
  <c r="F386" i="74"/>
  <c r="G386" i="74"/>
  <c r="H386" i="74"/>
  <c r="I386" i="74"/>
  <c r="D387" i="74"/>
  <c r="E387" i="74"/>
  <c r="F387" i="74"/>
  <c r="G387" i="74"/>
  <c r="H387" i="74"/>
  <c r="I387" i="74"/>
  <c r="D42" i="72"/>
  <c r="D44" i="72" s="1"/>
  <c r="E42" i="72"/>
  <c r="E44" i="72" s="1"/>
  <c r="F42" i="72"/>
  <c r="F44" i="72" s="1"/>
  <c r="G42" i="72"/>
  <c r="G44" i="72" s="1"/>
  <c r="H42" i="72"/>
  <c r="H44" i="72" s="1"/>
  <c r="I42" i="72"/>
  <c r="I44" i="72" s="1"/>
  <c r="D65" i="72"/>
  <c r="E65" i="72"/>
  <c r="F65" i="72"/>
  <c r="G65" i="72"/>
  <c r="H65" i="72"/>
  <c r="H67" i="72" s="1"/>
  <c r="I65" i="72"/>
  <c r="I67" i="72" s="1"/>
  <c r="D66" i="72"/>
  <c r="E66" i="72"/>
  <c r="F66" i="72"/>
  <c r="G66" i="72"/>
  <c r="G67" i="72" s="1"/>
  <c r="D88" i="72"/>
  <c r="E88" i="72"/>
  <c r="E90" i="72" s="1"/>
  <c r="F88" i="72"/>
  <c r="G88" i="72"/>
  <c r="H88" i="72"/>
  <c r="I88" i="72"/>
  <c r="D89" i="72"/>
  <c r="E89" i="72"/>
  <c r="F89" i="72"/>
  <c r="G89" i="72"/>
  <c r="H89" i="72"/>
  <c r="H90" i="72" s="1"/>
  <c r="I89" i="72"/>
  <c r="D112" i="72"/>
  <c r="D113" i="72" s="1"/>
  <c r="E112" i="72"/>
  <c r="E113" i="72" s="1"/>
  <c r="F112" i="72"/>
  <c r="F113" i="72" s="1"/>
  <c r="G112" i="72"/>
  <c r="G113" i="72" s="1"/>
  <c r="H112" i="72"/>
  <c r="H113" i="72" s="1"/>
  <c r="I112" i="72"/>
  <c r="I113" i="72"/>
  <c r="D134" i="72"/>
  <c r="D136" i="72" s="1"/>
  <c r="E134" i="72"/>
  <c r="F134" i="72"/>
  <c r="G134" i="72"/>
  <c r="H134" i="72"/>
  <c r="I134" i="72"/>
  <c r="D135" i="72"/>
  <c r="E135" i="72"/>
  <c r="E136" i="72" s="1"/>
  <c r="F135" i="72"/>
  <c r="F136" i="72" s="1"/>
  <c r="G135" i="72"/>
  <c r="H135" i="72"/>
  <c r="H136" i="72" s="1"/>
  <c r="I135" i="72"/>
  <c r="G136" i="72"/>
  <c r="D157" i="72"/>
  <c r="E157" i="72"/>
  <c r="E159" i="72" s="1"/>
  <c r="F157" i="72"/>
  <c r="F159" i="72" s="1"/>
  <c r="G157" i="72"/>
  <c r="H157" i="72"/>
  <c r="I157" i="72"/>
  <c r="D158" i="72"/>
  <c r="E158" i="72"/>
  <c r="F158" i="72"/>
  <c r="G158" i="72"/>
  <c r="H158" i="72"/>
  <c r="H159" i="72" s="1"/>
  <c r="I158" i="72"/>
  <c r="D179" i="72"/>
  <c r="D181" i="72" s="1"/>
  <c r="E179" i="72"/>
  <c r="F179" i="72"/>
  <c r="G179" i="72"/>
  <c r="H179" i="72"/>
  <c r="H181" i="72" s="1"/>
  <c r="I179" i="72"/>
  <c r="D180" i="72"/>
  <c r="E180" i="72"/>
  <c r="F180" i="72"/>
  <c r="G180" i="72"/>
  <c r="H180" i="72"/>
  <c r="I180" i="72"/>
  <c r="D203" i="72"/>
  <c r="D204" i="72" s="1"/>
  <c r="E203" i="72"/>
  <c r="E204" i="72" s="1"/>
  <c r="F203" i="72"/>
  <c r="F204" i="72" s="1"/>
  <c r="G203" i="72"/>
  <c r="G204" i="72" s="1"/>
  <c r="H203" i="72"/>
  <c r="I203" i="72"/>
  <c r="I204" i="72" s="1"/>
  <c r="H204" i="72"/>
  <c r="D225" i="72"/>
  <c r="D227" i="72" s="1"/>
  <c r="E225" i="72"/>
  <c r="E227" i="72" s="1"/>
  <c r="F225" i="72"/>
  <c r="F227" i="72" s="1"/>
  <c r="G225" i="72"/>
  <c r="H225" i="72"/>
  <c r="H227" i="72" s="1"/>
  <c r="I225" i="72"/>
  <c r="I227" i="72" s="1"/>
  <c r="G227" i="72"/>
  <c r="D248" i="72"/>
  <c r="D250" i="72" s="1"/>
  <c r="E248" i="72"/>
  <c r="E250" i="72" s="1"/>
  <c r="F248" i="72"/>
  <c r="F250" i="72" s="1"/>
  <c r="G248" i="72"/>
  <c r="G250" i="72" s="1"/>
  <c r="H248" i="72"/>
  <c r="I248" i="72"/>
  <c r="I250" i="72" s="1"/>
  <c r="H250" i="72"/>
  <c r="D271" i="72"/>
  <c r="E271" i="72"/>
  <c r="E273" i="72" s="1"/>
  <c r="F271" i="72"/>
  <c r="F273" i="72" s="1"/>
  <c r="G271" i="72"/>
  <c r="G273" i="72" s="1"/>
  <c r="H271" i="72"/>
  <c r="H273" i="72" s="1"/>
  <c r="I271" i="72"/>
  <c r="I273" i="72" s="1"/>
  <c r="D273" i="72"/>
  <c r="D295" i="72"/>
  <c r="D296" i="72" s="1"/>
  <c r="E295" i="72"/>
  <c r="E296" i="72" s="1"/>
  <c r="F295" i="72"/>
  <c r="F296" i="72" s="1"/>
  <c r="G295" i="72"/>
  <c r="H295" i="72"/>
  <c r="H296" i="72" s="1"/>
  <c r="I295" i="72"/>
  <c r="I296" i="72" s="1"/>
  <c r="G296" i="72"/>
  <c r="D317" i="72"/>
  <c r="D319" i="72" s="1"/>
  <c r="E317" i="72"/>
  <c r="E319" i="72" s="1"/>
  <c r="F317" i="72"/>
  <c r="G317" i="72"/>
  <c r="G319" i="72" s="1"/>
  <c r="H317" i="72"/>
  <c r="I317" i="72"/>
  <c r="I319" i="72" s="1"/>
  <c r="F319" i="72"/>
  <c r="H319" i="72"/>
  <c r="D340" i="72"/>
  <c r="E340" i="72"/>
  <c r="F340" i="72"/>
  <c r="G340" i="72"/>
  <c r="H340" i="72"/>
  <c r="I340" i="72"/>
  <c r="D341" i="72"/>
  <c r="E341" i="72"/>
  <c r="F341" i="72"/>
  <c r="G341" i="72"/>
  <c r="G342" i="72" s="1"/>
  <c r="H341" i="72"/>
  <c r="I341" i="72"/>
  <c r="I342" i="72" s="1"/>
  <c r="D364" i="72"/>
  <c r="D365" i="72" s="1"/>
  <c r="E364" i="72"/>
  <c r="E365" i="72" s="1"/>
  <c r="F364" i="72"/>
  <c r="F365" i="72" s="1"/>
  <c r="G364" i="72"/>
  <c r="G365" i="72" s="1"/>
  <c r="H364" i="72"/>
  <c r="H365" i="72" s="1"/>
  <c r="I364" i="72"/>
  <c r="I365" i="72" s="1"/>
  <c r="D386" i="72"/>
  <c r="E386" i="72"/>
  <c r="F386" i="72"/>
  <c r="G386" i="72"/>
  <c r="G388" i="72" s="1"/>
  <c r="H386" i="72"/>
  <c r="H388" i="72" s="1"/>
  <c r="I386" i="72"/>
  <c r="D387" i="72"/>
  <c r="E387" i="72"/>
  <c r="F387" i="72"/>
  <c r="G387" i="72"/>
  <c r="H387" i="72"/>
  <c r="I387" i="72"/>
  <c r="I388" i="72" s="1"/>
  <c r="D388" i="72"/>
  <c r="G13" i="71"/>
  <c r="I13" i="71"/>
  <c r="G14" i="71"/>
  <c r="I14" i="71"/>
  <c r="G15" i="71"/>
  <c r="I15" i="71"/>
  <c r="G16" i="71"/>
  <c r="I16" i="71"/>
  <c r="G17" i="71"/>
  <c r="I17" i="71"/>
  <c r="G18" i="71"/>
  <c r="I18" i="71"/>
  <c r="D19" i="71"/>
  <c r="E19" i="71"/>
  <c r="E21" i="71" s="1"/>
  <c r="F19" i="71"/>
  <c r="F21" i="71" s="1"/>
  <c r="G19" i="71"/>
  <c r="G21" i="71" s="1"/>
  <c r="H19" i="71"/>
  <c r="H21" i="71" s="1"/>
  <c r="I19" i="71"/>
  <c r="I21" i="71" s="1"/>
  <c r="D21" i="71"/>
  <c r="D42" i="71"/>
  <c r="E42" i="71"/>
  <c r="E44" i="71" s="1"/>
  <c r="F42" i="71"/>
  <c r="F44" i="71" s="1"/>
  <c r="G42" i="71"/>
  <c r="G44" i="71" s="1"/>
  <c r="H42" i="71"/>
  <c r="H44" i="71" s="1"/>
  <c r="I42" i="71"/>
  <c r="I44" i="71" s="1"/>
  <c r="D44" i="71"/>
  <c r="D65" i="71"/>
  <c r="E65" i="71"/>
  <c r="E67" i="71" s="1"/>
  <c r="F65" i="71"/>
  <c r="G65" i="71"/>
  <c r="G67" i="71" s="1"/>
  <c r="H65" i="71"/>
  <c r="H67" i="71" s="1"/>
  <c r="I65" i="71"/>
  <c r="I67" i="71" s="1"/>
  <c r="D66" i="71"/>
  <c r="E66" i="71"/>
  <c r="F66" i="71"/>
  <c r="G66" i="71"/>
  <c r="D67" i="71"/>
  <c r="F67" i="71"/>
  <c r="D88" i="71"/>
  <c r="E88" i="71"/>
  <c r="F88" i="71"/>
  <c r="G88" i="71"/>
  <c r="H88" i="71"/>
  <c r="I88" i="71"/>
  <c r="I90" i="71" s="1"/>
  <c r="D89" i="71"/>
  <c r="D90" i="71" s="1"/>
  <c r="E89" i="71"/>
  <c r="F89" i="71"/>
  <c r="G89" i="71"/>
  <c r="H89" i="71"/>
  <c r="H90" i="71" s="1"/>
  <c r="I89" i="71"/>
  <c r="F90" i="71"/>
  <c r="D112" i="71"/>
  <c r="D113" i="71" s="1"/>
  <c r="E112" i="71"/>
  <c r="E113" i="71" s="1"/>
  <c r="F112" i="71"/>
  <c r="F113" i="71" s="1"/>
  <c r="G112" i="71"/>
  <c r="G113" i="71" s="1"/>
  <c r="H112" i="71"/>
  <c r="H113" i="71" s="1"/>
  <c r="I112" i="71"/>
  <c r="I113" i="71"/>
  <c r="D134" i="71"/>
  <c r="D136" i="71" s="1"/>
  <c r="E134" i="71"/>
  <c r="F134" i="71"/>
  <c r="G134" i="71"/>
  <c r="G136" i="71" s="1"/>
  <c r="H134" i="71"/>
  <c r="I134" i="71"/>
  <c r="D135" i="71"/>
  <c r="E135" i="71"/>
  <c r="E136" i="71" s="1"/>
  <c r="F135" i="71"/>
  <c r="F136" i="71" s="1"/>
  <c r="G135" i="71"/>
  <c r="H135" i="71"/>
  <c r="I135" i="71"/>
  <c r="H136" i="71"/>
  <c r="D157" i="71"/>
  <c r="D159" i="71" s="1"/>
  <c r="E157" i="71"/>
  <c r="E159" i="71" s="1"/>
  <c r="F157" i="71"/>
  <c r="G157" i="71"/>
  <c r="H157" i="71"/>
  <c r="I157" i="71"/>
  <c r="I159" i="71" s="1"/>
  <c r="D158" i="71"/>
  <c r="E158" i="71"/>
  <c r="F158" i="71"/>
  <c r="G158" i="71"/>
  <c r="H158" i="71"/>
  <c r="H159" i="71" s="1"/>
  <c r="I158" i="71"/>
  <c r="D179" i="71"/>
  <c r="E179" i="71"/>
  <c r="F179" i="71"/>
  <c r="G179" i="71"/>
  <c r="H179" i="71"/>
  <c r="I179" i="71"/>
  <c r="D180" i="71"/>
  <c r="E180" i="71"/>
  <c r="F180" i="71"/>
  <c r="G180" i="71"/>
  <c r="H180" i="71"/>
  <c r="I180" i="71"/>
  <c r="I181" i="71" s="1"/>
  <c r="H181" i="71"/>
  <c r="D203" i="71"/>
  <c r="E203" i="71"/>
  <c r="E204" i="71" s="1"/>
  <c r="F203" i="71"/>
  <c r="F204" i="71" s="1"/>
  <c r="G203" i="71"/>
  <c r="G204" i="71" s="1"/>
  <c r="H203" i="71"/>
  <c r="H204" i="71" s="1"/>
  <c r="I203" i="71"/>
  <c r="I204" i="71" s="1"/>
  <c r="D204" i="71"/>
  <c r="D225" i="71"/>
  <c r="E225" i="71"/>
  <c r="E227" i="71" s="1"/>
  <c r="F225" i="71"/>
  <c r="F227" i="71" s="1"/>
  <c r="G225" i="71"/>
  <c r="G227" i="71"/>
  <c r="H225" i="71"/>
  <c r="H227" i="71" s="1"/>
  <c r="I225" i="71"/>
  <c r="I227" i="71" s="1"/>
  <c r="D227" i="71"/>
  <c r="D248" i="71"/>
  <c r="D250" i="71" s="1"/>
  <c r="E248" i="71"/>
  <c r="E250" i="71" s="1"/>
  <c r="F248" i="71"/>
  <c r="F250" i="71" s="1"/>
  <c r="G248" i="71"/>
  <c r="G250" i="71" s="1"/>
  <c r="H248" i="71"/>
  <c r="H250" i="71" s="1"/>
  <c r="I248" i="71"/>
  <c r="I250" i="71" s="1"/>
  <c r="D271" i="71"/>
  <c r="D273" i="71" s="1"/>
  <c r="E271" i="71"/>
  <c r="E273" i="71" s="1"/>
  <c r="F271" i="71"/>
  <c r="G271" i="71"/>
  <c r="G273" i="71" s="1"/>
  <c r="H271" i="71"/>
  <c r="H273" i="71" s="1"/>
  <c r="I271" i="71"/>
  <c r="I273" i="71" s="1"/>
  <c r="F273" i="71"/>
  <c r="D295" i="71"/>
  <c r="D296" i="71" s="1"/>
  <c r="E295" i="71"/>
  <c r="E296" i="71" s="1"/>
  <c r="F295" i="71"/>
  <c r="G295" i="71"/>
  <c r="G296" i="71" s="1"/>
  <c r="H295" i="71"/>
  <c r="H296" i="71" s="1"/>
  <c r="I295" i="71"/>
  <c r="I296" i="71" s="1"/>
  <c r="F296" i="71"/>
  <c r="D317" i="71"/>
  <c r="D319" i="71" s="1"/>
  <c r="E317" i="71"/>
  <c r="E319" i="71" s="1"/>
  <c r="F317" i="71"/>
  <c r="G317" i="71"/>
  <c r="G319" i="71"/>
  <c r="H317" i="71"/>
  <c r="H319" i="71" s="1"/>
  <c r="I317" i="71"/>
  <c r="I319" i="71" s="1"/>
  <c r="F319" i="71"/>
  <c r="D340" i="71"/>
  <c r="E340" i="71"/>
  <c r="F340" i="71"/>
  <c r="G340" i="71"/>
  <c r="H340" i="71"/>
  <c r="I340" i="71"/>
  <c r="I342" i="71" s="1"/>
  <c r="D341" i="71"/>
  <c r="D342" i="71" s="1"/>
  <c r="E341" i="71"/>
  <c r="F341" i="71"/>
  <c r="G341" i="71"/>
  <c r="H341" i="71"/>
  <c r="I341" i="71"/>
  <c r="H342" i="71"/>
  <c r="D364" i="71"/>
  <c r="D365" i="71" s="1"/>
  <c r="E364" i="71"/>
  <c r="E365" i="71" s="1"/>
  <c r="F364" i="71"/>
  <c r="F365" i="71" s="1"/>
  <c r="G364" i="71"/>
  <c r="G365" i="71" s="1"/>
  <c r="H364" i="71"/>
  <c r="I364" i="71"/>
  <c r="I365" i="71" s="1"/>
  <c r="H365" i="71"/>
  <c r="D386" i="71"/>
  <c r="E386" i="71"/>
  <c r="F386" i="71"/>
  <c r="G386" i="71"/>
  <c r="H386" i="71"/>
  <c r="H388" i="71" s="1"/>
  <c r="I386" i="71"/>
  <c r="D387" i="71"/>
  <c r="E387" i="71"/>
  <c r="F387" i="71"/>
  <c r="F388" i="71" s="1"/>
  <c r="G387" i="71"/>
  <c r="H387" i="71"/>
  <c r="I387" i="71"/>
  <c r="I13" i="4"/>
  <c r="I14" i="4"/>
  <c r="I15" i="4"/>
  <c r="I16" i="4"/>
  <c r="I17" i="4"/>
  <c r="I18" i="4"/>
  <c r="G13" i="4"/>
  <c r="G14" i="4"/>
  <c r="G15" i="4"/>
  <c r="G16" i="4"/>
  <c r="G17" i="4"/>
  <c r="G18" i="4"/>
  <c r="E386" i="4"/>
  <c r="F386" i="4"/>
  <c r="G386" i="4"/>
  <c r="G388" i="4" s="1"/>
  <c r="H386" i="4"/>
  <c r="I386" i="4"/>
  <c r="D386" i="4"/>
  <c r="I387" i="4"/>
  <c r="I388" i="4"/>
  <c r="H387" i="4"/>
  <c r="G387" i="4"/>
  <c r="F387" i="4"/>
  <c r="E387" i="4"/>
  <c r="D387" i="4"/>
  <c r="E364" i="4"/>
  <c r="E365" i="4" s="1"/>
  <c r="F364" i="4"/>
  <c r="F365" i="4" s="1"/>
  <c r="G364" i="4"/>
  <c r="G365" i="4" s="1"/>
  <c r="H364" i="4"/>
  <c r="H365" i="4" s="1"/>
  <c r="I364" i="4"/>
  <c r="I365" i="4" s="1"/>
  <c r="D364" i="4"/>
  <c r="D365" i="4" s="1"/>
  <c r="E340" i="4"/>
  <c r="F340" i="4"/>
  <c r="G340" i="4"/>
  <c r="H340" i="4"/>
  <c r="I340" i="4"/>
  <c r="E341" i="4"/>
  <c r="F341" i="4"/>
  <c r="G341" i="4"/>
  <c r="H341" i="4"/>
  <c r="I341" i="4"/>
  <c r="I342" i="4" s="1"/>
  <c r="D341" i="4"/>
  <c r="D340" i="4"/>
  <c r="I295" i="4"/>
  <c r="I296" i="4" s="1"/>
  <c r="E317" i="4"/>
  <c r="E319" i="4" s="1"/>
  <c r="F317" i="4"/>
  <c r="F319" i="4" s="1"/>
  <c r="G317" i="4"/>
  <c r="G319" i="4" s="1"/>
  <c r="H317" i="4"/>
  <c r="H319" i="4" s="1"/>
  <c r="I317" i="4"/>
  <c r="I319" i="4" s="1"/>
  <c r="D317" i="4"/>
  <c r="D319" i="4" s="1"/>
  <c r="E295" i="4"/>
  <c r="E296" i="4" s="1"/>
  <c r="F295" i="4"/>
  <c r="F296" i="4" s="1"/>
  <c r="G295" i="4"/>
  <c r="G296" i="4" s="1"/>
  <c r="H295" i="4"/>
  <c r="H296" i="4" s="1"/>
  <c r="D295" i="4"/>
  <c r="D296" i="4"/>
  <c r="E271" i="4"/>
  <c r="E273" i="4" s="1"/>
  <c r="F271" i="4"/>
  <c r="G271" i="4"/>
  <c r="G273" i="4" s="1"/>
  <c r="H271" i="4"/>
  <c r="H273" i="4"/>
  <c r="I271" i="4"/>
  <c r="D271" i="4"/>
  <c r="D273" i="4" s="1"/>
  <c r="I248" i="4"/>
  <c r="I250" i="4" s="1"/>
  <c r="I273" i="4"/>
  <c r="H248" i="4"/>
  <c r="H250" i="4" s="1"/>
  <c r="G248" i="4"/>
  <c r="G250" i="4" s="1"/>
  <c r="F248" i="4"/>
  <c r="F250" i="4" s="1"/>
  <c r="F273" i="4"/>
  <c r="E248" i="4"/>
  <c r="E250" i="4" s="1"/>
  <c r="D248" i="4"/>
  <c r="D250" i="4" s="1"/>
  <c r="E225" i="4"/>
  <c r="F225" i="4"/>
  <c r="F227" i="4" s="1"/>
  <c r="G225" i="4"/>
  <c r="G227" i="4" s="1"/>
  <c r="H225" i="4"/>
  <c r="I225" i="4"/>
  <c r="I227" i="4" s="1"/>
  <c r="D225" i="4"/>
  <c r="D227" i="4" s="1"/>
  <c r="H227" i="4"/>
  <c r="E227" i="4"/>
  <c r="E203" i="4"/>
  <c r="F203" i="4"/>
  <c r="F204" i="4" s="1"/>
  <c r="G203" i="4"/>
  <c r="H203" i="4"/>
  <c r="H204" i="4" s="1"/>
  <c r="I203" i="4"/>
  <c r="I204" i="4" s="1"/>
  <c r="D203" i="4"/>
  <c r="D204" i="4" s="1"/>
  <c r="G204" i="4"/>
  <c r="E204" i="4"/>
  <c r="E179" i="4"/>
  <c r="F179" i="4"/>
  <c r="F181" i="4" s="1"/>
  <c r="G179" i="4"/>
  <c r="G181" i="4" s="1"/>
  <c r="H179" i="4"/>
  <c r="I179" i="4"/>
  <c r="D179" i="4"/>
  <c r="D181" i="4" s="1"/>
  <c r="I180" i="4"/>
  <c r="H180" i="4"/>
  <c r="G180" i="4"/>
  <c r="F180" i="4"/>
  <c r="E180" i="4"/>
  <c r="E181" i="4" s="1"/>
  <c r="D180" i="4"/>
  <c r="E158" i="4"/>
  <c r="F158" i="4"/>
  <c r="G158" i="4"/>
  <c r="G159" i="4" s="1"/>
  <c r="H158" i="4"/>
  <c r="I158" i="4"/>
  <c r="D158" i="4"/>
  <c r="I157" i="4"/>
  <c r="H157" i="4"/>
  <c r="H159" i="4" s="1"/>
  <c r="G157" i="4"/>
  <c r="F157" i="4"/>
  <c r="F159" i="4" s="1"/>
  <c r="E157" i="4"/>
  <c r="D157" i="4"/>
  <c r="E134" i="4"/>
  <c r="F134" i="4"/>
  <c r="G134" i="4"/>
  <c r="H134" i="4"/>
  <c r="I134" i="4"/>
  <c r="I136" i="4" s="1"/>
  <c r="D134" i="4"/>
  <c r="D136" i="4" s="1"/>
  <c r="I135" i="4"/>
  <c r="H135" i="4"/>
  <c r="G135" i="4"/>
  <c r="G136" i="4"/>
  <c r="F135" i="4"/>
  <c r="E135" i="4"/>
  <c r="E136" i="4" s="1"/>
  <c r="D135" i="4"/>
  <c r="E112" i="4"/>
  <c r="E113" i="4" s="1"/>
  <c r="F112" i="4"/>
  <c r="G112" i="4"/>
  <c r="G113" i="4" s="1"/>
  <c r="H112" i="4"/>
  <c r="H113" i="4" s="1"/>
  <c r="I112" i="4"/>
  <c r="D112" i="4"/>
  <c r="D113" i="4" s="1"/>
  <c r="E88" i="4"/>
  <c r="E90" i="4" s="1"/>
  <c r="F88" i="4"/>
  <c r="G88" i="4"/>
  <c r="H88" i="4"/>
  <c r="I88" i="4"/>
  <c r="E89" i="4"/>
  <c r="F89" i="4"/>
  <c r="G89" i="4"/>
  <c r="H89" i="4"/>
  <c r="I89" i="4"/>
  <c r="D88" i="4"/>
  <c r="D89" i="4"/>
  <c r="D90" i="4" s="1"/>
  <c r="E65" i="4"/>
  <c r="F65" i="4"/>
  <c r="F67" i="4" s="1"/>
  <c r="G65" i="4"/>
  <c r="G67" i="4" s="1"/>
  <c r="E66" i="4"/>
  <c r="F66" i="4"/>
  <c r="G66" i="4"/>
  <c r="D65" i="4"/>
  <c r="D66" i="4"/>
  <c r="I113" i="4"/>
  <c r="F113" i="4"/>
  <c r="H65" i="4"/>
  <c r="I65" i="4"/>
  <c r="I67" i="4" s="1"/>
  <c r="E42" i="4"/>
  <c r="E44" i="4" s="1"/>
  <c r="F42" i="4"/>
  <c r="F44" i="4" s="1"/>
  <c r="G42" i="4"/>
  <c r="G44" i="4" s="1"/>
  <c r="H42" i="4"/>
  <c r="I42" i="4"/>
  <c r="I44" i="4" s="1"/>
  <c r="D42" i="4"/>
  <c r="D44" i="4" s="1"/>
  <c r="H67" i="4"/>
  <c r="H44" i="4"/>
  <c r="E19" i="4"/>
  <c r="E21" i="4" s="1"/>
  <c r="F19" i="4"/>
  <c r="F21" i="4" s="1"/>
  <c r="G19" i="4"/>
  <c r="G21" i="4" s="1"/>
  <c r="H19" i="4"/>
  <c r="H21" i="4" s="1"/>
  <c r="I19" i="4"/>
  <c r="I21" i="4" s="1"/>
  <c r="D19" i="4"/>
  <c r="D21" i="4" s="1"/>
  <c r="G182" i="79" l="1"/>
  <c r="E182" i="79"/>
  <c r="D45" i="79"/>
  <c r="G43" i="79"/>
  <c r="G45" i="79" s="1"/>
  <c r="D137" i="79"/>
  <c r="G389" i="79"/>
  <c r="H343" i="79"/>
  <c r="G342" i="84"/>
  <c r="E342" i="84"/>
  <c r="D342" i="84"/>
  <c r="G90" i="84"/>
  <c r="H388" i="84"/>
  <c r="E159" i="84"/>
  <c r="G388" i="71"/>
  <c r="E342" i="72"/>
  <c r="D67" i="72"/>
  <c r="I181" i="74"/>
  <c r="H159" i="75"/>
  <c r="H90" i="75"/>
  <c r="E161" i="76"/>
  <c r="G342" i="77"/>
  <c r="D67" i="80"/>
  <c r="F388" i="81"/>
  <c r="G342" i="83"/>
  <c r="G159" i="83"/>
  <c r="I385" i="87"/>
  <c r="H90" i="4"/>
  <c r="E159" i="4"/>
  <c r="H342" i="4"/>
  <c r="F388" i="4"/>
  <c r="I159" i="72"/>
  <c r="I90" i="72"/>
  <c r="H388" i="74"/>
  <c r="G67" i="74"/>
  <c r="F388" i="77"/>
  <c r="E136" i="77"/>
  <c r="D388" i="80"/>
  <c r="I342" i="80"/>
  <c r="D67" i="83"/>
  <c r="D96" i="86"/>
  <c r="G90" i="4"/>
  <c r="H136" i="4"/>
  <c r="E90" i="71"/>
  <c r="G183" i="76"/>
  <c r="G139" i="85"/>
  <c r="I181" i="4"/>
  <c r="D388" i="4"/>
  <c r="G159" i="72"/>
  <c r="G90" i="72"/>
  <c r="I343" i="79"/>
  <c r="G184" i="85"/>
  <c r="I159" i="4"/>
  <c r="D181" i="75"/>
  <c r="D181" i="77"/>
  <c r="F67" i="80"/>
  <c r="I342" i="83"/>
  <c r="I159" i="83"/>
  <c r="I90" i="89"/>
  <c r="G181" i="74"/>
  <c r="I388" i="71"/>
  <c r="E342" i="4"/>
  <c r="H388" i="4"/>
  <c r="E388" i="75"/>
  <c r="D90" i="83"/>
  <c r="E388" i="89"/>
  <c r="G159" i="89"/>
  <c r="D136" i="89"/>
  <c r="F342" i="71"/>
  <c r="H342" i="72"/>
  <c r="F342" i="72"/>
  <c r="I388" i="74"/>
  <c r="H181" i="74"/>
  <c r="D388" i="75"/>
  <c r="I344" i="76"/>
  <c r="F161" i="76"/>
  <c r="I388" i="77"/>
  <c r="H388" i="77"/>
  <c r="F342" i="77"/>
  <c r="I159" i="77"/>
  <c r="E67" i="77"/>
  <c r="D392" i="78"/>
  <c r="E160" i="79"/>
  <c r="I137" i="79"/>
  <c r="D91" i="79"/>
  <c r="I181" i="80"/>
  <c r="G67" i="80"/>
  <c r="H388" i="81"/>
  <c r="F181" i="81"/>
  <c r="D159" i="81"/>
  <c r="H90" i="81"/>
  <c r="D388" i="82"/>
  <c r="H342" i="82"/>
  <c r="F342" i="82"/>
  <c r="I181" i="82"/>
  <c r="H159" i="82"/>
  <c r="E136" i="82"/>
  <c r="E67" i="82"/>
  <c r="H342" i="83"/>
  <c r="E90" i="83"/>
  <c r="F388" i="84"/>
  <c r="F181" i="84"/>
  <c r="D181" i="84"/>
  <c r="H156" i="87"/>
  <c r="F181" i="71"/>
  <c r="F159" i="71"/>
  <c r="D342" i="72"/>
  <c r="I181" i="72"/>
  <c r="G181" i="72"/>
  <c r="F90" i="72"/>
  <c r="G342" i="74"/>
  <c r="I342" i="75"/>
  <c r="E181" i="75"/>
  <c r="G90" i="75"/>
  <c r="H390" i="76"/>
  <c r="G344" i="76"/>
  <c r="H138" i="76"/>
  <c r="G181" i="77"/>
  <c r="D159" i="77"/>
  <c r="H90" i="77"/>
  <c r="F90" i="77"/>
  <c r="G160" i="79"/>
  <c r="F137" i="79"/>
  <c r="G136" i="80"/>
  <c r="H388" i="82"/>
  <c r="I136" i="82"/>
  <c r="G159" i="84"/>
  <c r="F156" i="87"/>
  <c r="F159" i="89"/>
  <c r="H90" i="89"/>
  <c r="F90" i="89"/>
  <c r="G181" i="71"/>
  <c r="F67" i="72"/>
  <c r="I159" i="74"/>
  <c r="F136" i="74"/>
  <c r="D136" i="74"/>
  <c r="G388" i="75"/>
  <c r="H136" i="75"/>
  <c r="F90" i="75"/>
  <c r="D90" i="75"/>
  <c r="I342" i="77"/>
  <c r="G90" i="77"/>
  <c r="E90" i="77"/>
  <c r="H389" i="79"/>
  <c r="E343" i="79"/>
  <c r="I91" i="79"/>
  <c r="F388" i="80"/>
  <c r="I342" i="81"/>
  <c r="G67" i="81"/>
  <c r="I388" i="82"/>
  <c r="I342" i="82"/>
  <c r="F181" i="82"/>
  <c r="I159" i="82"/>
  <c r="F136" i="82"/>
  <c r="E342" i="83"/>
  <c r="E159" i="83"/>
  <c r="I136" i="83"/>
  <c r="H90" i="83"/>
  <c r="H90" i="84"/>
  <c r="E162" i="85"/>
  <c r="I165" i="86"/>
  <c r="H339" i="87"/>
  <c r="G178" i="87"/>
  <c r="G133" i="87"/>
  <c r="G342" i="89"/>
  <c r="E342" i="89"/>
  <c r="G90" i="89"/>
  <c r="E90" i="89"/>
  <c r="H161" i="76"/>
  <c r="F138" i="76"/>
  <c r="H92" i="76"/>
  <c r="I159" i="80"/>
  <c r="H181" i="81"/>
  <c r="E181" i="82"/>
  <c r="D342" i="89"/>
  <c r="F67" i="83"/>
  <c r="G392" i="78"/>
  <c r="D140" i="78"/>
  <c r="G346" i="78"/>
  <c r="F71" i="78"/>
  <c r="I138" i="76"/>
  <c r="E92" i="76"/>
  <c r="E156" i="87"/>
  <c r="H87" i="87"/>
  <c r="E385" i="87"/>
  <c r="I339" i="87"/>
  <c r="D178" i="87"/>
  <c r="D133" i="87"/>
  <c r="I87" i="87"/>
  <c r="H178" i="87"/>
  <c r="H133" i="87"/>
  <c r="E87" i="87"/>
  <c r="H385" i="87"/>
  <c r="F339" i="87"/>
  <c r="D339" i="87"/>
  <c r="G64" i="87"/>
  <c r="I178" i="87"/>
  <c r="G156" i="87"/>
  <c r="E133" i="87"/>
  <c r="F133" i="87"/>
  <c r="I156" i="87"/>
  <c r="G339" i="87"/>
  <c r="E339" i="87"/>
  <c r="I133" i="87"/>
  <c r="D64" i="87"/>
  <c r="G142" i="86"/>
  <c r="I394" i="86"/>
  <c r="F187" i="86"/>
  <c r="H142" i="86"/>
  <c r="F348" i="86"/>
  <c r="H184" i="85"/>
  <c r="I139" i="85"/>
  <c r="I348" i="86"/>
  <c r="D165" i="86"/>
  <c r="I142" i="86"/>
  <c r="H187" i="86"/>
  <c r="F96" i="86"/>
  <c r="H394" i="86"/>
  <c r="H96" i="86"/>
  <c r="F142" i="86"/>
  <c r="I96" i="86"/>
  <c r="F73" i="86"/>
  <c r="D139" i="85"/>
  <c r="H93" i="85"/>
  <c r="G345" i="85"/>
  <c r="H391" i="85"/>
  <c r="D345" i="85"/>
  <c r="H162" i="85"/>
  <c r="F391" i="85"/>
  <c r="E184" i="85"/>
  <c r="E139" i="85"/>
  <c r="G391" i="85"/>
  <c r="E391" i="85"/>
  <c r="D93" i="85"/>
  <c r="I184" i="85"/>
  <c r="I391" i="85"/>
  <c r="E345" i="85"/>
  <c r="G93" i="85"/>
  <c r="D346" i="78"/>
  <c r="F163" i="78"/>
  <c r="E185" i="78"/>
  <c r="I163" i="78"/>
  <c r="E346" i="78"/>
  <c r="F392" i="78"/>
  <c r="F185" i="78"/>
  <c r="F140" i="78"/>
  <c r="I392" i="78"/>
  <c r="F346" i="78"/>
  <c r="D185" i="78"/>
  <c r="H163" i="78"/>
  <c r="D71" i="78"/>
  <c r="I346" i="78"/>
  <c r="G185" i="78"/>
  <c r="D94" i="78"/>
  <c r="H346" i="78"/>
  <c r="E392" i="78"/>
  <c r="I140" i="78"/>
  <c r="H185" i="78"/>
  <c r="G94" i="78"/>
  <c r="E94" i="78"/>
  <c r="G163" i="78"/>
  <c r="H94" i="78"/>
  <c r="F94" i="78"/>
  <c r="D92" i="76"/>
  <c r="F90" i="4"/>
  <c r="G159" i="74"/>
  <c r="D90" i="80"/>
  <c r="F67" i="81"/>
  <c r="H181" i="75"/>
  <c r="I388" i="81"/>
  <c r="D342" i="81"/>
  <c r="I181" i="81"/>
  <c r="D159" i="82"/>
  <c r="G67" i="82"/>
  <c r="D136" i="83"/>
  <c r="F159" i="84"/>
  <c r="F90" i="84"/>
  <c r="E93" i="85"/>
  <c r="G165" i="86"/>
  <c r="D142" i="86"/>
  <c r="D156" i="87"/>
  <c r="E67" i="89"/>
  <c r="G388" i="82"/>
  <c r="D159" i="4"/>
  <c r="H91" i="79"/>
  <c r="D181" i="83"/>
  <c r="D388" i="84"/>
  <c r="E67" i="4"/>
  <c r="I90" i="4"/>
  <c r="F136" i="4"/>
  <c r="F342" i="4"/>
  <c r="D388" i="71"/>
  <c r="G342" i="71"/>
  <c r="E342" i="71"/>
  <c r="G159" i="71"/>
  <c r="G90" i="71"/>
  <c r="I136" i="72"/>
  <c r="D342" i="77"/>
  <c r="F67" i="77"/>
  <c r="E140" i="78"/>
  <c r="E71" i="78"/>
  <c r="F389" i="79"/>
  <c r="D389" i="79"/>
  <c r="F160" i="79"/>
  <c r="F68" i="79"/>
  <c r="D68" i="79"/>
  <c r="F159" i="80"/>
  <c r="D159" i="80"/>
  <c r="D388" i="81"/>
  <c r="D181" i="81"/>
  <c r="I136" i="81"/>
  <c r="F90" i="81"/>
  <c r="D90" i="81"/>
  <c r="E159" i="82"/>
  <c r="F388" i="83"/>
  <c r="D388" i="83"/>
  <c r="F342" i="84"/>
  <c r="F67" i="84"/>
  <c r="F345" i="85"/>
  <c r="D162" i="85"/>
  <c r="G394" i="86"/>
  <c r="E394" i="86"/>
  <c r="D187" i="86"/>
  <c r="H165" i="86"/>
  <c r="F388" i="89"/>
  <c r="F181" i="89"/>
  <c r="F67" i="89"/>
  <c r="F136" i="81"/>
  <c r="D181" i="71"/>
  <c r="F159" i="77"/>
  <c r="I136" i="80"/>
  <c r="F165" i="86"/>
  <c r="D159" i="89"/>
  <c r="E181" i="71"/>
  <c r="H181" i="4"/>
  <c r="G342" i="4"/>
  <c r="E388" i="4"/>
  <c r="E388" i="71"/>
  <c r="E67" i="72"/>
  <c r="H136" i="74"/>
  <c r="E136" i="75"/>
  <c r="E138" i="76"/>
  <c r="E69" i="76"/>
  <c r="I181" i="77"/>
  <c r="I136" i="77"/>
  <c r="E163" i="78"/>
  <c r="E389" i="79"/>
  <c r="I182" i="79"/>
  <c r="E68" i="79"/>
  <c r="G342" i="80"/>
  <c r="E388" i="82"/>
  <c r="D90" i="82"/>
  <c r="F90" i="83"/>
  <c r="H139" i="85"/>
  <c r="F385" i="87"/>
  <c r="F178" i="87"/>
  <c r="E64" i="87"/>
  <c r="F136" i="89"/>
  <c r="D90" i="89"/>
  <c r="G67" i="89"/>
  <c r="I136" i="71"/>
  <c r="E388" i="72"/>
  <c r="E181" i="72"/>
  <c r="D159" i="72"/>
  <c r="D388" i="74"/>
  <c r="E159" i="74"/>
  <c r="H90" i="74"/>
  <c r="F91" i="79"/>
  <c r="F181" i="80"/>
  <c r="F159" i="81"/>
  <c r="G90" i="82"/>
  <c r="I159" i="84"/>
  <c r="I90" i="84"/>
  <c r="D67" i="4"/>
  <c r="D342" i="4"/>
  <c r="F388" i="72"/>
  <c r="F181" i="72"/>
  <c r="D90" i="72"/>
  <c r="E388" i="74"/>
  <c r="D67" i="74"/>
  <c r="E183" i="76"/>
  <c r="G140" i="78"/>
  <c r="I160" i="79"/>
  <c r="F136" i="80"/>
  <c r="G342" i="82"/>
  <c r="H136" i="82"/>
  <c r="G136" i="82"/>
  <c r="H90" i="82"/>
  <c r="I342" i="84"/>
  <c r="D159" i="84"/>
  <c r="D90" i="84"/>
  <c r="I187" i="86"/>
  <c r="E165" i="86"/>
  <c r="F64" i="87"/>
  <c r="I388" i="89"/>
  <c r="F342" i="89"/>
  <c r="I181" i="89"/>
  <c r="F182" i="79"/>
  <c r="H137" i="79"/>
  <c r="D343" i="79"/>
  <c r="D160" i="79"/>
  <c r="E137" i="79"/>
  <c r="E91" i="79"/>
  <c r="G91" i="79"/>
  <c r="G68" i="79"/>
  <c r="F394" i="86"/>
  <c r="D394" i="86"/>
  <c r="H348" i="86"/>
  <c r="D73" i="86"/>
  <c r="E73" i="86"/>
  <c r="E348" i="86"/>
  <c r="G348" i="86"/>
  <c r="G187" i="86"/>
  <c r="E187" i="86"/>
  <c r="E142" i="86"/>
  <c r="E96" i="86"/>
  <c r="G96" i="86"/>
  <c r="G73" i="86"/>
  <c r="F184" i="85"/>
  <c r="D184" i="85"/>
  <c r="D391" i="85"/>
  <c r="I162" i="85"/>
  <c r="I93" i="85"/>
  <c r="I345" i="85"/>
  <c r="F162" i="85"/>
  <c r="F93" i="85"/>
  <c r="G388" i="74"/>
  <c r="I342" i="74"/>
  <c r="E342" i="74"/>
  <c r="F181" i="74"/>
  <c r="H159" i="74"/>
  <c r="D159" i="74"/>
  <c r="G90" i="74"/>
  <c r="G343" i="79"/>
  <c r="H140" i="78"/>
  <c r="F388" i="74"/>
  <c r="H342" i="74"/>
  <c r="D342" i="74"/>
  <c r="G136" i="74"/>
  <c r="E67" i="74"/>
  <c r="F343" i="79"/>
  <c r="H182" i="79"/>
  <c r="D21" i="93"/>
</calcChain>
</file>

<file path=xl/sharedStrings.xml><?xml version="1.0" encoding="utf-8"?>
<sst xmlns="http://schemas.openxmlformats.org/spreadsheetml/2006/main" count="4974" uniqueCount="514">
  <si>
    <t>他機關補助金額</t>
    <phoneticPr fontId="3" type="noConversion"/>
  </si>
  <si>
    <t>撥款情形</t>
    <phoneticPr fontId="3" type="noConversion"/>
  </si>
  <si>
    <t>本機關補助金額</t>
    <phoneticPr fontId="3" type="noConversion"/>
  </si>
  <si>
    <t>本季撥款金額</t>
    <phoneticPr fontId="3" type="noConversion"/>
  </si>
  <si>
    <t>註:</t>
  </si>
  <si>
    <t>1. 依據審計部民國88年6月24日台審部法字第880037令修正發布施行「審計機關審核團體私人領受公款補助辦法」第四條，應填報本表，請併三月份、六月份、九月份、十二月份會計報告，遞送該管審計機關。</t>
  </si>
  <si>
    <t>總計</t>
    <phoneticPr fontId="3" type="noConversion"/>
  </si>
  <si>
    <t>團體私人總合計</t>
    <phoneticPr fontId="3" type="noConversion"/>
  </si>
  <si>
    <t>2. 同一工作計畫項下，不涉及多數機關分攤之私人領受生活津貼補助案件，可將補助金額、人數及申請案數加總列示，例如於「補助對象」欄列「王永逸等9案計12人」。其他補助案仍請逐案填列。</t>
  </si>
  <si>
    <t>補  助  事  項  或  用 途</t>
    <phoneticPr fontId="3" type="noConversion"/>
  </si>
  <si>
    <t>工作計畫科目名稱及預算數(僅列補助團體私人預算金額)</t>
    <phoneticPr fontId="3" type="noConversion"/>
  </si>
  <si>
    <t>補  助  對  象                           (團體全銜或私人姓名)</t>
    <phoneticPr fontId="3" type="noConversion"/>
  </si>
  <si>
    <t>補助計畫案總經費及分攤情形</t>
    <phoneticPr fontId="3" type="noConversion"/>
  </si>
  <si>
    <t>分攤補助款機關名稱(請逐一填列)</t>
    <phoneticPr fontId="3" type="noConversion"/>
  </si>
  <si>
    <t>是否應編製會計報告或收支清單</t>
    <phoneticPr fontId="3" type="noConversion"/>
  </si>
  <si>
    <t>團體或私人自付金額</t>
    <phoneticPr fontId="3" type="noConversion"/>
  </si>
  <si>
    <t>合計</t>
    <phoneticPr fontId="3" type="noConversion"/>
  </si>
  <si>
    <t>截至本季累計撥款金額</t>
    <phoneticPr fontId="3" type="noConversion"/>
  </si>
  <si>
    <t>是</t>
    <phoneticPr fontId="3" type="noConversion"/>
  </si>
  <si>
    <t>否</t>
    <phoneticPr fontId="3" type="noConversion"/>
  </si>
  <si>
    <t>是</t>
    <phoneticPr fontId="3" type="noConversion"/>
  </si>
  <si>
    <t>總計</t>
    <phoneticPr fontId="3" type="noConversion"/>
  </si>
  <si>
    <t>團體小計</t>
    <phoneticPr fontId="3" type="noConversion"/>
  </si>
  <si>
    <t xml:space="preserve">  共有           案       </t>
    <phoneticPr fontId="3" type="noConversion"/>
  </si>
  <si>
    <t>私人小計</t>
    <phoneticPr fontId="3" type="noConversion"/>
  </si>
  <si>
    <t xml:space="preserve">  共有    案     人</t>
    <phoneticPr fontId="3" type="noConversion"/>
  </si>
  <si>
    <t>團體私人總合計</t>
    <phoneticPr fontId="3" type="noConversion"/>
  </si>
  <si>
    <t xml:space="preserve">  共有           案</t>
    <phoneticPr fontId="3" type="noConversion"/>
  </si>
  <si>
    <t>團體小計</t>
    <phoneticPr fontId="3" type="noConversion"/>
  </si>
  <si>
    <t xml:space="preserve">  共有           案       </t>
    <phoneticPr fontId="3" type="noConversion"/>
  </si>
  <si>
    <t>私人小計</t>
    <phoneticPr fontId="3" type="noConversion"/>
  </si>
  <si>
    <t xml:space="preserve">  共有    案     人</t>
    <phoneticPr fontId="3" type="noConversion"/>
  </si>
  <si>
    <t xml:space="preserve">  共有           案</t>
    <phoneticPr fontId="3" type="noConversion"/>
  </si>
  <si>
    <t>總計</t>
    <phoneticPr fontId="3" type="noConversion"/>
  </si>
  <si>
    <t>工作計畫科目名稱及預算數(僅列補助團體私人預算金額)</t>
    <phoneticPr fontId="3" type="noConversion"/>
  </si>
  <si>
    <t>補  助  事  項  或  用 途</t>
    <phoneticPr fontId="3" type="noConversion"/>
  </si>
  <si>
    <t>補  助  對  象                           (團體全銜或私人姓名)</t>
    <phoneticPr fontId="3" type="noConversion"/>
  </si>
  <si>
    <t>補助計畫案總經費及分攤情形</t>
    <phoneticPr fontId="3" type="noConversion"/>
  </si>
  <si>
    <t>撥款情形</t>
    <phoneticPr fontId="3" type="noConversion"/>
  </si>
  <si>
    <t>分攤補助款機關名稱(請逐一填列)</t>
    <phoneticPr fontId="3" type="noConversion"/>
  </si>
  <si>
    <t>是否應編製會計報告或收支清單</t>
    <phoneticPr fontId="3" type="noConversion"/>
  </si>
  <si>
    <t>本機關補助金額</t>
    <phoneticPr fontId="3" type="noConversion"/>
  </si>
  <si>
    <t>他機關補助金額</t>
    <phoneticPr fontId="3" type="noConversion"/>
  </si>
  <si>
    <t>團體或私人自付金額</t>
    <phoneticPr fontId="3" type="noConversion"/>
  </si>
  <si>
    <t>合計</t>
    <phoneticPr fontId="3" type="noConversion"/>
  </si>
  <si>
    <t>本季撥款金額</t>
    <phoneticPr fontId="3" type="noConversion"/>
  </si>
  <si>
    <t>截至本季累計撥款金額</t>
    <phoneticPr fontId="3" type="noConversion"/>
  </si>
  <si>
    <t>是</t>
    <phoneticPr fontId="3" type="noConversion"/>
  </si>
  <si>
    <t>否</t>
    <phoneticPr fontId="3" type="noConversion"/>
  </si>
  <si>
    <t>總計</t>
    <phoneticPr fontId="3" type="noConversion"/>
  </si>
  <si>
    <t>團體小計</t>
    <phoneticPr fontId="3" type="noConversion"/>
  </si>
  <si>
    <t xml:space="preserve">  共有           案       </t>
    <phoneticPr fontId="3" type="noConversion"/>
  </si>
  <si>
    <t>私人小計</t>
    <phoneticPr fontId="3" type="noConversion"/>
  </si>
  <si>
    <t xml:space="preserve">  共有    案     人</t>
    <phoneticPr fontId="3" type="noConversion"/>
  </si>
  <si>
    <t>團體私人總合計</t>
    <phoneticPr fontId="3" type="noConversion"/>
  </si>
  <si>
    <t xml:space="preserve">  共有           案</t>
    <phoneticPr fontId="3" type="noConversion"/>
  </si>
  <si>
    <t>原始憑證送回公所</t>
    <phoneticPr fontId="3" type="noConversion"/>
  </si>
  <si>
    <t>公所      審核意見</t>
    <phoneticPr fontId="3" type="noConversion"/>
  </si>
  <si>
    <t>原始憑證送回公所</t>
    <phoneticPr fontId="3" type="noConversion"/>
  </si>
  <si>
    <t>公所      審核意見</t>
    <phoneticPr fontId="3" type="noConversion"/>
  </si>
  <si>
    <t>調解業務
獎補助費
100,000元</t>
    <phoneticPr fontId="3" type="noConversion"/>
  </si>
  <si>
    <t>建築及設備
獎補助費
800,000元</t>
    <phoneticPr fontId="3" type="noConversion"/>
  </si>
  <si>
    <t>圖書管理
獎補助費
2,000,000元</t>
    <phoneticPr fontId="3" type="noConversion"/>
  </si>
  <si>
    <t>水產推廣
獎補助費
10,000元</t>
    <phoneticPr fontId="3" type="noConversion"/>
  </si>
  <si>
    <t>工作計畫科目名稱及預算數(僅列補助團體私人預算金額)</t>
    <phoneticPr fontId="3" type="noConversion"/>
  </si>
  <si>
    <t>補  助  事  項  或  用 途</t>
    <phoneticPr fontId="3" type="noConversion"/>
  </si>
  <si>
    <t>補  助  對  象                           (團體全銜或私人姓名)</t>
    <phoneticPr fontId="3" type="noConversion"/>
  </si>
  <si>
    <t>補助計畫案總經費及分攤情形</t>
    <phoneticPr fontId="3" type="noConversion"/>
  </si>
  <si>
    <t>撥款情形</t>
    <phoneticPr fontId="3" type="noConversion"/>
  </si>
  <si>
    <t>分攤補助款機關名稱(請逐一填列)</t>
    <phoneticPr fontId="3" type="noConversion"/>
  </si>
  <si>
    <t>是否應編製會計報告或收支清單</t>
    <phoneticPr fontId="3" type="noConversion"/>
  </si>
  <si>
    <t>原始憑證送回公所</t>
    <phoneticPr fontId="3" type="noConversion"/>
  </si>
  <si>
    <t>本機關補助金額</t>
    <phoneticPr fontId="3" type="noConversion"/>
  </si>
  <si>
    <t>他機關補助金額</t>
    <phoneticPr fontId="3" type="noConversion"/>
  </si>
  <si>
    <t>團體或私人自付金額</t>
    <phoneticPr fontId="3" type="noConversion"/>
  </si>
  <si>
    <t>合計</t>
    <phoneticPr fontId="3" type="noConversion"/>
  </si>
  <si>
    <t>本季撥款金額</t>
    <phoneticPr fontId="3" type="noConversion"/>
  </si>
  <si>
    <t>截至本季累計撥款金額</t>
    <phoneticPr fontId="3" type="noConversion"/>
  </si>
  <si>
    <t>是</t>
    <phoneticPr fontId="3" type="noConversion"/>
  </si>
  <si>
    <t>否</t>
    <phoneticPr fontId="3" type="noConversion"/>
  </si>
  <si>
    <t>公所      審核意見</t>
    <phoneticPr fontId="3" type="noConversion"/>
  </si>
  <si>
    <t>總計</t>
    <phoneticPr fontId="3" type="noConversion"/>
  </si>
  <si>
    <t>團體小計</t>
    <phoneticPr fontId="3" type="noConversion"/>
  </si>
  <si>
    <t xml:space="preserve">  共有           案       </t>
    <phoneticPr fontId="3" type="noConversion"/>
  </si>
  <si>
    <t>私人小計</t>
    <phoneticPr fontId="3" type="noConversion"/>
  </si>
  <si>
    <t xml:space="preserve">  共有    案     人</t>
    <phoneticPr fontId="3" type="noConversion"/>
  </si>
  <si>
    <t>團體私人總合計</t>
    <phoneticPr fontId="3" type="noConversion"/>
  </si>
  <si>
    <t xml:space="preserve">  共有           案</t>
    <phoneticPr fontId="3" type="noConversion"/>
  </si>
  <si>
    <t>其他公共工程
獎補助費
1,500,000元</t>
    <phoneticPr fontId="3" type="noConversion"/>
  </si>
  <si>
    <t>工作計畫科目名稱及預算數(僅列補助團體私人預算金額)</t>
    <phoneticPr fontId="3" type="noConversion"/>
  </si>
  <si>
    <t>補  助  事  項  或  用 途</t>
    <phoneticPr fontId="3" type="noConversion"/>
  </si>
  <si>
    <t>補  助  對  象                           (團體全銜或私人姓名)</t>
    <phoneticPr fontId="3" type="noConversion"/>
  </si>
  <si>
    <t>補助計畫案總經費及分攤情形</t>
    <phoneticPr fontId="3" type="noConversion"/>
  </si>
  <si>
    <t>撥款情形</t>
    <phoneticPr fontId="3" type="noConversion"/>
  </si>
  <si>
    <t>分攤補助款機關名稱(請逐一填列)</t>
    <phoneticPr fontId="3" type="noConversion"/>
  </si>
  <si>
    <t>是否應編製會計報告或收支清單</t>
    <phoneticPr fontId="3" type="noConversion"/>
  </si>
  <si>
    <t>原始憑證送回公所</t>
    <phoneticPr fontId="3" type="noConversion"/>
  </si>
  <si>
    <t>本機關補助金額</t>
    <phoneticPr fontId="3" type="noConversion"/>
  </si>
  <si>
    <t>他機關補助金額</t>
    <phoneticPr fontId="3" type="noConversion"/>
  </si>
  <si>
    <t>團體或私人自付金額</t>
    <phoneticPr fontId="3" type="noConversion"/>
  </si>
  <si>
    <t>合計</t>
    <phoneticPr fontId="3" type="noConversion"/>
  </si>
  <si>
    <t>本季撥款金額</t>
    <phoneticPr fontId="3" type="noConversion"/>
  </si>
  <si>
    <t>截至本季累計撥款金額</t>
    <phoneticPr fontId="3" type="noConversion"/>
  </si>
  <si>
    <t>是</t>
    <phoneticPr fontId="3" type="noConversion"/>
  </si>
  <si>
    <t>否</t>
    <phoneticPr fontId="3" type="noConversion"/>
  </si>
  <si>
    <t>總計</t>
    <phoneticPr fontId="3" type="noConversion"/>
  </si>
  <si>
    <t>團體小計</t>
    <phoneticPr fontId="3" type="noConversion"/>
  </si>
  <si>
    <t xml:space="preserve">  共有           案       </t>
    <phoneticPr fontId="3" type="noConversion"/>
  </si>
  <si>
    <t>私人小計</t>
    <phoneticPr fontId="3" type="noConversion"/>
  </si>
  <si>
    <t xml:space="preserve">  共有    案     人</t>
    <phoneticPr fontId="3" type="noConversion"/>
  </si>
  <si>
    <t>團體私人總合計</t>
    <phoneticPr fontId="3" type="noConversion"/>
  </si>
  <si>
    <t xml:space="preserve">  共有           案</t>
    <phoneticPr fontId="3" type="noConversion"/>
  </si>
  <si>
    <t>工作計畫科目名稱及預算數(僅列補助團體私人預算金額)</t>
    <phoneticPr fontId="3" type="noConversion"/>
  </si>
  <si>
    <t>補  助  事  項  或  用 途</t>
    <phoneticPr fontId="3" type="noConversion"/>
  </si>
  <si>
    <t>補  助  對  象                           (團體全銜或私人姓名)</t>
    <phoneticPr fontId="3" type="noConversion"/>
  </si>
  <si>
    <t>補助計畫案總經費及分攤情形</t>
    <phoneticPr fontId="3" type="noConversion"/>
  </si>
  <si>
    <t>撥款情形</t>
    <phoneticPr fontId="3" type="noConversion"/>
  </si>
  <si>
    <t>分攤補助款機關名稱(請逐一填列)</t>
    <phoneticPr fontId="3" type="noConversion"/>
  </si>
  <si>
    <t>是否應編製會計報告或收支清單</t>
    <phoneticPr fontId="3" type="noConversion"/>
  </si>
  <si>
    <t>原始憑證送回公所</t>
    <phoneticPr fontId="3" type="noConversion"/>
  </si>
  <si>
    <t>本機關補助金額</t>
    <phoneticPr fontId="3" type="noConversion"/>
  </si>
  <si>
    <t>他機關補助金額</t>
    <phoneticPr fontId="3" type="noConversion"/>
  </si>
  <si>
    <t>團體或私人自付金額</t>
    <phoneticPr fontId="3" type="noConversion"/>
  </si>
  <si>
    <t>合計</t>
    <phoneticPr fontId="3" type="noConversion"/>
  </si>
  <si>
    <t>本季撥款金額</t>
    <phoneticPr fontId="3" type="noConversion"/>
  </si>
  <si>
    <t>截至本季累計撥款金額</t>
    <phoneticPr fontId="3" type="noConversion"/>
  </si>
  <si>
    <t>是</t>
    <phoneticPr fontId="3" type="noConversion"/>
  </si>
  <si>
    <t>否</t>
    <phoneticPr fontId="3" type="noConversion"/>
  </si>
  <si>
    <t>公所      審核意見</t>
    <phoneticPr fontId="3" type="noConversion"/>
  </si>
  <si>
    <t>總計</t>
    <phoneticPr fontId="3" type="noConversion"/>
  </si>
  <si>
    <t>團體小計</t>
    <phoneticPr fontId="3" type="noConversion"/>
  </si>
  <si>
    <t xml:space="preserve">  共有           案       </t>
    <phoneticPr fontId="3" type="noConversion"/>
  </si>
  <si>
    <t>私人小計</t>
    <phoneticPr fontId="3" type="noConversion"/>
  </si>
  <si>
    <t xml:space="preserve">  共有    案     人</t>
    <phoneticPr fontId="3" type="noConversion"/>
  </si>
  <si>
    <t>團體私人總合計</t>
    <phoneticPr fontId="3" type="noConversion"/>
  </si>
  <si>
    <t xml:space="preserve">  共有           案</t>
    <phoneticPr fontId="3" type="noConversion"/>
  </si>
  <si>
    <t>工作計畫科目名稱及預算數(僅列補助團體私人預算金額)</t>
    <phoneticPr fontId="3" type="noConversion"/>
  </si>
  <si>
    <t>補  助  事  項  或  用 途</t>
    <phoneticPr fontId="3" type="noConversion"/>
  </si>
  <si>
    <t>補  助  對  象                           (團體全銜或私人姓名)</t>
    <phoneticPr fontId="3" type="noConversion"/>
  </si>
  <si>
    <t>補助計畫案總經費及分攤情形</t>
    <phoneticPr fontId="3" type="noConversion"/>
  </si>
  <si>
    <t>撥款情形</t>
    <phoneticPr fontId="3" type="noConversion"/>
  </si>
  <si>
    <t>分攤補助款機關名稱(請逐一填列)</t>
    <phoneticPr fontId="3" type="noConversion"/>
  </si>
  <si>
    <t>是否應編製會計報告或收支清單</t>
    <phoneticPr fontId="3" type="noConversion"/>
  </si>
  <si>
    <t>原始憑證送回公所</t>
    <phoneticPr fontId="3" type="noConversion"/>
  </si>
  <si>
    <t>本機關補助金額</t>
    <phoneticPr fontId="3" type="noConversion"/>
  </si>
  <si>
    <t>他機關補助金額</t>
    <phoneticPr fontId="3" type="noConversion"/>
  </si>
  <si>
    <t>團體或私人自付金額</t>
    <phoneticPr fontId="3" type="noConversion"/>
  </si>
  <si>
    <t>合計</t>
    <phoneticPr fontId="3" type="noConversion"/>
  </si>
  <si>
    <t>本季撥款金額</t>
    <phoneticPr fontId="3" type="noConversion"/>
  </si>
  <si>
    <t>截至本季累計撥款金額</t>
    <phoneticPr fontId="3" type="noConversion"/>
  </si>
  <si>
    <t>是</t>
    <phoneticPr fontId="3" type="noConversion"/>
  </si>
  <si>
    <t>否</t>
    <phoneticPr fontId="3" type="noConversion"/>
  </si>
  <si>
    <t>公所      審核意見</t>
    <phoneticPr fontId="3" type="noConversion"/>
  </si>
  <si>
    <t>總計</t>
    <phoneticPr fontId="3" type="noConversion"/>
  </si>
  <si>
    <t>團體小計</t>
    <phoneticPr fontId="3" type="noConversion"/>
  </si>
  <si>
    <t xml:space="preserve">  共有           案       </t>
    <phoneticPr fontId="3" type="noConversion"/>
  </si>
  <si>
    <t>私人小計</t>
    <phoneticPr fontId="3" type="noConversion"/>
  </si>
  <si>
    <t xml:space="preserve">  共有    案     人</t>
    <phoneticPr fontId="3" type="noConversion"/>
  </si>
  <si>
    <t>團體私人總合計</t>
    <phoneticPr fontId="3" type="noConversion"/>
  </si>
  <si>
    <t xml:space="preserve">  共有           案</t>
    <phoneticPr fontId="3" type="noConversion"/>
  </si>
  <si>
    <t>工作計畫科目名稱及預算數(僅列補助團體私人預算金額)</t>
    <phoneticPr fontId="3" type="noConversion"/>
  </si>
  <si>
    <t>補  助  對  象                           (團體全銜或私人姓名)</t>
    <phoneticPr fontId="3" type="noConversion"/>
  </si>
  <si>
    <t>補助計畫案總經費及分攤情形</t>
    <phoneticPr fontId="3" type="noConversion"/>
  </si>
  <si>
    <t>分攤補助款機關名稱(請逐一填列)</t>
    <phoneticPr fontId="3" type="noConversion"/>
  </si>
  <si>
    <t>是否應編製會計報告或收支清單</t>
    <phoneticPr fontId="3" type="noConversion"/>
  </si>
  <si>
    <t>團體或私人自付金額</t>
    <phoneticPr fontId="3" type="noConversion"/>
  </si>
  <si>
    <t>合計</t>
    <phoneticPr fontId="3" type="noConversion"/>
  </si>
  <si>
    <t>截至本季累計撥款金額</t>
    <phoneticPr fontId="3" type="noConversion"/>
  </si>
  <si>
    <t>是</t>
    <phoneticPr fontId="3" type="noConversion"/>
  </si>
  <si>
    <t>否</t>
    <phoneticPr fontId="3" type="noConversion"/>
  </si>
  <si>
    <t>團體小計</t>
    <phoneticPr fontId="3" type="noConversion"/>
  </si>
  <si>
    <t xml:space="preserve">  共有           案       </t>
    <phoneticPr fontId="3" type="noConversion"/>
  </si>
  <si>
    <t>私人小計</t>
    <phoneticPr fontId="3" type="noConversion"/>
  </si>
  <si>
    <t xml:space="preserve">  共有           案</t>
    <phoneticPr fontId="3" type="noConversion"/>
  </si>
  <si>
    <t>工作計畫科目名稱及預算數(僅列補助團體私人預算金額)</t>
    <phoneticPr fontId="3" type="noConversion"/>
  </si>
  <si>
    <t>補  助  事  項  或  用 途</t>
    <phoneticPr fontId="3" type="noConversion"/>
  </si>
  <si>
    <t>補  助  對  象                           (團體全銜或私人姓名)</t>
    <phoneticPr fontId="3" type="noConversion"/>
  </si>
  <si>
    <t>補助計畫案總經費及分攤情形</t>
    <phoneticPr fontId="3" type="noConversion"/>
  </si>
  <si>
    <t>撥款情形</t>
    <phoneticPr fontId="3" type="noConversion"/>
  </si>
  <si>
    <t>分攤補助款機關名稱(請逐一填列)</t>
    <phoneticPr fontId="3" type="noConversion"/>
  </si>
  <si>
    <t>是否應編製會計報告或收支清單</t>
    <phoneticPr fontId="3" type="noConversion"/>
  </si>
  <si>
    <t>原始憑證送回公所</t>
    <phoneticPr fontId="3" type="noConversion"/>
  </si>
  <si>
    <t>本機關補助金額</t>
    <phoneticPr fontId="3" type="noConversion"/>
  </si>
  <si>
    <t>他機關補助金額</t>
    <phoneticPr fontId="3" type="noConversion"/>
  </si>
  <si>
    <t>團體或私人自付金額</t>
    <phoneticPr fontId="3" type="noConversion"/>
  </si>
  <si>
    <t>合計</t>
    <phoneticPr fontId="3" type="noConversion"/>
  </si>
  <si>
    <t>本季撥款金額</t>
    <phoneticPr fontId="3" type="noConversion"/>
  </si>
  <si>
    <t>截至本季累計撥款金額</t>
    <phoneticPr fontId="3" type="noConversion"/>
  </si>
  <si>
    <t>是</t>
    <phoneticPr fontId="3" type="noConversion"/>
  </si>
  <si>
    <t>否</t>
    <phoneticPr fontId="3" type="noConversion"/>
  </si>
  <si>
    <t>公所      審核意見</t>
    <phoneticPr fontId="3" type="noConversion"/>
  </si>
  <si>
    <t>總計</t>
    <phoneticPr fontId="3" type="noConversion"/>
  </si>
  <si>
    <t>團體小計</t>
    <phoneticPr fontId="3" type="noConversion"/>
  </si>
  <si>
    <t xml:space="preserve">  共有           案       </t>
    <phoneticPr fontId="3" type="noConversion"/>
  </si>
  <si>
    <t>私人小計</t>
    <phoneticPr fontId="3" type="noConversion"/>
  </si>
  <si>
    <t xml:space="preserve">  共有    案     人</t>
    <phoneticPr fontId="3" type="noConversion"/>
  </si>
  <si>
    <t>團體私人總合計</t>
    <phoneticPr fontId="3" type="noConversion"/>
  </si>
  <si>
    <t xml:space="preserve">  共有           案</t>
    <phoneticPr fontId="3" type="noConversion"/>
  </si>
  <si>
    <t>v</t>
  </si>
  <si>
    <t>依規定辦理</t>
  </si>
  <si>
    <t>社會救助
獎補助費
29,038,960元</t>
  </si>
  <si>
    <t>補助計畫案總經費及分攤情形</t>
    <phoneticPr fontId="3" type="noConversion"/>
  </si>
  <si>
    <t>補  助  對  象                           (團體全銜或私人姓名)</t>
    <phoneticPr fontId="3" type="noConversion"/>
  </si>
  <si>
    <t>截至本季累計撥款金額</t>
    <phoneticPr fontId="3" type="noConversion"/>
  </si>
  <si>
    <t>公所審核意見</t>
    <phoneticPr fontId="3" type="noConversion"/>
  </si>
  <si>
    <t>後備軍人管理及生活輔導
獎補助費
750,000元</t>
    <phoneticPr fontId="3" type="noConversion"/>
  </si>
  <si>
    <t>觀光業務
獎補助費
100,000元</t>
    <phoneticPr fontId="3" type="noConversion"/>
  </si>
  <si>
    <t>清運工作
獎補助費
2,200,000元</t>
    <phoneticPr fontId="3" type="noConversion"/>
  </si>
  <si>
    <t>原住民業務
獎補助費
2,440,000元</t>
  </si>
  <si>
    <t>原住民業務
獎補助費
2,440,000元</t>
    <phoneticPr fontId="3" type="noConversion"/>
  </si>
  <si>
    <t>防護業務
獎補助費
12,000元</t>
    <phoneticPr fontId="3" type="noConversion"/>
  </si>
  <si>
    <t>各項運動比賽
獎補助費
18,700,000元</t>
    <phoneticPr fontId="3" type="noConversion"/>
  </si>
  <si>
    <t>文化發展
獎補助費
6,300,000元</t>
    <phoneticPr fontId="3" type="noConversion"/>
  </si>
  <si>
    <t>農產推廣
獎補助費
7,000,000元</t>
    <phoneticPr fontId="3" type="noConversion"/>
  </si>
  <si>
    <t>畜產推廣
獎補助費
580,000元</t>
    <phoneticPr fontId="3" type="noConversion"/>
  </si>
  <si>
    <t xml:space="preserve">補助畜犬、貓結紮手術費用  </t>
  </si>
  <si>
    <t>建築及設備
獎補助費
1,050,000元</t>
    <phoneticPr fontId="3" type="noConversion"/>
  </si>
  <si>
    <t>社會救助
獎補助費
4,360,000元</t>
    <phoneticPr fontId="3" type="noConversion"/>
  </si>
  <si>
    <t>社會福利
獎補助費
40,000,000元</t>
    <phoneticPr fontId="3" type="noConversion"/>
  </si>
  <si>
    <t>社政業務
獎補助費
7,780,000元</t>
    <phoneticPr fontId="3" type="noConversion"/>
  </si>
  <si>
    <t>社區發展
獎補助費
13,340,000元</t>
  </si>
  <si>
    <t>社區發展
獎補助費
13,340,000元</t>
    <phoneticPr fontId="3" type="noConversion"/>
  </si>
  <si>
    <t xml:space="preserve">大同村守望相助隊102年度觀摩活動經費                                                                                     </t>
  </si>
  <si>
    <t xml:space="preserve">支大同村守望相助隊3月份執勤相關經費                                                                                     </t>
  </si>
  <si>
    <t xml:space="preserve">支大同村守望相助隊4月份執勤相關經費                                                                                     </t>
  </si>
  <si>
    <t xml:space="preserve">支大同村守望相助隊5月份執勤相關經費                                                                                     </t>
  </si>
  <si>
    <t xml:space="preserve">支大華村守望相助隊3月份執勤相關經費                                                                                     </t>
  </si>
  <si>
    <t xml:space="preserve">支大華村守望相助隊4月份執勤相關經費                                                                                     </t>
  </si>
  <si>
    <t xml:space="preserve">支山頂村守望相助隊3月份執勤相關經費                                                                                     </t>
  </si>
  <si>
    <t xml:space="preserve">支山頂村守望相助隊4月份執勤相關經費                                                                                     </t>
  </si>
  <si>
    <t xml:space="preserve">支山頂村守望相助隊5月份執勤相關經費                                                                                     </t>
  </si>
  <si>
    <t xml:space="preserve">支中興村守望相助隊3月份執勤相關經費                                                                                     </t>
  </si>
  <si>
    <t xml:space="preserve">支中興村守望相助隊4月份執勤相關經費                                                                                     </t>
  </si>
  <si>
    <t xml:space="preserve">支中興村守望相助隊5月份執勤相關經費                                                                                     </t>
  </si>
  <si>
    <t xml:space="preserve">支文化村守望相助隊1月份執勤相關經費                                                                                     </t>
  </si>
  <si>
    <t xml:space="preserve">支文化村守望相助隊2月份執勤相關經費                                                                                     </t>
  </si>
  <si>
    <t xml:space="preserve">支文化村守望相助隊3月份執勤相關經費                                                                                     </t>
  </si>
  <si>
    <t xml:space="preserve">支幸福村守望相助隊3月份執勤相關經費                                                                                     </t>
  </si>
  <si>
    <t xml:space="preserve">支幸福村守望相助隊4月份執勤相關經費                                                                                     </t>
  </si>
  <si>
    <t xml:space="preserve">支幸福村守望相助隊5月份執勤相關經費                                                                                     </t>
  </si>
  <si>
    <t xml:space="preserve">支長庚村守望相助隊3月份執勤相關經費                                                                                     </t>
  </si>
  <si>
    <t xml:space="preserve">支長庚村守望相助隊4月份執勤相關經費                                                                                     </t>
  </si>
  <si>
    <t xml:space="preserve">支陸光村守望相助隊3月份執勤相關經費                                                                                     </t>
  </si>
  <si>
    <t xml:space="preserve">支陸光村守望相助隊4月份執勤相關經費                                                                                     </t>
  </si>
  <si>
    <t xml:space="preserve">支陸光村守望相助隊5月份執勤相關經費                                                                                     </t>
  </si>
  <si>
    <t xml:space="preserve">支新路村守望相助隊3月份執勤相關經費                                                                                     </t>
  </si>
  <si>
    <t xml:space="preserve">支新路村守望相助隊4月份執勤相關經費                                                                                     </t>
  </si>
  <si>
    <t xml:space="preserve">支新興村守望相助隊3月份執勤相關經費                                                                                     </t>
  </si>
  <si>
    <t xml:space="preserve">支新興村守望相助隊4月份執勤相關經費                                                                                     </t>
  </si>
  <si>
    <t xml:space="preserve">支新興村守望相助隊5月份執勤相關經費                                                                                     </t>
  </si>
  <si>
    <t xml:space="preserve">支樂善村守望相助隊2月份執勤相關經費                                                                                     </t>
  </si>
  <si>
    <t xml:space="preserve">支樂善村守望相助隊3月份執勤相關經費                                                                                     </t>
  </si>
  <si>
    <t xml:space="preserve">支樂善村守望相助隊4月份執勤相關經費                                                                                     </t>
  </si>
  <si>
    <t xml:space="preserve">支龜山村守望相助隊3月份執勤相關經費                                                                                     </t>
  </si>
  <si>
    <t xml:space="preserve">支龜山村守望相助隊4月份執勤相關經費                                                                                     </t>
  </si>
  <si>
    <t xml:space="preserve">支龜山村守望相助隊5月份執勤相關經費                                                                                     </t>
  </si>
  <si>
    <t xml:space="preserve">支龜山義消中隊辦理「102年度義消中隊防救災能力聯合會操宣導活動」經費                                                     </t>
  </si>
  <si>
    <t xml:space="preserve">支龜山義消中隊辦理「102年度義消中隊防溺暨CPR宣導活動」經費                                                              </t>
  </si>
  <si>
    <t xml:space="preserve">新興村守望相助隊102年度觀摩活動經費                                                                                     </t>
  </si>
  <si>
    <t xml:space="preserve">補助大華村守望相助隊辦理購置隊員夏季制服經費(華亞回饋金)                                                                </t>
  </si>
  <si>
    <t xml:space="preserve">補助龜山守望相助中隊辦理102年社會治安防護宣導暨績優表揚活動經費                                                         </t>
  </si>
  <si>
    <t xml:space="preserve">辦理後備軍人服務社會，政令宣導，輔導幹部擴大會報活動暨預防犯罪宣導         </t>
    <phoneticPr fontId="3" type="noConversion"/>
  </si>
  <si>
    <t xml:space="preserve">辦理101年度績優志工表揚惜福感恩發表大會補助款                                                                           </t>
  </si>
  <si>
    <t xml:space="preserve">辦理澎湖環境環保參訪觀摩研習活動補助款      </t>
  </si>
  <si>
    <t xml:space="preserve">大崗國中申請全國中等學校運動會獎勵金                                                                                    </t>
  </si>
  <si>
    <t xml:space="preserve">大崗國中申請參加102年協會盃射擊錦標賽獎勵金         </t>
  </si>
  <si>
    <t xml:space="preserve">大崗國中申請學生參加全國射擊錦標賽獎勵金         </t>
  </si>
  <si>
    <t xml:space="preserve">張潞參加2013年國際射擊總會世界盃射擊賽補助款   </t>
  </si>
  <si>
    <t xml:space="preserve">陳泓吉參加2013年國際射擊總會世界盃射擊賽補助款       </t>
  </si>
  <si>
    <t xml:space="preserve">陳品慈參加全國大專校院運動會補助款                        </t>
  </si>
  <si>
    <t xml:space="preserve">黃琦惠申請參加日本廣島國際國標舞公開賽補助款              </t>
  </si>
  <si>
    <t xml:space="preserve">楊宜鼎參加全國大專校院運動會補助款                        </t>
  </si>
  <si>
    <t xml:space="preserve">補助三采畫會辦理「創意春聯護龜山暨說吉祥送春聯活動」     </t>
  </si>
  <si>
    <t xml:space="preserve">補助大慶蓮莊管委會辦理「102年度社區人文藝術環境總體營造」(匯)        </t>
  </si>
  <si>
    <t xml:space="preserve">補助社團法人桃園縣社會服務關懷協會辦理「名家揮毫；送春聯」活動(匯款)            </t>
  </si>
  <si>
    <t xml:space="preserve">補助桃園縣台藝書畫學會辦理「母親才是生日的主角」活動          </t>
  </si>
  <si>
    <t xml:space="preserve">補助桃園縣龜山鄉社區營造協會辦理「名家揮毫；送春聯」活動(匯款)         </t>
  </si>
  <si>
    <t xml:space="preserve">補助桃園縣龜山鄉社區營造協會辦理「除舊佈新；畫春聯」活動      </t>
  </si>
  <si>
    <t xml:space="preserve">補助桃園縣藝術交流協會辦理「迎新接福 古箏演奏及新年寫出春節新藝術活動」(匯)          </t>
  </si>
  <si>
    <t xml:space="preserve">補助梅花愛心協會辦理「銀髮族藝術創作系列─超輕土相框製作」  </t>
  </si>
  <si>
    <t xml:space="preserve">補助牽手成家管委會辦理「客家文化園區藝文研習」活動(匯款)                 </t>
  </si>
  <si>
    <t xml:space="preserve">補助龍廷社區管委會辦理「羅東林業文化藝術研習活動」                 </t>
  </si>
  <si>
    <t xml:space="preserve">102年1期水稻田秧苗病蟲害防治補助經費                                                                                    </t>
  </si>
  <si>
    <t xml:space="preserve">102年1期水稻田殺草劑補助經費                                                                                            </t>
  </si>
  <si>
    <t xml:space="preserve">102年1期水稻田象鼻蟲防治補助經費                                                                                        </t>
  </si>
  <si>
    <t xml:space="preserve">102年1期水稻田福壽螺防除補助經費                                                                                        </t>
  </si>
  <si>
    <t xml:space="preserve">102年1期農作物化學肥料補助經費                                                                                          </t>
  </si>
  <si>
    <t xml:space="preserve">102年本鄉各界慶祝農民節活動大會補助經費                                                                                 </t>
  </si>
  <si>
    <t xml:space="preserve">102年防治瓜、果實蠅資材補助經費                                                                                         </t>
  </si>
  <si>
    <t xml:space="preserve">102年農作物殺草劑補助經費                                                                                               </t>
  </si>
  <si>
    <t xml:space="preserve">本鄉102年度蔬菜種子補助經費                                                                                             </t>
  </si>
  <si>
    <t xml:space="preserve">補助本鄉102年度一期作水稻秧苗及肥料補助經費                                                                             </t>
  </si>
  <si>
    <t xml:space="preserve">補助本鄉大坑村茶油班區外觀摩活動經費                                                                                    </t>
  </si>
  <si>
    <t xml:space="preserve">補助本鄉大坑村農事研究班區外觀摩活動經費                                                                                </t>
  </si>
  <si>
    <t xml:space="preserve">補助本鄉大坑村農事研究班第三班區外觀摩活動經費                                                                          </t>
  </si>
  <si>
    <t xml:space="preserve">補助本鄉大崗村農事研究班第一班區外觀摩活動經費                                                                          </t>
  </si>
  <si>
    <t xml:space="preserve">補助本鄉花卉產銷班花卉生產資材經費                                                                                      </t>
  </si>
  <si>
    <t xml:space="preserve">補助本鄉楓樹村水稻班第三班區外觀摩活動經費                                                                              </t>
  </si>
  <si>
    <t xml:space="preserve">補助本鄉楓樹村水稻班第五班區外觀摩活動經費 </t>
  </si>
  <si>
    <t xml:space="preserve">補助本鄉農戶購置動力高壓噴霧機                                                                                          </t>
  </si>
  <si>
    <t xml:space="preserve">補助本鄉農戶購置灑肥機經費                                                                                              </t>
  </si>
  <si>
    <t xml:space="preserve">補助本鄉壽山柚子研究班區外觀摩活動經費                                                                                  </t>
  </si>
  <si>
    <t xml:space="preserve">補助本鄉福源村農事研究班第一班區外觀摩活動經費                                                                          </t>
  </si>
  <si>
    <t xml:space="preserve">補助本鄉蔬菜產銷班區外觀摩活動經費                                                                                      </t>
  </si>
  <si>
    <t xml:space="preserve">補助本鄉龍壽村麻竹筍專業研究班區外觀摩活動經費                                                                          </t>
  </si>
  <si>
    <t xml:space="preserve">補助本鄉舊路村農事研究班第一班區外觀摩活動經費                                                                          </t>
  </si>
  <si>
    <t xml:space="preserve">補助本鄉舊路村農事研究班第三班區外觀摩活動經費                                                                          </t>
  </si>
  <si>
    <t xml:space="preserve">補助本鄉舊路村農事研究班第五班區外觀摩活動經費                                                                          </t>
  </si>
  <si>
    <t xml:space="preserve">補助本鄉舊路村農事研究班第六班區外觀摩活動經費                                                                          </t>
  </si>
  <si>
    <t>補助畜犬、貓結紮手術費用</t>
  </si>
  <si>
    <t xml:space="preserve">欣欣動物醫院   </t>
  </si>
  <si>
    <t xml:space="preserve">欣欣動物醫院  </t>
  </si>
  <si>
    <t xml:space="preserve">欣欣動物醫院長庚分院                 </t>
  </si>
  <si>
    <t xml:space="preserve">長春動物醫院   </t>
  </si>
  <si>
    <t xml:space="preserve">桃園縣龜山鄉農會     </t>
  </si>
  <si>
    <t xml:space="preserve">湖光動物醫院    </t>
  </si>
  <si>
    <t xml:space="preserve">聖恩動物醫院      </t>
  </si>
  <si>
    <t xml:space="preserve">龜山鄉農會  </t>
  </si>
  <si>
    <t xml:space="preserve">補助畜犬、貓結紮手術費用   </t>
  </si>
  <si>
    <t xml:space="preserve">辦理102年輔導家禽生產(大型仿雞)補助經費  </t>
  </si>
  <si>
    <t xml:space="preserve">補助畜犬、貓結紮手術費用 </t>
  </si>
  <si>
    <t>補助102年觀光元宵節燈謎晚會經費</t>
  </si>
  <si>
    <t xml:space="preserve">財團法人台灣省桃園縣壽山巖觀音寺                </t>
  </si>
  <si>
    <t xml:space="preserve">支付千禧新城一期社區屋頂平台專案修繕補助(匯款)                                                                          </t>
  </si>
  <si>
    <t xml:space="preserve">支付小坡新莊社區公寓大廈修繕補助(匯款)                                                                                  </t>
  </si>
  <si>
    <t xml:space="preserve">支付太子地球村A區公寓大廈修繕補助(匯款)                                                                                 </t>
  </si>
  <si>
    <t xml:space="preserve">支付太子地球村B區公寓大廈修繕補助(匯款)                                                                                 </t>
  </si>
  <si>
    <t xml:space="preserve">支付台北華府公寓大廈修繕補助(匯款)                                                                                      </t>
  </si>
  <si>
    <t xml:space="preserve">支付台北雙星社區公寓大廈修繕補助(匯款)                                                                                  </t>
  </si>
  <si>
    <t xml:space="preserve">支付佳鄰文化社區修繕補助(匯款)                                                                                          </t>
  </si>
  <si>
    <t xml:space="preserve">支付佳鎮廣場大樓社區公寓大廈修繕補助及外牆修繕專案補助(匯款)                                                            </t>
  </si>
  <si>
    <t xml:space="preserve">支付宜誠森鄰御社區修繕補助(匯款)                                                                                        </t>
  </si>
  <si>
    <t xml:space="preserve">支付林口大鎮二期公寓大廈修繕補助(匯款)                                                                                  </t>
  </si>
  <si>
    <t xml:space="preserve">支付法國臻品公寓大廈修繕補助(匯款)                                                                                      </t>
  </si>
  <si>
    <t xml:space="preserve">支付長庚晶鑽大廈社區公寓大廈修繕補助(匯款)                                                                              </t>
  </si>
  <si>
    <t xml:space="preserve">支付國產花園新城社區修繕補助(匯款)                                                                                      </t>
  </si>
  <si>
    <t xml:space="preserve">支付牽手成家公寓大廈修繕補助(匯款)                                                                                      </t>
  </si>
  <si>
    <t xml:space="preserve">支付復興佳林公寓社區修繕補助(匯款)                                                                                      </t>
  </si>
  <si>
    <t xml:space="preserve">支付陽光美地中P社區修繕補助(匯款)                                                                                       </t>
  </si>
  <si>
    <t xml:space="preserve">支付圓頂法布街社區公寓大廈修繕補助(匯款)                                                                                </t>
  </si>
  <si>
    <t xml:space="preserve">支付翠堤大地社區公寓大廈修繕補助(匯款)                                                                                  </t>
  </si>
  <si>
    <t xml:space="preserve">支付龍田金融大廈修繕補助(匯款)                                                                                          </t>
  </si>
  <si>
    <t xml:space="preserve">支付龍廷社區公寓大廈修繕補助(匯款)                                                                                      </t>
  </si>
  <si>
    <t xml:space="preserve">支付龍和園社區修繕補助(匯款)                                                                                            </t>
  </si>
  <si>
    <t xml:space="preserve">支付龍門大廈修繕補助(匯款)                                                                                              </t>
  </si>
  <si>
    <t xml:space="preserve">補助本鄉農戶購置農地搬運車經費   </t>
  </si>
  <si>
    <t xml:space="preserve">張林伯連等6人急難救助金                                                                                                 </t>
  </si>
  <si>
    <t xml:space="preserve">李標月琴等7人急難救助金                                                                                                 </t>
  </si>
  <si>
    <t xml:space="preserve">林寶猜等7人急難救助金                                                                                                   </t>
  </si>
  <si>
    <t xml:space="preserve">董玉萍等7人急難救助金                                                                                                   </t>
  </si>
  <si>
    <t xml:space="preserve">宋雅玲等6人急難救助金                                                                                                   </t>
  </si>
  <si>
    <t xml:space="preserve">何春枝等7人急難救助金                                                                                                   </t>
  </si>
  <si>
    <t xml:space="preserve">劉 ?瑛等7人急難救助金                                                                                                   </t>
  </si>
  <si>
    <t xml:space="preserve">黃偉業等7人急難救助金                                                                                                   </t>
  </si>
  <si>
    <t xml:space="preserve">陳群中等5人急難救助金                                                                                                   </t>
  </si>
  <si>
    <t xml:space="preserve">王學毅等7人急難救助金                                                                                                   </t>
  </si>
  <si>
    <t xml:space="preserve">李進龍等6人急難救助金                                                                                                   </t>
  </si>
  <si>
    <t xml:space="preserve">時孝倫等7人急難救助金                                                                                                   </t>
  </si>
  <si>
    <t xml:space="preserve">黃吳燕玉等6人急難救助金                                                                                                 </t>
  </si>
  <si>
    <t xml:space="preserve">袁鳳琴等6人急難救助金                                                                                                   </t>
  </si>
  <si>
    <t xml:space="preserve">黃玉霞等6人急難救助金                                                                                                   </t>
  </si>
  <si>
    <t xml:space="preserve">陳林雪等6人急難救助金                                                                                                   </t>
  </si>
  <si>
    <t xml:space="preserve">王銘蘭等6人急難救助金                                                                                                   </t>
  </si>
  <si>
    <t xml:space="preserve">黃進發等7人急難救助金                                                                                                   </t>
  </si>
  <si>
    <t xml:space="preserve">陳博厚等7人急難救助金                                                                                                   </t>
  </si>
  <si>
    <t xml:space="preserve">陳玉山等7人急難救助金                                                                                                   </t>
  </si>
  <si>
    <t xml:space="preserve">鍾正國等6人急難救助金                                                                                                   </t>
  </si>
  <si>
    <t xml:space="preserve">呂李若榛等7人急難救助金                                                                                                 </t>
  </si>
  <si>
    <t xml:space="preserve">廖一術等7人急難救助金                                                                                                   </t>
  </si>
  <si>
    <t xml:space="preserve">謝碧娥等7人急難救助金                                                                                                   </t>
  </si>
  <si>
    <t xml:space="preserve">呂宛真等6人急難救助金                                                                                                   </t>
  </si>
  <si>
    <t xml:space="preserve">卓清雄等7人急難救助金                                                                                                   </t>
  </si>
  <si>
    <t xml:space="preserve">藍世宗等5人急難救助金                                                                                                   </t>
  </si>
  <si>
    <t xml:space="preserve">黃政儀等7人急難救助金                                                                                                   </t>
  </si>
  <si>
    <t xml:space="preserve">黃百寧等7人急難救助金                                                                                                   </t>
  </si>
  <si>
    <t xml:space="preserve">邱淑媛等7人急難救助金                                                                                                   </t>
  </si>
  <si>
    <t xml:space="preserve">林孝清等7人急難救助金                                                                                                   </t>
  </si>
  <si>
    <t xml:space="preserve">王修生等7人急難救助金                                                                                                   </t>
  </si>
  <si>
    <t xml:space="preserve">郭俊友等7人急難救助金                                                                                                   </t>
  </si>
  <si>
    <t xml:space="preserve">張陳換等7人急難救助金                                                                                                   </t>
  </si>
  <si>
    <t xml:space="preserve">黃國城等6人急難救助金                                                                                                   </t>
  </si>
  <si>
    <t xml:space="preserve">蕭敦友等7人急難救助金                                                                                                   </t>
  </si>
  <si>
    <t xml:space="preserve">102年度3月份生育補助費(大崗郵局轉帳)   </t>
  </si>
  <si>
    <t xml:space="preserve">102年度3月份生育補助費(現金)    </t>
  </si>
  <si>
    <t xml:space="preserve">102年度3月份生育補助費(農會轉帳)     </t>
  </si>
  <si>
    <t xml:space="preserve">102年度4月份生育補助費(現金)     </t>
  </si>
  <si>
    <t xml:space="preserve">102年度4月份生育補助費(農會轉帳)     </t>
  </si>
  <si>
    <t xml:space="preserve">102年度4月份生育補助費(龜山大崗郵局轉帳)                                                                                </t>
  </si>
  <si>
    <t xml:space="preserve">102年度5月份生育補助費(現金)                                                                                                                                                                               </t>
    <phoneticPr fontId="3" type="noConversion"/>
  </si>
  <si>
    <t xml:space="preserve">102年度5月份生育補助費(農會轉帳)   </t>
  </si>
  <si>
    <t xml:space="preserve">102年度5月份生育補助費(龜山大崗郵局轉帳)                                      </t>
  </si>
  <si>
    <t xml:space="preserve">中華民國婦女聯合會青溪分會桃園縣支會龜山鄉支分會辦理「市容觀瞻宣導業務婦工隊績優表揚大會活動」補助款(匯款)              </t>
  </si>
  <si>
    <t xml:space="preserve">社團法人桃園縣智障者家長協會辦理「102年南台灣風情暨知性講座活動」補助款(匯款)                       </t>
  </si>
  <si>
    <t xml:space="preserve">社團法人桃園縣愛與關懷協會辦理「政策宣導暨會員大會活動」補助款(匯款)               </t>
  </si>
  <si>
    <t xml:space="preserve">桃園縣中華外內丹功運動協會辦理「龜山鄉分會102年度觀摩競賽活動」補助款(匯款)    </t>
  </si>
  <si>
    <t xml:space="preserve">桃園縣太極健身協會辦理「102年度太極拳郊外研習暨老人福利宣導活動」補助款(匯款)             </t>
  </si>
  <si>
    <t xml:space="preserve">桃園縣慈心婦女同心會辦理「102年婦幼衛生.婦幼安全宣導活動」補助款(匯款)    </t>
  </si>
  <si>
    <t xml:space="preserve">桃園縣慈心婦女同心會辦理「102年節能減碳推廣5S宣導暨母親節活動」補助款(匯款)  </t>
  </si>
  <si>
    <t xml:space="preserve">桃園縣經絡養生健康協會辦理「母親節樂活系列暨老人福利交通安全宣導等活動」補助款(匯款)   </t>
  </si>
  <si>
    <t xml:space="preserve">桃園縣龜山鄉女青年會辦理「102年度第1次家庭防暴與性侵防治政令宣導.社會公益研習活動」補助款                    </t>
  </si>
  <si>
    <t xml:space="preserve">桃園縣龜山鄉幼托促進會辦理「2013親子童樂在龜山-心手相連散撥愛-親子園遊會暨婦女安全.節約能源宣導活動」補助款(匯款) </t>
  </si>
  <si>
    <t xml:space="preserve">桃園縣龜山鄉老人會辦理「102年度會員春季戶外研習觀摩暨老人福利政策宣導活動」補助款(匯款)   </t>
  </si>
  <si>
    <t>桃園縣龜山鄉住戶管理促進會辦理「102年度第1次社區守望相助公寓大廈政令宣導暨第9屆理監事授證.熱心推動有功人員表揚典禮活動」</t>
  </si>
  <si>
    <t>桃園縣龜山鄉住戶管理促進會辦理「龜山鄉102年度勞動節慶祝活動」補助款</t>
  </si>
  <si>
    <t xml:space="preserve">桃園縣龜山鄉退伍軍人協會辦理「102年政令宣導-預防H7N9流感老人健康保健防火安全講座暨會員大會活動」補助款  </t>
  </si>
  <si>
    <t xml:space="preserve">桃園縣龜山鄉退伍軍人協會辦理「慈湖.頭寮謁陵暨政令宣導-居家安全講座自強活動」補助款(匯款)     </t>
  </si>
  <si>
    <t xml:space="preserve">桃園縣龜山鄉機動救援協會辦理「102年度救援器材訓練活動暨第八屆第一次會員大會活動」補助款(匯款)  </t>
  </si>
  <si>
    <t xml:space="preserve">桃園縣龜山鄉龜崙嶺協會辦理「志願服務人員特殊訓練研習活動」補助款(匯款)        </t>
  </si>
  <si>
    <t xml:space="preserve">支付大同社區辦理1-3月媽媽教室活動補助款(轉帳)                                                                           </t>
  </si>
  <si>
    <t xml:space="preserve">支付大同社區辦理102年社區守望相助、家暴防治、節能環保社會公益政令宣導講座活動補助款(轉帳)                               </t>
  </si>
  <si>
    <t xml:space="preserve">支付大坑社區辦理1-3月媽媽教室活動補助款(轉帳)                                                                           </t>
  </si>
  <si>
    <t xml:space="preserve">支付大坑社區辦理102年度第1期1/3-3/28歌唱研習班師資費補助款(轉帳)                                                        </t>
  </si>
  <si>
    <t xml:space="preserve">支付大崗社區辦理1-3月媽媽教室活動補助款(轉帳)                                                                           </t>
  </si>
  <si>
    <t xml:space="preserve">支付大崗社區辦理102年度第1期1/3-3/28歌唱研習班師資費補助款(轉帳)                                                        </t>
  </si>
  <si>
    <t xml:space="preserve">支付大崗社區辦理102年第1期1/14-4/8手工皮革縫製手工藝研習班活動補助款(轉帳)                                              </t>
  </si>
  <si>
    <t xml:space="preserve">支付大崗社區辦理土風舞班成果發表活動暨天下媽媽一樣好講座補助款(轉帳)                                                    </t>
  </si>
  <si>
    <t xml:space="preserve">支付大湖社區辦理1-3月媽媽教室活動補助款(轉帳)                                                                           </t>
  </si>
  <si>
    <t xml:space="preserve">支付大湖社區辦理102年度第1期1/8-4/9歌唱研習班師資費補助款(轉帳)                                                         </t>
  </si>
  <si>
    <t xml:space="preserve">支付大湖社區辦理102年度節能減碳綠化悠活活動補助款(轉帳)                                                                 </t>
  </si>
  <si>
    <t xml:space="preserve">支付大湖社區辦理102年第1期1/10-4/11花藝才藝手工藝研習班活動補助款(轉帳)                                                 </t>
  </si>
  <si>
    <t xml:space="preserve">支付大湖社區辦理102年溫馨母親節慶祝活動暨健康講座活動補助款(轉帳)                                                       </t>
  </si>
  <si>
    <t xml:space="preserve">支付大華社區辦理1-3月媽媽教室活動補助款(轉帳)                                                                           </t>
  </si>
  <si>
    <t xml:space="preserve">支付大華社區辦理102年社會福利權益講座活動補助款(轉帳)                                                                   </t>
  </si>
  <si>
    <t xml:space="preserve">支付大華社區辦理102年度健康講座活動補助款(轉帳)                                                                         </t>
  </si>
  <si>
    <t xml:space="preserve">支付大華社區辦理102年第1期1/16-4/10手工皂、油畫手工藝研習班活動補助款(轉帳)                                             </t>
  </si>
  <si>
    <t xml:space="preserve">支付大華社區辦理購買會員大會宣導品(墊付轉正)                                                                            </t>
  </si>
  <si>
    <t xml:space="preserve">支付山頂社區辦理1-3月媽媽教室活動補助款(轉帳)                                                                           </t>
  </si>
  <si>
    <t xml:space="preserve">支付山頂社區辦理102年度第1期1/9-3/27茶藝研習班師資費補助款(轉帳)                                                        </t>
  </si>
  <si>
    <t xml:space="preserve">支付山頂社區辦理102年第1期1/9-3/27中華花藝手工藝研習班活動補助款(轉帳)                                                  </t>
  </si>
  <si>
    <t xml:space="preserve">支付山頂社區辦理釣魚比賽暨生態環保宣導活動補助款(轉帳)                                                                  </t>
  </si>
  <si>
    <t xml:space="preserve">支付山福社區辦理1-3月媽媽教室活動補助款(轉帳)                                                                           </t>
  </si>
  <si>
    <t xml:space="preserve">支付山福社區辦理102年觀摩參訪研習活動補助款(轉帳)                                                                       </t>
  </si>
  <si>
    <t xml:space="preserve">支付山福社區辦理102年觀摩參訪研習活動補助款(轉帳)(縣府)                                                                 </t>
  </si>
  <si>
    <t xml:space="preserve">支付山德社區辦理1-3月媽媽教室活動補助款(轉帳)                                                                           </t>
  </si>
  <si>
    <t xml:space="preserve">支付山德社區辦理102年保障婦女人身安全防家暴宣導講座活動補助款(轉帳)                                                     </t>
  </si>
  <si>
    <t xml:space="preserve">支付山德社區辦理102年度第1期1/4-3/29土風舞研習班師資費補助款(轉帳)                                                      </t>
  </si>
  <si>
    <t xml:space="preserve">支付山德社區辦理102年第1期1/3-4/3毛線編織手工藝研習班活動補助款(轉帳)                                                   </t>
  </si>
  <si>
    <t xml:space="preserve">支付中興社區辦理102年1-3月媽媽教室活動補助款(轉帳)                                                                      </t>
  </si>
  <si>
    <t xml:space="preserve">支付中興社區辦理102年成人抽血檢查暨健康講座宣導活動補助款(轉帳)                                                         </t>
  </si>
  <si>
    <t xml:space="preserve">支付中興社區辦理102年度第1期1/8-3/26歌唱研習班師資費補助款(轉帳)                                                        </t>
  </si>
  <si>
    <t xml:space="preserve">支付中興社區辦理社區觀摩活動補助款(縣府)                                                                                </t>
  </si>
  <si>
    <t xml:space="preserve">支付中興社區辦理社區觀摩活動補助款(轉帳)                                                                                </t>
  </si>
  <si>
    <t xml:space="preserve">支付公西社區辦理102年母親節感恩活動暨婦女防癌預防宣導補助款(轉帳)                                                       </t>
  </si>
  <si>
    <t xml:space="preserve">支付公西社區辦理102年度第1期1/8-4/2歌唱研習班師資費補助款(轉帳)                                                         </t>
  </si>
  <si>
    <t xml:space="preserve">支付公西社區辦理102年第1期1/21-4/8荷蘭花藝手工藝研習班活動補助款(轉帳)                                                  </t>
  </si>
  <si>
    <t xml:space="preserve">支付公西社區辦理健康飲食講座活動補助款(轉帳)                                                                            </t>
  </si>
  <si>
    <t xml:space="preserve">支付文化社區辦理1-3月媽媽教室活動補助款(轉帳)                                                                           </t>
  </si>
  <si>
    <t xml:space="preserve">支付文化社區辦理102年度第1期1/7-3/25歌唱研習班師資費補助款(轉帳)                                                        </t>
  </si>
  <si>
    <t xml:space="preserve">支付文化社區辦理102年第1期1/3-3/28插花手工藝研習班活動補助款(轉帳)                                                      </t>
  </si>
  <si>
    <t xml:space="preserve">支付文化社區辦理102年環保創意製作活動補助款(轉帳)                                                                       </t>
  </si>
  <si>
    <t xml:space="preserve">支付兔坑社區辦理1-3月媽媽教室活動補助款(轉帳)                                                                           </t>
  </si>
  <si>
    <t xml:space="preserve">支付兔坑社區辦理102年度第1期1/7-3/25歌唱研習班師資費補助款(轉帳)                                                        </t>
  </si>
  <si>
    <t xml:space="preserve">支付兔坑社區辦理粽葉飄香社區關懷暨社福宣導活動補助款(轉帳)                                                              </t>
  </si>
  <si>
    <t xml:space="preserve">支付幸福社區活動中心1樓牆面、天花板及鐵門鐵窗油漆粉刷等設備補助款(轉帳)                                                 </t>
  </si>
  <si>
    <t xml:space="preserve">支付幸福社區辦理1-3月媽媽教室活動補助款(轉帳)                                                                           </t>
  </si>
  <si>
    <t xml:space="preserve">支付幸福社區辦理102年第1期1/8-4/2日美工才藝繪畫研習班活動補助款(轉帳)                                                   </t>
  </si>
  <si>
    <t xml:space="preserve">支付幸福社區辦理102年禽流感預防宣導講座活動補助款(轉帳)                                                                 </t>
  </si>
  <si>
    <t xml:space="preserve">支付南上社區辦理1-3月媽媽教室活動補助款(轉帳)                                                                           </t>
  </si>
  <si>
    <t xml:space="preserve">支付南上社區辦理102年度第1期1/2-3/27歌唱研習班師資費補助款(轉帳)                                                        </t>
  </si>
  <si>
    <t xml:space="preserve">支付南上社區辦理社區觀摩活動補助款(轉帳)                                                                                </t>
  </si>
  <si>
    <t xml:space="preserve">支付南上社區辦理社區觀摩活動補助款(轉帳)(縣府)                                                                          </t>
  </si>
  <si>
    <t xml:space="preserve">支付南美社區辦理1-3月媽媽教室活動補助款(轉帳)                                                                           </t>
  </si>
  <si>
    <t xml:space="preserve">支付南美社區辦理102年度第1期1/3-3/28歌唱研習班師資費補助款(轉帳)                                                        </t>
  </si>
  <si>
    <t xml:space="preserve">支付迴龍社區辦理1-3月媽媽教室活動補助款(轉帳)                                                                           </t>
  </si>
  <si>
    <t xml:space="preserve">支付陸光社區辦理102年健康講座暨母親節感恩活動補助款(轉帳)                                                               </t>
  </si>
  <si>
    <t xml:space="preserve">支付陸光社區辦理102年第1期1/1-3/31插花手工藝研習班活動補助款(轉帳)                                                      </t>
  </si>
  <si>
    <t xml:space="preserve">支付貿商社區辦理1-3月媽媽教室活動補助款(支票)                                                                           </t>
  </si>
  <si>
    <t xml:space="preserve">支付貿商社區辦理102年老人、婦女健康講座活動補助款(支票)                                                                 </t>
  </si>
  <si>
    <t xml:space="preserve">支付貿商社區辦理102年度第1期1/9-3/27歌唱研習班師資費補助款(支票)                                                        </t>
  </si>
  <si>
    <t xml:space="preserve">支付新路社區辦理1-3月媽媽教室活動補助款(轉帳)                                                                           </t>
  </si>
  <si>
    <t xml:space="preserve">支付新路社區辦理102年度第1期1/9-4/3歌唱研習班師資費補助款(轉帳)                                                         </t>
  </si>
  <si>
    <t xml:space="preserve">支付新路社區辦理102年第1期1/8-3/26西洋花藝手工藝研習班活動補助款(轉帳)                                                  </t>
  </si>
  <si>
    <t xml:space="preserve">支付新嶺社區辦理社區居民法律常識講座活動補助款(轉帳)                                                                    </t>
  </si>
  <si>
    <t xml:space="preserve">支付新嶺社區辦理會員暨志工觀摩研習活動補助款(轉帳)                                                                      </t>
  </si>
  <si>
    <t xml:space="preserve">支付楓樹社區辦理1-3月媽媽教室活動補助款(轉帳)                                                                           </t>
  </si>
  <si>
    <t xml:space="preserve">支付楓樹社區辦理102年度第1期1/10-4/4歌唱研習班師資費補助款(轉帳)                                                        </t>
  </si>
  <si>
    <t xml:space="preserve">支付楓樹社區辦理102年第1期1/16-4/3西洋花藝手工藝研習班活動補助款(轉帳)                                                  </t>
  </si>
  <si>
    <t xml:space="preserve">支付楓樹社區辦理新春團拜活動補助款(轉帳)                                                                                </t>
  </si>
  <si>
    <t xml:space="preserve">支付福源社區辦理福源山登山淨山活動補助款(轉帳)                                                                          </t>
  </si>
  <si>
    <t xml:space="preserve">支付福源社區辦理福源山登山淨山活動補助款(轉帳)(縣府)                                                                    </t>
  </si>
  <si>
    <t xml:space="preserve">支付精忠社區辦理102年母親節慶祝活動補助款(轉帳)                                                                         </t>
  </si>
  <si>
    <t xml:space="preserve">支付精忠社區辦理102年母親節慶祝活動補助款(轉帳)(縣府)                                                                   </t>
  </si>
  <si>
    <t xml:space="preserve">支付樂善社區辦理1-3月媽媽教室活動補助款(轉帳)                                                                           </t>
  </si>
  <si>
    <t xml:space="preserve">支付樂善社區辦理社會福利宣導-二代健保說明會講座活動補助款(轉帳)                                                         </t>
  </si>
  <si>
    <t xml:space="preserve">支付樂善社區辦理國立體育學院健行暨環保活動補助款(轉帳)                                                                  </t>
  </si>
  <si>
    <t xml:space="preserve">支付龍華社區辦理1-3月媽媽教室活動補助款(轉帳)                                                                           </t>
  </si>
  <si>
    <t xml:space="preserve">支付龍華社區辦理102年度志工安全宣導活動補助款(轉帳)                                                                     </t>
  </si>
  <si>
    <t xml:space="preserve">支付龍華社區辦理102年度第1期1/5-3/30歌唱研習班師資費補助款(轉帳)                                                        </t>
  </si>
  <si>
    <t xml:space="preserve">支付龍華社區辦理102年第1期1/3-3/28西洋花藝手工藝研習班活動補助款(轉帳)                                                  </t>
  </si>
  <si>
    <t xml:space="preserve">支付龜山社區辦理1-3月媽媽教室活動補助款(轉帳)                                                                           </t>
  </si>
  <si>
    <t xml:space="preserve">支付龜山社區辦理102年第1期1/12-3/30日插花手工藝研習班活動補助款(轉帳)                                                   </t>
  </si>
  <si>
    <t xml:space="preserve">支付龜山社區辦理102年第1期1/3-3/21國際標準舞才藝研習班師資費補助款(轉帳)                                                </t>
  </si>
  <si>
    <t xml:space="preserve">支付龜山社區辦理我的健康餐盤暨社會福利宣導活動補助款(轉帳)                                                              </t>
  </si>
  <si>
    <t xml:space="preserve">支付龜山社區辦理社區觀摩研習活動補助款(轉帳)                                                                            </t>
  </si>
  <si>
    <t xml:space="preserve">支付龜山社區辦理社區觀摩研習活動補助款(轉帳)(縣府)                                                                      </t>
  </si>
  <si>
    <t xml:space="preserve">支付龜山社區辦理活動中心冷氣機移機補助款(轉帳)                                                                          </t>
  </si>
  <si>
    <t xml:space="preserve">支付嶺頂社區辦理1-3月媽媽教室活動補助款(轉帳)                                                                           </t>
  </si>
  <si>
    <t xml:space="preserve">支付嶺頂社區辦理102年度第1期1/5-3/30國台客語歌唱研習班師資費補助款(轉帳)                                                </t>
  </si>
  <si>
    <t xml:space="preserve">支付嶺頂社區辦理端午節粽葉飄香活動補助款(轉帳)(縣府)                                                                    </t>
  </si>
  <si>
    <t xml:space="preserve">支付舊路社區辦理102年1-3月媽媽教室活動補助款(轉帳)                                                                      </t>
  </si>
  <si>
    <t xml:space="preserve">支付舊路社區辦理社區觀摩研習活動補助款(轉帳)                                                                            </t>
  </si>
  <si>
    <t xml:space="preserve">垃圾轉運站住戶原蔡淑卿帳戶凍結更改同戶林建發102年4月回饋金-轉帳                   </t>
  </si>
  <si>
    <t xml:space="preserve">林金清等44人垃圾轉運站102年6月回饋金-轉帳           </t>
  </si>
  <si>
    <t xml:space="preserve">  </t>
    <phoneticPr fontId="3" type="noConversion"/>
  </si>
  <si>
    <t>防護業務
獎補助費
12,000元</t>
    <phoneticPr fontId="3" type="noConversion"/>
  </si>
  <si>
    <t>社政業務
獎補助費
7,780,000元</t>
  </si>
  <si>
    <t>其他公共工程
獎補助費
1,500,000元</t>
  </si>
  <si>
    <t xml:space="preserve">垃圾轉運站林林金清等102年4月回饋金-轉帳    </t>
    <phoneticPr fontId="3" type="noConversion"/>
  </si>
  <si>
    <t xml:space="preserve">垃圾轉運站林金清等102年5月回饋金-轉帳                                   </t>
    <phoneticPr fontId="3" type="noConversion"/>
  </si>
  <si>
    <t>垃圾轉運站周邊住戶</t>
    <phoneticPr fontId="3" type="noConversion"/>
  </si>
  <si>
    <t>補助山頂動人愛家園協會辦理健行暨淨山環保宣導活動</t>
    <phoneticPr fontId="3" type="noConversion"/>
  </si>
  <si>
    <t>山頂動人愛家園協會</t>
  </si>
  <si>
    <t xml:space="preserve">補助樂善寺辦理納骨堂春季法會活動   </t>
    <phoneticPr fontId="3" type="noConversion"/>
  </si>
  <si>
    <t>桃園縣龜山鄉樂善寺管理委員會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</si>
</sst>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0_ "/>
    <numFmt numFmtId="177" formatCode="#,##0_);[Red]\(#,##0\)"/>
    <numFmt numFmtId="178" formatCode="0_ "/>
  </numFmts>
  <fonts count="14" x14ac:knownFonts="1">
    <font>
      <sz val="12"/>
      <name val="新細明體"/>
      <family val="1"/>
      <charset val="136"/>
    </font>
    <font>
      <sz val="12"/>
      <color theme="1"/>
      <name val="標楷體"/>
      <family val="2"/>
      <charset val="136"/>
    </font>
    <font>
      <sz val="12"/>
      <name val="新細明體"/>
      <family val="1"/>
      <charset val="136"/>
    </font>
    <font>
      <sz val="9"/>
      <name val="新細明體"/>
      <family val="1"/>
      <charset val="136"/>
    </font>
    <font>
      <sz val="10"/>
      <name val="Times New Roman"/>
      <family val="1"/>
    </font>
    <font>
      <sz val="10"/>
      <name val="標楷體"/>
      <family val="4"/>
      <charset val="136"/>
    </font>
    <font>
      <sz val="12"/>
      <name val="標楷體"/>
      <family val="4"/>
      <charset val="136"/>
    </font>
    <font>
      <sz val="9"/>
      <name val="標楷體"/>
      <family val="4"/>
      <charset val="136"/>
    </font>
    <font>
      <sz val="8"/>
      <name val="標楷體"/>
      <family val="4"/>
      <charset val="136"/>
    </font>
    <font>
      <sz val="12"/>
      <color theme="1"/>
      <name val="標楷體"/>
      <family val="2"/>
      <charset val="136"/>
    </font>
    <font>
      <sz val="9"/>
      <color theme="1"/>
      <name val="標楷體"/>
      <family val="4"/>
      <charset val="136"/>
    </font>
    <font>
      <sz val="10"/>
      <color theme="1"/>
      <name val="標楷體"/>
      <family val="4"/>
      <charset val="136"/>
    </font>
    <font>
      <sz val="8"/>
      <color theme="1"/>
      <name val="標楷體"/>
      <family val="4"/>
      <charset val="136"/>
    </font>
    <font>
      <sz val="10"/>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4">
    <xf numFmtId="0" fontId="0" fillId="0" borderId="0"/>
    <xf numFmtId="41" fontId="2" fillId="0" borderId="0" applyFont="0" applyFill="0" applyBorder="0" applyAlignment="0" applyProtection="0"/>
    <xf numFmtId="0" fontId="9" fillId="0" borderId="0">
      <alignment vertical="center"/>
    </xf>
    <xf numFmtId="0" fontId="1" fillId="0" borderId="0">
      <alignment vertical="center"/>
    </xf>
  </cellStyleXfs>
  <cellXfs count="91">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left" vertical="center" wrapText="1"/>
    </xf>
    <xf numFmtId="41" fontId="5" fillId="0" borderId="1" xfId="1"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5" fillId="0" borderId="0" xfId="0" applyFont="1" applyBorder="1" applyAlignment="1">
      <alignment horizontal="left" vertical="center" wrapText="1"/>
    </xf>
    <xf numFmtId="41" fontId="5" fillId="0" borderId="0" xfId="1"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distributed" vertical="center" wrapText="1"/>
    </xf>
    <xf numFmtId="0" fontId="5" fillId="0" borderId="0" xfId="0" applyFont="1" applyAlignment="1">
      <alignment horizontal="left" vertical="center" wrapText="1"/>
    </xf>
    <xf numFmtId="41" fontId="5" fillId="0" borderId="0" xfId="1"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2" applyFont="1" applyBorder="1" applyAlignment="1">
      <alignment horizontal="left" vertical="center" wrapText="1"/>
    </xf>
    <xf numFmtId="176" fontId="11" fillId="0" borderId="1" xfId="2" applyNumberFormat="1" applyFont="1" applyBorder="1" applyAlignment="1">
      <alignment horizontal="right" vertical="center" wrapText="1"/>
    </xf>
    <xf numFmtId="0" fontId="11" fillId="0" borderId="1" xfId="2" applyFont="1" applyBorder="1" applyAlignment="1">
      <alignment horizontal="left" vertical="center" wrapText="1"/>
    </xf>
    <xf numFmtId="176" fontId="11" fillId="0" borderId="1" xfId="2" applyNumberFormat="1" applyFont="1" applyBorder="1" applyAlignment="1">
      <alignment vertical="center" wrapText="1"/>
    </xf>
    <xf numFmtId="178" fontId="10" fillId="0" borderId="1" xfId="2" applyNumberFormat="1" applyFont="1" applyBorder="1" applyAlignment="1">
      <alignment horizontal="left" vertical="center" wrapText="1"/>
    </xf>
    <xf numFmtId="178" fontId="11" fillId="0" borderId="1" xfId="2" applyNumberFormat="1"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4"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7" fillId="0" borderId="5" xfId="0" applyFont="1" applyBorder="1" applyAlignment="1">
      <alignment horizontal="left" vertical="center" wrapText="1"/>
    </xf>
    <xf numFmtId="0" fontId="8"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1" xfId="0" applyFont="1" applyBorder="1" applyAlignment="1">
      <alignment horizontal="center" vertical="center" wrapText="1"/>
    </xf>
    <xf numFmtId="177" fontId="11" fillId="0" borderId="1" xfId="3" applyNumberFormat="1" applyFont="1" applyBorder="1" applyAlignment="1">
      <alignment horizontal="righ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41" fontId="5"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41" fontId="5" fillId="0" borderId="1" xfId="1" applyFont="1" applyBorder="1" applyAlignment="1">
      <alignment horizontal="righ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3" applyFont="1" applyBorder="1" applyAlignment="1">
      <alignment horizontal="left" vertical="center" wrapText="1"/>
    </xf>
    <xf numFmtId="0" fontId="5" fillId="0" borderId="6" xfId="0" applyFont="1" applyBorder="1" applyAlignment="1">
      <alignment horizontal="center" vertical="center" wrapText="1"/>
    </xf>
    <xf numFmtId="0" fontId="10" fillId="0" borderId="6" xfId="2" applyFont="1" applyBorder="1" applyAlignment="1">
      <alignment horizontal="left" vertical="center" wrapText="1"/>
    </xf>
    <xf numFmtId="41" fontId="5" fillId="0" borderId="6" xfId="1" applyFont="1" applyBorder="1" applyAlignment="1">
      <alignment horizontal="center" vertical="center" wrapText="1"/>
    </xf>
    <xf numFmtId="4" fontId="13" fillId="0" borderId="2" xfId="3" applyNumberFormat="1" applyFont="1" applyBorder="1" applyAlignment="1">
      <alignment horizontal="right" vertical="center"/>
    </xf>
    <xf numFmtId="41" fontId="5" fillId="0" borderId="7" xfId="1"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1" xfId="2" applyFont="1" applyBorder="1" applyAlignment="1">
      <alignment horizontal="left" vertical="top" wrapText="1"/>
    </xf>
    <xf numFmtId="0" fontId="5" fillId="0" borderId="1" xfId="0" applyFont="1" applyBorder="1" applyAlignment="1">
      <alignment horizontal="left" vertical="top" wrapText="1"/>
    </xf>
    <xf numFmtId="177" fontId="5" fillId="0" borderId="1" xfId="0" applyNumberFormat="1" applyFont="1" applyBorder="1" applyAlignment="1">
      <alignment horizontal="center" vertical="center" wrapText="1"/>
    </xf>
    <xf numFmtId="177" fontId="13" fillId="0" borderId="2" xfId="3" applyNumberFormat="1" applyFont="1" applyBorder="1" applyAlignment="1">
      <alignment horizontal="right" vertical="center"/>
    </xf>
    <xf numFmtId="177" fontId="5" fillId="0" borderId="1" xfId="1" applyNumberFormat="1" applyFont="1" applyBorder="1" applyAlignment="1">
      <alignment horizontal="center" vertical="center" wrapText="1"/>
    </xf>
    <xf numFmtId="177" fontId="5" fillId="0" borderId="7" xfId="1"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41" fontId="5" fillId="0" borderId="6" xfId="1" applyFont="1" applyBorder="1" applyAlignment="1">
      <alignment horizontal="right" vertical="center" wrapText="1"/>
    </xf>
    <xf numFmtId="177" fontId="5" fillId="0" borderId="1" xfId="1" applyNumberFormat="1" applyFont="1" applyBorder="1" applyAlignment="1">
      <alignment horizontal="right" vertical="center" wrapText="1"/>
    </xf>
    <xf numFmtId="177" fontId="7" fillId="0" borderId="8" xfId="0" applyNumberFormat="1" applyFont="1" applyBorder="1" applyAlignment="1">
      <alignment horizontal="left" vertical="center" wrapText="1"/>
    </xf>
    <xf numFmtId="177" fontId="8" fillId="0" borderId="7" xfId="0" applyNumberFormat="1" applyFont="1" applyBorder="1" applyAlignment="1">
      <alignment horizontal="left" vertical="center" wrapText="1"/>
    </xf>
    <xf numFmtId="177" fontId="7" fillId="0" borderId="7" xfId="0" applyNumberFormat="1" applyFont="1" applyBorder="1" applyAlignment="1">
      <alignment horizontal="left" vertical="center" wrapText="1"/>
    </xf>
    <xf numFmtId="0" fontId="8"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8" fillId="0" borderId="0" xfId="0" applyFont="1" applyBorder="1" applyAlignment="1">
      <alignment horizontal="left" vertical="center" wrapText="1"/>
    </xf>
    <xf numFmtId="0" fontId="7" fillId="0" borderId="0" xfId="0" applyFont="1" applyBorder="1" applyAlignment="1">
      <alignment horizontal="left" vertical="center" wrapText="1"/>
    </xf>
    <xf numFmtId="0" fontId="6" fillId="0" borderId="1" xfId="0" applyFont="1" applyBorder="1" applyAlignment="1">
      <alignment horizontal="center" vertical="center" wrapText="1"/>
    </xf>
  </cellXfs>
  <cellStyles count="4">
    <cellStyle name="一般" xfId="0" builtinId="0"/>
    <cellStyle name="一般 2" xfId="2"/>
    <cellStyle name="一般 2 2" xfId="3"/>
    <cellStyle name="千分位[0]" xfId="1"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29"/>
  <sheetViews>
    <sheetView view="pageBreakPreview" zoomScale="75" zoomScaleNormal="50" workbookViewId="0">
      <selection activeCell="D12" sqref="D12"/>
    </sheetView>
  </sheetViews>
  <sheetFormatPr defaultColWidth="9" defaultRowHeight="17" x14ac:dyDescent="0.4"/>
  <cols>
    <col min="1" max="1" width="17" style="17" customWidth="1"/>
    <col min="2" max="2" width="29.0898437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10</v>
      </c>
      <c r="B1" s="83" t="s">
        <v>9</v>
      </c>
      <c r="C1" s="83" t="s">
        <v>11</v>
      </c>
      <c r="D1" s="80" t="s">
        <v>12</v>
      </c>
      <c r="E1" s="80"/>
      <c r="F1" s="80"/>
      <c r="G1" s="80"/>
      <c r="H1" s="80" t="s">
        <v>1</v>
      </c>
      <c r="I1" s="80"/>
      <c r="J1" s="80" t="s">
        <v>13</v>
      </c>
      <c r="K1" s="80" t="s">
        <v>14</v>
      </c>
      <c r="L1" s="80"/>
      <c r="M1" s="80" t="s">
        <v>56</v>
      </c>
      <c r="N1" s="80"/>
      <c r="O1" s="80"/>
    </row>
    <row r="2" spans="1:15" s="3" customFormat="1" ht="55.5" customHeight="1" x14ac:dyDescent="0.4">
      <c r="A2" s="82"/>
      <c r="B2" s="84"/>
      <c r="C2" s="84"/>
      <c r="D2" s="2" t="s">
        <v>2</v>
      </c>
      <c r="E2" s="2" t="s">
        <v>0</v>
      </c>
      <c r="F2" s="2" t="s">
        <v>15</v>
      </c>
      <c r="G2" s="2" t="s">
        <v>16</v>
      </c>
      <c r="H2" s="2" t="s">
        <v>3</v>
      </c>
      <c r="I2" s="2" t="s">
        <v>17</v>
      </c>
      <c r="J2" s="80"/>
      <c r="K2" s="2" t="s">
        <v>18</v>
      </c>
      <c r="L2" s="2" t="s">
        <v>19</v>
      </c>
      <c r="M2" s="2" t="s">
        <v>20</v>
      </c>
      <c r="N2" s="2" t="s">
        <v>19</v>
      </c>
      <c r="O2" s="2" t="s">
        <v>57</v>
      </c>
    </row>
    <row r="3" spans="1:15" ht="25" customHeight="1" x14ac:dyDescent="0.4">
      <c r="A3" s="85"/>
      <c r="B3" s="4"/>
      <c r="C3" s="4"/>
      <c r="D3" s="5"/>
      <c r="E3" s="5"/>
      <c r="F3" s="5"/>
      <c r="G3" s="5"/>
      <c r="H3" s="5"/>
      <c r="I3" s="5"/>
      <c r="J3" s="2"/>
      <c r="K3" s="2"/>
      <c r="L3" s="1"/>
      <c r="M3" s="2"/>
      <c r="N3" s="1"/>
      <c r="O3" s="2"/>
    </row>
    <row r="4" spans="1:15" ht="25" customHeight="1" x14ac:dyDescent="0.4">
      <c r="A4" s="86"/>
      <c r="B4" s="4"/>
      <c r="C4" s="4"/>
      <c r="D4" s="5"/>
      <c r="E4" s="5"/>
      <c r="F4" s="5"/>
      <c r="G4" s="5"/>
      <c r="H4" s="5"/>
      <c r="I4" s="5"/>
      <c r="J4" s="2"/>
      <c r="K4" s="2"/>
      <c r="L4" s="1"/>
      <c r="M4" s="2"/>
      <c r="N4" s="1"/>
      <c r="O4" s="2"/>
    </row>
    <row r="5" spans="1:15" ht="25" customHeight="1" x14ac:dyDescent="0.4">
      <c r="A5" s="86"/>
      <c r="B5" s="4"/>
      <c r="C5" s="4"/>
      <c r="D5" s="5"/>
      <c r="E5" s="5"/>
      <c r="F5" s="5"/>
      <c r="G5" s="5"/>
      <c r="H5" s="5"/>
      <c r="I5" s="5"/>
      <c r="J5" s="2"/>
      <c r="K5" s="2"/>
      <c r="L5" s="1"/>
      <c r="M5" s="2"/>
      <c r="N5" s="1"/>
      <c r="O5" s="2"/>
    </row>
    <row r="6" spans="1:15" ht="25" customHeight="1" x14ac:dyDescent="0.4">
      <c r="A6" s="86"/>
      <c r="B6" s="4"/>
      <c r="C6" s="4"/>
      <c r="D6" s="5"/>
      <c r="E6" s="5"/>
      <c r="F6" s="5"/>
      <c r="G6" s="5"/>
      <c r="H6" s="5"/>
      <c r="I6" s="5"/>
      <c r="J6" s="2"/>
      <c r="K6" s="2"/>
      <c r="L6" s="1"/>
      <c r="M6" s="2"/>
      <c r="N6" s="1"/>
      <c r="O6" s="2"/>
    </row>
    <row r="7" spans="1:15" ht="25" customHeight="1" x14ac:dyDescent="0.4">
      <c r="A7" s="86"/>
      <c r="B7" s="4"/>
      <c r="C7" s="4"/>
      <c r="D7" s="5"/>
      <c r="E7" s="5"/>
      <c r="F7" s="5"/>
      <c r="G7" s="5"/>
      <c r="H7" s="5"/>
      <c r="I7" s="5"/>
      <c r="J7" s="2"/>
      <c r="K7" s="1"/>
      <c r="L7" s="2"/>
      <c r="M7" s="2"/>
      <c r="N7" s="1"/>
      <c r="O7" s="2"/>
    </row>
    <row r="8" spans="1:15" ht="25" customHeight="1" x14ac:dyDescent="0.4">
      <c r="A8" s="86"/>
      <c r="B8" s="4"/>
      <c r="C8" s="4"/>
      <c r="D8" s="5"/>
      <c r="E8" s="5"/>
      <c r="F8" s="5"/>
      <c r="G8" s="5"/>
      <c r="H8" s="5"/>
      <c r="I8" s="5"/>
      <c r="J8" s="2"/>
      <c r="K8" s="2"/>
      <c r="L8" s="2"/>
      <c r="M8" s="2"/>
      <c r="N8" s="1"/>
      <c r="O8" s="2"/>
    </row>
    <row r="9" spans="1:15" ht="25" customHeight="1" x14ac:dyDescent="0.4">
      <c r="A9" s="86"/>
      <c r="B9" s="4"/>
      <c r="C9" s="4"/>
      <c r="D9" s="5"/>
      <c r="E9" s="5"/>
      <c r="F9" s="5"/>
      <c r="G9" s="5"/>
      <c r="H9" s="5"/>
      <c r="I9" s="5"/>
      <c r="J9" s="2"/>
      <c r="K9" s="2"/>
      <c r="L9" s="2"/>
      <c r="M9" s="2"/>
      <c r="N9" s="1"/>
      <c r="O9" s="2"/>
    </row>
    <row r="10" spans="1:15" ht="25" customHeight="1" x14ac:dyDescent="0.4">
      <c r="A10" s="86"/>
      <c r="B10" s="4"/>
      <c r="C10" s="4"/>
      <c r="D10" s="5"/>
      <c r="E10" s="5"/>
      <c r="F10" s="5"/>
      <c r="G10" s="5"/>
      <c r="H10" s="5"/>
      <c r="I10" s="5"/>
      <c r="J10" s="2"/>
      <c r="K10" s="2"/>
      <c r="L10" s="2"/>
      <c r="M10" s="2"/>
      <c r="N10" s="1"/>
      <c r="O10" s="2"/>
    </row>
    <row r="11" spans="1:15" ht="25" customHeight="1" x14ac:dyDescent="0.4">
      <c r="A11" s="86"/>
      <c r="B11" s="4"/>
      <c r="C11" s="4"/>
      <c r="D11" s="5"/>
      <c r="E11" s="5"/>
      <c r="F11" s="5"/>
      <c r="G11" s="5"/>
      <c r="H11" s="5"/>
      <c r="I11" s="5"/>
      <c r="J11" s="2"/>
      <c r="K11" s="2"/>
      <c r="L11" s="2"/>
      <c r="M11" s="2"/>
      <c r="N11" s="1"/>
      <c r="O11" s="2"/>
    </row>
    <row r="12" spans="1:15" ht="25" customHeight="1" x14ac:dyDescent="0.4">
      <c r="A12" s="86"/>
      <c r="B12" s="4"/>
      <c r="C12" s="4"/>
      <c r="D12" s="5"/>
      <c r="E12" s="5"/>
      <c r="F12" s="5"/>
      <c r="G12" s="5"/>
      <c r="H12" s="5"/>
      <c r="I12" s="5"/>
      <c r="J12" s="2"/>
      <c r="K12" s="2"/>
      <c r="L12" s="2"/>
      <c r="M12" s="2"/>
      <c r="N12" s="1"/>
      <c r="O12" s="2"/>
    </row>
    <row r="13" spans="1:15" ht="25" customHeight="1" x14ac:dyDescent="0.4">
      <c r="A13" s="86"/>
      <c r="B13" s="4"/>
      <c r="C13" s="4"/>
      <c r="D13" s="5"/>
      <c r="E13" s="5"/>
      <c r="F13" s="5"/>
      <c r="G13" s="5">
        <f t="shared" ref="G13:G18" si="0">SUM(D13:F13)</f>
        <v>0</v>
      </c>
      <c r="H13" s="5"/>
      <c r="I13" s="5">
        <f t="shared" ref="I13:I18" si="1">H13</f>
        <v>0</v>
      </c>
      <c r="J13" s="2"/>
      <c r="K13" s="2"/>
      <c r="L13" s="2"/>
      <c r="M13" s="2"/>
      <c r="N13" s="2"/>
      <c r="O13" s="2"/>
    </row>
    <row r="14" spans="1:15" ht="25" customHeight="1" x14ac:dyDescent="0.4">
      <c r="A14" s="86"/>
      <c r="B14" s="4"/>
      <c r="C14" s="4"/>
      <c r="D14" s="5"/>
      <c r="E14" s="5"/>
      <c r="F14" s="5"/>
      <c r="G14" s="5">
        <f t="shared" si="0"/>
        <v>0</v>
      </c>
      <c r="H14" s="5"/>
      <c r="I14" s="5">
        <f t="shared" si="1"/>
        <v>0</v>
      </c>
      <c r="J14" s="2"/>
      <c r="K14" s="2"/>
      <c r="L14" s="2"/>
      <c r="M14" s="2"/>
      <c r="N14" s="2"/>
      <c r="O14" s="2"/>
    </row>
    <row r="15" spans="1:15" ht="25" customHeight="1" x14ac:dyDescent="0.4">
      <c r="A15" s="86"/>
      <c r="B15" s="4"/>
      <c r="C15" s="4"/>
      <c r="D15" s="5"/>
      <c r="E15" s="5"/>
      <c r="F15" s="5"/>
      <c r="G15" s="5">
        <f t="shared" si="0"/>
        <v>0</v>
      </c>
      <c r="H15" s="5"/>
      <c r="I15" s="5">
        <f t="shared" si="1"/>
        <v>0</v>
      </c>
      <c r="J15" s="2"/>
      <c r="K15" s="2"/>
      <c r="L15" s="2"/>
      <c r="M15" s="2"/>
      <c r="N15" s="2"/>
      <c r="O15" s="2"/>
    </row>
    <row r="16" spans="1:15" ht="25" customHeight="1" x14ac:dyDescent="0.4">
      <c r="A16" s="86"/>
      <c r="B16" s="4"/>
      <c r="C16" s="4"/>
      <c r="D16" s="5"/>
      <c r="E16" s="5"/>
      <c r="F16" s="5"/>
      <c r="G16" s="5">
        <f t="shared" si="0"/>
        <v>0</v>
      </c>
      <c r="H16" s="5"/>
      <c r="I16" s="5">
        <f t="shared" si="1"/>
        <v>0</v>
      </c>
      <c r="J16" s="2"/>
      <c r="K16" s="2"/>
      <c r="L16" s="2"/>
      <c r="M16" s="2"/>
      <c r="N16" s="2"/>
      <c r="O16" s="2"/>
    </row>
    <row r="17" spans="1:15" ht="25" customHeight="1" x14ac:dyDescent="0.4">
      <c r="A17" s="86"/>
      <c r="B17" s="4"/>
      <c r="C17" s="4"/>
      <c r="D17" s="5"/>
      <c r="E17" s="5"/>
      <c r="F17" s="5"/>
      <c r="G17" s="5">
        <f t="shared" si="0"/>
        <v>0</v>
      </c>
      <c r="H17" s="5"/>
      <c r="I17" s="5">
        <f t="shared" si="1"/>
        <v>0</v>
      </c>
      <c r="J17" s="2"/>
      <c r="K17" s="2"/>
      <c r="L17" s="2"/>
      <c r="M17" s="2"/>
      <c r="N17" s="2"/>
      <c r="O17" s="2"/>
    </row>
    <row r="18" spans="1:15" ht="25" customHeight="1" x14ac:dyDescent="0.4">
      <c r="A18" s="87"/>
      <c r="B18" s="4"/>
      <c r="C18" s="4"/>
      <c r="D18" s="5"/>
      <c r="E18" s="5"/>
      <c r="F18" s="5"/>
      <c r="G18" s="5">
        <f t="shared" si="0"/>
        <v>0</v>
      </c>
      <c r="H18" s="5"/>
      <c r="I18" s="5">
        <f t="shared" si="1"/>
        <v>0</v>
      </c>
      <c r="J18" s="2"/>
      <c r="K18" s="2"/>
      <c r="L18" s="2"/>
      <c r="M18" s="2"/>
      <c r="N18" s="2"/>
      <c r="O18" s="2"/>
    </row>
    <row r="19" spans="1:15" ht="25" customHeight="1" x14ac:dyDescent="0.4">
      <c r="A19" s="76" t="s">
        <v>21</v>
      </c>
      <c r="B19" s="2" t="s">
        <v>22</v>
      </c>
      <c r="C19" s="4" t="s">
        <v>23</v>
      </c>
      <c r="D19" s="5">
        <f t="shared" ref="D19:I19" si="2">+D3</f>
        <v>0</v>
      </c>
      <c r="E19" s="5">
        <f t="shared" si="2"/>
        <v>0</v>
      </c>
      <c r="F19" s="5">
        <f t="shared" si="2"/>
        <v>0</v>
      </c>
      <c r="G19" s="5">
        <f t="shared" si="2"/>
        <v>0</v>
      </c>
      <c r="H19" s="5">
        <f t="shared" si="2"/>
        <v>0</v>
      </c>
      <c r="I19" s="5">
        <f t="shared" si="2"/>
        <v>0</v>
      </c>
      <c r="J19" s="2"/>
      <c r="K19" s="2"/>
      <c r="L19" s="2"/>
      <c r="M19" s="2"/>
      <c r="N19" s="2"/>
      <c r="O19" s="2"/>
    </row>
    <row r="20" spans="1:15" ht="25" customHeight="1" x14ac:dyDescent="0.4">
      <c r="A20" s="77"/>
      <c r="B20" s="2" t="s">
        <v>24</v>
      </c>
      <c r="C20" s="4" t="s">
        <v>25</v>
      </c>
      <c r="D20" s="5"/>
      <c r="E20" s="5"/>
      <c r="F20" s="5"/>
      <c r="G20" s="5"/>
      <c r="H20" s="5"/>
      <c r="I20" s="5"/>
      <c r="J20" s="2"/>
      <c r="K20" s="2"/>
      <c r="L20" s="2"/>
      <c r="M20" s="2"/>
      <c r="N20" s="2"/>
      <c r="O20" s="2"/>
    </row>
    <row r="21" spans="1:15" ht="25" customHeight="1" x14ac:dyDescent="0.4">
      <c r="A21" s="78"/>
      <c r="B21" s="2" t="s">
        <v>26</v>
      </c>
      <c r="C21" s="4" t="s">
        <v>27</v>
      </c>
      <c r="D21" s="5">
        <f t="shared" ref="D21:I21" si="3">SUM(D19:D20)</f>
        <v>0</v>
      </c>
      <c r="E21" s="5">
        <f t="shared" si="3"/>
        <v>0</v>
      </c>
      <c r="F21" s="5">
        <f t="shared" si="3"/>
        <v>0</v>
      </c>
      <c r="G21" s="5">
        <f t="shared" si="3"/>
        <v>0</v>
      </c>
      <c r="H21" s="5">
        <f t="shared" si="3"/>
        <v>0</v>
      </c>
      <c r="I21" s="5">
        <f t="shared" si="3"/>
        <v>0</v>
      </c>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8"/>
      <c r="B41" s="4"/>
      <c r="C41" s="4"/>
      <c r="D41" s="5"/>
      <c r="E41" s="5"/>
      <c r="F41" s="5"/>
      <c r="G41" s="5"/>
      <c r="H41" s="5"/>
      <c r="I41" s="5"/>
      <c r="J41" s="2"/>
      <c r="K41" s="2"/>
      <c r="L41" s="2"/>
      <c r="M41" s="2"/>
      <c r="N41" s="2"/>
      <c r="O41" s="2"/>
    </row>
    <row r="42" spans="1:15" ht="22" customHeight="1" x14ac:dyDescent="0.4">
      <c r="A42" s="76" t="s">
        <v>6</v>
      </c>
      <c r="B42" s="2" t="s">
        <v>28</v>
      </c>
      <c r="C42" s="4" t="s">
        <v>29</v>
      </c>
      <c r="D42" s="5">
        <f t="shared" ref="D42:I42" si="4">SUM(D25:D41)</f>
        <v>0</v>
      </c>
      <c r="E42" s="5">
        <f t="shared" si="4"/>
        <v>0</v>
      </c>
      <c r="F42" s="5">
        <f t="shared" si="4"/>
        <v>0</v>
      </c>
      <c r="G42" s="5">
        <f t="shared" si="4"/>
        <v>0</v>
      </c>
      <c r="H42" s="5">
        <f t="shared" si="4"/>
        <v>0</v>
      </c>
      <c r="I42" s="5">
        <f t="shared" si="4"/>
        <v>0</v>
      </c>
      <c r="J42" s="2"/>
      <c r="K42" s="2"/>
      <c r="L42" s="2"/>
      <c r="M42" s="2"/>
      <c r="N42" s="2"/>
      <c r="O42" s="2"/>
    </row>
    <row r="43" spans="1:15" ht="22" customHeight="1" x14ac:dyDescent="0.4">
      <c r="A43" s="77"/>
      <c r="B43" s="2" t="s">
        <v>30</v>
      </c>
      <c r="C43" s="4" t="s">
        <v>31</v>
      </c>
      <c r="D43" s="5"/>
      <c r="E43" s="5"/>
      <c r="F43" s="5"/>
      <c r="G43" s="5"/>
      <c r="H43" s="5"/>
      <c r="I43" s="5"/>
      <c r="J43" s="2"/>
      <c r="K43" s="2"/>
      <c r="L43" s="2"/>
      <c r="M43" s="2"/>
      <c r="N43" s="2"/>
      <c r="O43" s="2"/>
    </row>
    <row r="44" spans="1:15" ht="22" customHeight="1" x14ac:dyDescent="0.4">
      <c r="A44" s="78"/>
      <c r="B44" s="2" t="s">
        <v>7</v>
      </c>
      <c r="C44" s="4" t="s">
        <v>32</v>
      </c>
      <c r="D44" s="5">
        <f t="shared" ref="D44:I44" si="5">SUM(D42:D43)</f>
        <v>0</v>
      </c>
      <c r="E44" s="5">
        <f t="shared" si="5"/>
        <v>0</v>
      </c>
      <c r="F44" s="5">
        <f t="shared" si="5"/>
        <v>0</v>
      </c>
      <c r="G44" s="5">
        <f t="shared" si="5"/>
        <v>0</v>
      </c>
      <c r="H44" s="5">
        <f t="shared" si="5"/>
        <v>0</v>
      </c>
      <c r="I44" s="5">
        <f t="shared" si="5"/>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33</v>
      </c>
      <c r="B65" s="2" t="s">
        <v>28</v>
      </c>
      <c r="C65" s="4" t="s">
        <v>29</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30</v>
      </c>
      <c r="C66" s="4" t="s">
        <v>31</v>
      </c>
      <c r="D66" s="5">
        <f>+D48+D49</f>
        <v>0</v>
      </c>
      <c r="E66" s="5">
        <f>+E48+E49</f>
        <v>0</v>
      </c>
      <c r="F66" s="5">
        <f>+F48+F49</f>
        <v>0</v>
      </c>
      <c r="G66" s="5">
        <f>+G48+G49</f>
        <v>0</v>
      </c>
      <c r="H66" s="5"/>
      <c r="I66" s="5"/>
      <c r="J66" s="2"/>
      <c r="K66" s="2"/>
      <c r="L66" s="2"/>
      <c r="M66" s="2"/>
      <c r="N66" s="2"/>
      <c r="O66" s="2"/>
    </row>
    <row r="67" spans="1:15" ht="25" customHeight="1" x14ac:dyDescent="0.4">
      <c r="A67" s="78"/>
      <c r="B67" s="2" t="s">
        <v>7</v>
      </c>
      <c r="C67" s="4" t="s">
        <v>32</v>
      </c>
      <c r="D67" s="5">
        <f t="shared" ref="D67:I67" si="6">SUM(D65:D66)</f>
        <v>0</v>
      </c>
      <c r="E67" s="5">
        <f t="shared" si="6"/>
        <v>0</v>
      </c>
      <c r="F67" s="5">
        <f t="shared" si="6"/>
        <v>0</v>
      </c>
      <c r="G67" s="5">
        <f t="shared" si="6"/>
        <v>0</v>
      </c>
      <c r="H67" s="5">
        <f t="shared" si="6"/>
        <v>0</v>
      </c>
      <c r="I67" s="5">
        <f t="shared" si="6"/>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33</v>
      </c>
      <c r="B88" s="2" t="s">
        <v>28</v>
      </c>
      <c r="C88" s="4" t="s">
        <v>29</v>
      </c>
      <c r="D88" s="5">
        <f t="shared" ref="D88:I88" si="7">SUM(D72,D74:D78,D84:D86)</f>
        <v>0</v>
      </c>
      <c r="E88" s="5">
        <f t="shared" si="7"/>
        <v>0</v>
      </c>
      <c r="F88" s="5">
        <f t="shared" si="7"/>
        <v>0</v>
      </c>
      <c r="G88" s="5">
        <f t="shared" si="7"/>
        <v>0</v>
      </c>
      <c r="H88" s="5">
        <f t="shared" si="7"/>
        <v>0</v>
      </c>
      <c r="I88" s="5">
        <f t="shared" si="7"/>
        <v>0</v>
      </c>
      <c r="J88" s="2"/>
      <c r="K88" s="2"/>
      <c r="L88" s="2"/>
      <c r="M88" s="2"/>
      <c r="N88" s="2"/>
      <c r="O88" s="2"/>
    </row>
    <row r="89" spans="1:15" ht="25" customHeight="1" x14ac:dyDescent="0.4">
      <c r="A89" s="77"/>
      <c r="B89" s="2" t="s">
        <v>30</v>
      </c>
      <c r="C89" s="4" t="s">
        <v>31</v>
      </c>
      <c r="D89" s="5">
        <f t="shared" ref="D89:I89" si="8">+D87+D80+D79+D73+D71</f>
        <v>0</v>
      </c>
      <c r="E89" s="5">
        <f t="shared" si="8"/>
        <v>0</v>
      </c>
      <c r="F89" s="5">
        <f t="shared" si="8"/>
        <v>0</v>
      </c>
      <c r="G89" s="5">
        <f t="shared" si="8"/>
        <v>0</v>
      </c>
      <c r="H89" s="5">
        <f t="shared" si="8"/>
        <v>0</v>
      </c>
      <c r="I89" s="5">
        <f t="shared" si="8"/>
        <v>0</v>
      </c>
      <c r="J89" s="2"/>
      <c r="K89" s="2"/>
      <c r="L89" s="2"/>
      <c r="M89" s="2"/>
      <c r="N89" s="2"/>
      <c r="O89" s="2"/>
    </row>
    <row r="90" spans="1:15" ht="25" customHeight="1" x14ac:dyDescent="0.4">
      <c r="A90" s="78"/>
      <c r="B90" s="2" t="s">
        <v>7</v>
      </c>
      <c r="C90" s="4" t="s">
        <v>32</v>
      </c>
      <c r="D90" s="5">
        <f t="shared" ref="D90:I90" si="9">SUM(D88:D89)</f>
        <v>0</v>
      </c>
      <c r="E90" s="5">
        <f t="shared" si="9"/>
        <v>0</v>
      </c>
      <c r="F90" s="5">
        <f t="shared" si="9"/>
        <v>0</v>
      </c>
      <c r="G90" s="5">
        <f t="shared" si="9"/>
        <v>0</v>
      </c>
      <c r="H90" s="5">
        <f t="shared" si="9"/>
        <v>0</v>
      </c>
      <c r="I90" s="5">
        <f t="shared" si="9"/>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8"/>
      <c r="B110" s="4"/>
      <c r="C110" s="4"/>
      <c r="D110" s="5"/>
      <c r="E110" s="5"/>
      <c r="F110" s="5"/>
      <c r="G110" s="5"/>
      <c r="H110" s="5"/>
      <c r="I110" s="5"/>
      <c r="J110" s="2"/>
      <c r="K110" s="2"/>
      <c r="L110" s="2"/>
      <c r="M110" s="2"/>
      <c r="N110" s="2"/>
      <c r="O110" s="2"/>
    </row>
    <row r="111" spans="1:15" ht="25" customHeight="1" x14ac:dyDescent="0.4">
      <c r="A111" s="76" t="s">
        <v>33</v>
      </c>
      <c r="B111" s="2" t="s">
        <v>28</v>
      </c>
      <c r="C111" s="4" t="s">
        <v>29</v>
      </c>
      <c r="D111" s="5"/>
      <c r="E111" s="5"/>
      <c r="F111" s="5"/>
      <c r="G111" s="5"/>
      <c r="H111" s="5"/>
      <c r="I111" s="5"/>
      <c r="J111" s="2"/>
      <c r="K111" s="2"/>
      <c r="L111" s="2"/>
      <c r="M111" s="2"/>
      <c r="N111" s="2"/>
      <c r="O111" s="2"/>
    </row>
    <row r="112" spans="1:15" ht="25" customHeight="1" x14ac:dyDescent="0.4">
      <c r="A112" s="77"/>
      <c r="B112" s="2" t="s">
        <v>30</v>
      </c>
      <c r="C112" s="4" t="s">
        <v>31</v>
      </c>
      <c r="D112" s="5">
        <f t="shared" ref="D112:I112" si="10">+D94</f>
        <v>0</v>
      </c>
      <c r="E112" s="5">
        <f t="shared" si="10"/>
        <v>0</v>
      </c>
      <c r="F112" s="5">
        <f t="shared" si="10"/>
        <v>0</v>
      </c>
      <c r="G112" s="5">
        <f t="shared" si="10"/>
        <v>0</v>
      </c>
      <c r="H112" s="5">
        <f t="shared" si="10"/>
        <v>0</v>
      </c>
      <c r="I112" s="5">
        <f t="shared" si="10"/>
        <v>0</v>
      </c>
      <c r="J112" s="2"/>
      <c r="K112" s="2"/>
      <c r="L112" s="2"/>
      <c r="M112" s="2"/>
      <c r="N112" s="2"/>
      <c r="O112" s="2"/>
    </row>
    <row r="113" spans="1:15" ht="25" customHeight="1" x14ac:dyDescent="0.4">
      <c r="A113" s="78"/>
      <c r="B113" s="2" t="s">
        <v>7</v>
      </c>
      <c r="C113" s="4" t="s">
        <v>32</v>
      </c>
      <c r="D113" s="5">
        <f t="shared" ref="D113:I113" si="11">SUM(D111:D112)</f>
        <v>0</v>
      </c>
      <c r="E113" s="5">
        <f t="shared" si="11"/>
        <v>0</v>
      </c>
      <c r="F113" s="5">
        <f t="shared" si="11"/>
        <v>0</v>
      </c>
      <c r="G113" s="5">
        <f t="shared" si="11"/>
        <v>0</v>
      </c>
      <c r="H113" s="5">
        <f t="shared" si="11"/>
        <v>0</v>
      </c>
      <c r="I113" s="5">
        <f t="shared" si="11"/>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33</v>
      </c>
      <c r="B134" s="2" t="s">
        <v>28</v>
      </c>
      <c r="C134" s="4" t="s">
        <v>29</v>
      </c>
      <c r="D134" s="5">
        <f t="shared" ref="D134:I134" si="12">SUM(D117:D120)</f>
        <v>0</v>
      </c>
      <c r="E134" s="5">
        <f t="shared" si="12"/>
        <v>0</v>
      </c>
      <c r="F134" s="5">
        <f t="shared" si="12"/>
        <v>0</v>
      </c>
      <c r="G134" s="5">
        <f t="shared" si="12"/>
        <v>0</v>
      </c>
      <c r="H134" s="5">
        <f t="shared" si="12"/>
        <v>0</v>
      </c>
      <c r="I134" s="5">
        <f t="shared" si="12"/>
        <v>0</v>
      </c>
      <c r="J134" s="2"/>
      <c r="K134" s="2"/>
      <c r="L134" s="2"/>
      <c r="M134" s="2"/>
      <c r="N134" s="2"/>
      <c r="O134" s="2"/>
    </row>
    <row r="135" spans="1:15" ht="25" customHeight="1" x14ac:dyDescent="0.4">
      <c r="A135" s="77"/>
      <c r="B135" s="2" t="s">
        <v>30</v>
      </c>
      <c r="C135" s="4" t="s">
        <v>31</v>
      </c>
      <c r="D135" s="5">
        <f t="shared" ref="D135:I135" si="13">+D104</f>
        <v>0</v>
      </c>
      <c r="E135" s="5">
        <f t="shared" si="13"/>
        <v>0</v>
      </c>
      <c r="F135" s="5">
        <f t="shared" si="13"/>
        <v>0</v>
      </c>
      <c r="G135" s="5">
        <f t="shared" si="13"/>
        <v>0</v>
      </c>
      <c r="H135" s="5">
        <f t="shared" si="13"/>
        <v>0</v>
      </c>
      <c r="I135" s="5">
        <f t="shared" si="13"/>
        <v>0</v>
      </c>
      <c r="J135" s="2"/>
      <c r="K135" s="2"/>
      <c r="L135" s="2"/>
      <c r="M135" s="2"/>
      <c r="N135" s="2"/>
      <c r="O135" s="2"/>
    </row>
    <row r="136" spans="1:15" ht="25" customHeight="1" x14ac:dyDescent="0.4">
      <c r="A136" s="78"/>
      <c r="B136" s="2" t="s">
        <v>7</v>
      </c>
      <c r="C136" s="4" t="s">
        <v>32</v>
      </c>
      <c r="D136" s="5">
        <f t="shared" ref="D136:I136" si="14">SUM(D134:D135)</f>
        <v>0</v>
      </c>
      <c r="E136" s="5">
        <f t="shared" si="14"/>
        <v>0</v>
      </c>
      <c r="F136" s="5">
        <f t="shared" si="14"/>
        <v>0</v>
      </c>
      <c r="G136" s="5">
        <f t="shared" si="14"/>
        <v>0</v>
      </c>
      <c r="H136" s="5">
        <f t="shared" si="14"/>
        <v>0</v>
      </c>
      <c r="I136" s="5">
        <f t="shared" si="14"/>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33</v>
      </c>
      <c r="B157" s="2" t="s">
        <v>28</v>
      </c>
      <c r="C157" s="4" t="s">
        <v>29</v>
      </c>
      <c r="D157" s="5">
        <f t="shared" ref="D157:I157" si="15">SUM(D124:D127)</f>
        <v>0</v>
      </c>
      <c r="E157" s="5">
        <f t="shared" si="15"/>
        <v>0</v>
      </c>
      <c r="F157" s="5">
        <f t="shared" si="15"/>
        <v>0</v>
      </c>
      <c r="G157" s="5">
        <f t="shared" si="15"/>
        <v>0</v>
      </c>
      <c r="H157" s="5">
        <f t="shared" si="15"/>
        <v>0</v>
      </c>
      <c r="I157" s="5">
        <f t="shared" si="15"/>
        <v>0</v>
      </c>
      <c r="J157" s="2"/>
      <c r="K157" s="2"/>
      <c r="L157" s="2"/>
      <c r="M157" s="2"/>
      <c r="N157" s="2"/>
      <c r="O157" s="2"/>
    </row>
    <row r="158" spans="1:15" ht="25" customHeight="1" x14ac:dyDescent="0.4">
      <c r="A158" s="77"/>
      <c r="B158" s="2" t="s">
        <v>30</v>
      </c>
      <c r="C158" s="4" t="s">
        <v>31</v>
      </c>
      <c r="D158" s="5">
        <f t="shared" ref="D158:I158" si="16">+D140</f>
        <v>0</v>
      </c>
      <c r="E158" s="5">
        <f t="shared" si="16"/>
        <v>0</v>
      </c>
      <c r="F158" s="5">
        <f t="shared" si="16"/>
        <v>0</v>
      </c>
      <c r="G158" s="5">
        <f t="shared" si="16"/>
        <v>0</v>
      </c>
      <c r="H158" s="5">
        <f t="shared" si="16"/>
        <v>0</v>
      </c>
      <c r="I158" s="5">
        <f t="shared" si="16"/>
        <v>0</v>
      </c>
      <c r="J158" s="2"/>
      <c r="K158" s="2"/>
      <c r="L158" s="2"/>
      <c r="M158" s="2"/>
      <c r="N158" s="2"/>
      <c r="O158" s="2"/>
    </row>
    <row r="159" spans="1:15" ht="25" customHeight="1" x14ac:dyDescent="0.4">
      <c r="A159" s="78"/>
      <c r="B159" s="2" t="s">
        <v>7</v>
      </c>
      <c r="C159" s="4" t="s">
        <v>32</v>
      </c>
      <c r="D159" s="5">
        <f t="shared" ref="D159:I159" si="17">SUM(D157:D158)</f>
        <v>0</v>
      </c>
      <c r="E159" s="5">
        <f t="shared" si="17"/>
        <v>0</v>
      </c>
      <c r="F159" s="5">
        <f t="shared" si="17"/>
        <v>0</v>
      </c>
      <c r="G159" s="5">
        <f t="shared" si="17"/>
        <v>0</v>
      </c>
      <c r="H159" s="5">
        <f t="shared" si="17"/>
        <v>0</v>
      </c>
      <c r="I159" s="5">
        <f t="shared" si="17"/>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33</v>
      </c>
      <c r="B179" s="2" t="s">
        <v>28</v>
      </c>
      <c r="C179" s="4" t="s">
        <v>29</v>
      </c>
      <c r="D179" s="5">
        <f t="shared" ref="D179:I179" si="18">SUM(D163:D178)</f>
        <v>0</v>
      </c>
      <c r="E179" s="5">
        <f t="shared" si="18"/>
        <v>0</v>
      </c>
      <c r="F179" s="5">
        <f t="shared" si="18"/>
        <v>0</v>
      </c>
      <c r="G179" s="5">
        <f t="shared" si="18"/>
        <v>0</v>
      </c>
      <c r="H179" s="5">
        <f t="shared" si="18"/>
        <v>0</v>
      </c>
      <c r="I179" s="5">
        <f t="shared" si="18"/>
        <v>0</v>
      </c>
      <c r="J179" s="2"/>
      <c r="K179" s="2"/>
      <c r="L179" s="2"/>
      <c r="M179" s="2"/>
      <c r="N179" s="2"/>
      <c r="O179" s="2"/>
    </row>
    <row r="180" spans="1:15" ht="25" customHeight="1" x14ac:dyDescent="0.4">
      <c r="A180" s="77"/>
      <c r="B180" s="2" t="s">
        <v>30</v>
      </c>
      <c r="C180" s="4" t="s">
        <v>31</v>
      </c>
      <c r="D180" s="5">
        <f t="shared" ref="D180:I180" si="19">+D156</f>
        <v>0</v>
      </c>
      <c r="E180" s="5">
        <f t="shared" si="19"/>
        <v>0</v>
      </c>
      <c r="F180" s="5">
        <f t="shared" si="19"/>
        <v>0</v>
      </c>
      <c r="G180" s="5">
        <f t="shared" si="19"/>
        <v>0</v>
      </c>
      <c r="H180" s="5">
        <f t="shared" si="19"/>
        <v>0</v>
      </c>
      <c r="I180" s="5">
        <f t="shared" si="19"/>
        <v>0</v>
      </c>
      <c r="J180" s="2"/>
      <c r="K180" s="2"/>
      <c r="L180" s="2"/>
      <c r="M180" s="2"/>
      <c r="N180" s="2"/>
      <c r="O180" s="2"/>
    </row>
    <row r="181" spans="1:15" ht="25" customHeight="1" x14ac:dyDescent="0.4">
      <c r="A181" s="78"/>
      <c r="B181" s="2" t="s">
        <v>7</v>
      </c>
      <c r="C181" s="4" t="s">
        <v>32</v>
      </c>
      <c r="D181" s="5">
        <f t="shared" ref="D181:I181" si="20">SUM(D179:D180)</f>
        <v>0</v>
      </c>
      <c r="E181" s="5">
        <f t="shared" si="20"/>
        <v>0</v>
      </c>
      <c r="F181" s="5">
        <f t="shared" si="20"/>
        <v>0</v>
      </c>
      <c r="G181" s="5">
        <f t="shared" si="20"/>
        <v>0</v>
      </c>
      <c r="H181" s="5">
        <f t="shared" si="20"/>
        <v>0</v>
      </c>
      <c r="I181" s="5">
        <f t="shared" si="20"/>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33</v>
      </c>
      <c r="B202" s="2" t="s">
        <v>28</v>
      </c>
      <c r="C202" s="4" t="s">
        <v>29</v>
      </c>
      <c r="D202" s="5"/>
      <c r="E202" s="5"/>
      <c r="F202" s="5"/>
      <c r="G202" s="5"/>
      <c r="H202" s="5"/>
      <c r="I202" s="5"/>
      <c r="J202" s="2"/>
      <c r="K202" s="2"/>
      <c r="L202" s="2"/>
      <c r="M202" s="2"/>
      <c r="N202" s="2"/>
      <c r="O202" s="2"/>
    </row>
    <row r="203" spans="1:15" ht="25" customHeight="1" x14ac:dyDescent="0.4">
      <c r="A203" s="77"/>
      <c r="B203" s="2" t="s">
        <v>30</v>
      </c>
      <c r="C203" s="4" t="s">
        <v>31</v>
      </c>
      <c r="D203" s="5">
        <f t="shared" ref="D203:I203" si="21">+D185</f>
        <v>0</v>
      </c>
      <c r="E203" s="5">
        <f t="shared" si="21"/>
        <v>0</v>
      </c>
      <c r="F203" s="5">
        <f t="shared" si="21"/>
        <v>0</v>
      </c>
      <c r="G203" s="5">
        <f t="shared" si="21"/>
        <v>0</v>
      </c>
      <c r="H203" s="5">
        <f t="shared" si="21"/>
        <v>0</v>
      </c>
      <c r="I203" s="5">
        <f t="shared" si="21"/>
        <v>0</v>
      </c>
      <c r="J203" s="2"/>
      <c r="K203" s="2"/>
      <c r="L203" s="2"/>
      <c r="M203" s="2"/>
      <c r="N203" s="2"/>
      <c r="O203" s="2"/>
    </row>
    <row r="204" spans="1:15" ht="25" customHeight="1" x14ac:dyDescent="0.4">
      <c r="A204" s="78"/>
      <c r="B204" s="2" t="s">
        <v>7</v>
      </c>
      <c r="C204" s="4" t="s">
        <v>32</v>
      </c>
      <c r="D204" s="5">
        <f t="shared" ref="D204:I204" si="22">SUM(D202:D203)</f>
        <v>0</v>
      </c>
      <c r="E204" s="5">
        <f t="shared" si="22"/>
        <v>0</v>
      </c>
      <c r="F204" s="5">
        <f t="shared" si="22"/>
        <v>0</v>
      </c>
      <c r="G204" s="5">
        <f t="shared" si="22"/>
        <v>0</v>
      </c>
      <c r="H204" s="5">
        <f t="shared" si="22"/>
        <v>0</v>
      </c>
      <c r="I204" s="5">
        <f t="shared" si="22"/>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33</v>
      </c>
      <c r="B225" s="2" t="s">
        <v>28</v>
      </c>
      <c r="C225" s="4" t="s">
        <v>29</v>
      </c>
      <c r="D225" s="5">
        <f t="shared" ref="D225:I225" si="23">SUM(D208:D216)</f>
        <v>0</v>
      </c>
      <c r="E225" s="5">
        <f t="shared" si="23"/>
        <v>0</v>
      </c>
      <c r="F225" s="5">
        <f t="shared" si="23"/>
        <v>0</v>
      </c>
      <c r="G225" s="5">
        <f t="shared" si="23"/>
        <v>0</v>
      </c>
      <c r="H225" s="5">
        <f t="shared" si="23"/>
        <v>0</v>
      </c>
      <c r="I225" s="5">
        <f t="shared" si="23"/>
        <v>0</v>
      </c>
      <c r="J225" s="2"/>
      <c r="K225" s="2"/>
      <c r="L225" s="2"/>
      <c r="M225" s="2"/>
      <c r="N225" s="2"/>
      <c r="O225" s="2"/>
    </row>
    <row r="226" spans="1:15" ht="25" customHeight="1" x14ac:dyDescent="0.4">
      <c r="A226" s="77"/>
      <c r="B226" s="2" t="s">
        <v>30</v>
      </c>
      <c r="C226" s="4" t="s">
        <v>31</v>
      </c>
      <c r="D226" s="5"/>
      <c r="E226" s="5"/>
      <c r="F226" s="5"/>
      <c r="G226" s="5"/>
      <c r="H226" s="5"/>
      <c r="I226" s="5"/>
      <c r="J226" s="2"/>
      <c r="K226" s="2"/>
      <c r="L226" s="2"/>
      <c r="M226" s="2"/>
      <c r="N226" s="2"/>
      <c r="O226" s="2"/>
    </row>
    <row r="227" spans="1:15" ht="25" customHeight="1" x14ac:dyDescent="0.4">
      <c r="A227" s="78"/>
      <c r="B227" s="2" t="s">
        <v>7</v>
      </c>
      <c r="C227" s="4" t="s">
        <v>32</v>
      </c>
      <c r="D227" s="5">
        <f t="shared" ref="D227:I227" si="24">SUM(D225:D226)</f>
        <v>0</v>
      </c>
      <c r="E227" s="5">
        <f t="shared" si="24"/>
        <v>0</v>
      </c>
      <c r="F227" s="5">
        <f t="shared" si="24"/>
        <v>0</v>
      </c>
      <c r="G227" s="5">
        <f t="shared" si="24"/>
        <v>0</v>
      </c>
      <c r="H227" s="5">
        <f t="shared" si="24"/>
        <v>0</v>
      </c>
      <c r="I227" s="5">
        <f t="shared" si="24"/>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33</v>
      </c>
      <c r="B248" s="2" t="s">
        <v>28</v>
      </c>
      <c r="C248" s="4" t="s">
        <v>29</v>
      </c>
      <c r="D248" s="5">
        <f t="shared" ref="D248:I248" si="25">SUM(D231:D242)</f>
        <v>0</v>
      </c>
      <c r="E248" s="5">
        <f t="shared" si="25"/>
        <v>0</v>
      </c>
      <c r="F248" s="5">
        <f t="shared" si="25"/>
        <v>0</v>
      </c>
      <c r="G248" s="5">
        <f t="shared" si="25"/>
        <v>0</v>
      </c>
      <c r="H248" s="5">
        <f t="shared" si="25"/>
        <v>0</v>
      </c>
      <c r="I248" s="5">
        <f t="shared" si="25"/>
        <v>0</v>
      </c>
      <c r="J248" s="2"/>
      <c r="K248" s="2"/>
      <c r="L248" s="2"/>
      <c r="M248" s="2"/>
      <c r="N248" s="2"/>
      <c r="O248" s="2"/>
    </row>
    <row r="249" spans="1:15" ht="25" customHeight="1" x14ac:dyDescent="0.4">
      <c r="A249" s="77"/>
      <c r="B249" s="2" t="s">
        <v>30</v>
      </c>
      <c r="C249" s="4" t="s">
        <v>31</v>
      </c>
      <c r="D249" s="5"/>
      <c r="E249" s="5"/>
      <c r="F249" s="5"/>
      <c r="G249" s="5"/>
      <c r="H249" s="5"/>
      <c r="I249" s="5"/>
      <c r="J249" s="2"/>
      <c r="K249" s="2"/>
      <c r="L249" s="2"/>
      <c r="M249" s="2"/>
      <c r="N249" s="2"/>
      <c r="O249" s="2"/>
    </row>
    <row r="250" spans="1:15" ht="25" customHeight="1" x14ac:dyDescent="0.4">
      <c r="A250" s="78"/>
      <c r="B250" s="2" t="s">
        <v>7</v>
      </c>
      <c r="C250" s="4" t="s">
        <v>32</v>
      </c>
      <c r="D250" s="5">
        <f t="shared" ref="D250:I250" si="26">SUM(D248:D249)</f>
        <v>0</v>
      </c>
      <c r="E250" s="5">
        <f t="shared" si="26"/>
        <v>0</v>
      </c>
      <c r="F250" s="5">
        <f t="shared" si="26"/>
        <v>0</v>
      </c>
      <c r="G250" s="5">
        <f t="shared" si="26"/>
        <v>0</v>
      </c>
      <c r="H250" s="5">
        <f t="shared" si="26"/>
        <v>0</v>
      </c>
      <c r="I250" s="5">
        <f t="shared" si="26"/>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33</v>
      </c>
      <c r="B271" s="2" t="s">
        <v>28</v>
      </c>
      <c r="C271" s="4" t="s">
        <v>29</v>
      </c>
      <c r="D271" s="5">
        <f t="shared" ref="D271:I271" si="27">SUM(D254:D270)</f>
        <v>0</v>
      </c>
      <c r="E271" s="5">
        <f t="shared" si="27"/>
        <v>0</v>
      </c>
      <c r="F271" s="5">
        <f t="shared" si="27"/>
        <v>0</v>
      </c>
      <c r="G271" s="5">
        <f t="shared" si="27"/>
        <v>0</v>
      </c>
      <c r="H271" s="5">
        <f t="shared" si="27"/>
        <v>0</v>
      </c>
      <c r="I271" s="5">
        <f t="shared" si="27"/>
        <v>0</v>
      </c>
      <c r="J271" s="2"/>
      <c r="K271" s="2"/>
      <c r="L271" s="2"/>
      <c r="M271" s="2"/>
      <c r="N271" s="2"/>
      <c r="O271" s="2"/>
    </row>
    <row r="272" spans="1:15" ht="25" customHeight="1" x14ac:dyDescent="0.4">
      <c r="A272" s="77"/>
      <c r="B272" s="2" t="s">
        <v>30</v>
      </c>
      <c r="C272" s="4" t="s">
        <v>31</v>
      </c>
      <c r="D272" s="5"/>
      <c r="E272" s="5"/>
      <c r="F272" s="5"/>
      <c r="G272" s="5"/>
      <c r="H272" s="5"/>
      <c r="I272" s="5"/>
      <c r="J272" s="2"/>
      <c r="K272" s="2"/>
      <c r="L272" s="2"/>
      <c r="M272" s="2"/>
      <c r="N272" s="2"/>
      <c r="O272" s="2"/>
    </row>
    <row r="273" spans="1:15" ht="25" customHeight="1" x14ac:dyDescent="0.4">
      <c r="A273" s="78"/>
      <c r="B273" s="2" t="s">
        <v>7</v>
      </c>
      <c r="C273" s="4" t="s">
        <v>32</v>
      </c>
      <c r="D273" s="5">
        <f t="shared" ref="D273:I273" si="28">SUM(D271:D272)</f>
        <v>0</v>
      </c>
      <c r="E273" s="5">
        <f t="shared" si="28"/>
        <v>0</v>
      </c>
      <c r="F273" s="5">
        <f t="shared" si="28"/>
        <v>0</v>
      </c>
      <c r="G273" s="5">
        <f t="shared" si="28"/>
        <v>0</v>
      </c>
      <c r="H273" s="5">
        <f t="shared" si="28"/>
        <v>0</v>
      </c>
      <c r="I273" s="5">
        <f t="shared" si="28"/>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33</v>
      </c>
      <c r="B294" s="2" t="s">
        <v>28</v>
      </c>
      <c r="C294" s="4" t="s">
        <v>29</v>
      </c>
      <c r="D294" s="5"/>
      <c r="E294" s="5"/>
      <c r="F294" s="5"/>
      <c r="G294" s="5"/>
      <c r="H294" s="5"/>
      <c r="I294" s="5"/>
      <c r="J294" s="2"/>
      <c r="K294" s="2"/>
      <c r="L294" s="2"/>
      <c r="M294" s="2"/>
      <c r="N294" s="2"/>
      <c r="O294" s="2"/>
    </row>
    <row r="295" spans="1:15" ht="25" customHeight="1" x14ac:dyDescent="0.4">
      <c r="A295" s="77"/>
      <c r="B295" s="2" t="s">
        <v>30</v>
      </c>
      <c r="C295" s="4" t="s">
        <v>31</v>
      </c>
      <c r="D295" s="5">
        <f t="shared" ref="D295:I295" si="29">SUM(D277:D294)</f>
        <v>0</v>
      </c>
      <c r="E295" s="5">
        <f t="shared" si="29"/>
        <v>0</v>
      </c>
      <c r="F295" s="5">
        <f t="shared" si="29"/>
        <v>0</v>
      </c>
      <c r="G295" s="5">
        <f t="shared" si="29"/>
        <v>0</v>
      </c>
      <c r="H295" s="5">
        <f t="shared" si="29"/>
        <v>0</v>
      </c>
      <c r="I295" s="5">
        <f t="shared" si="29"/>
        <v>0</v>
      </c>
      <c r="J295" s="2"/>
      <c r="K295" s="2"/>
      <c r="L295" s="2"/>
      <c r="M295" s="2"/>
      <c r="N295" s="2"/>
      <c r="O295" s="2"/>
    </row>
    <row r="296" spans="1:15" ht="25" customHeight="1" x14ac:dyDescent="0.4">
      <c r="A296" s="78"/>
      <c r="B296" s="2" t="s">
        <v>7</v>
      </c>
      <c r="C296" s="4" t="s">
        <v>32</v>
      </c>
      <c r="D296" s="5">
        <f t="shared" ref="D296:I296" si="30">SUM(D294:D295)</f>
        <v>0</v>
      </c>
      <c r="E296" s="5">
        <f t="shared" si="30"/>
        <v>0</v>
      </c>
      <c r="F296" s="5">
        <f t="shared" si="30"/>
        <v>0</v>
      </c>
      <c r="G296" s="5">
        <f t="shared" si="30"/>
        <v>0</v>
      </c>
      <c r="H296" s="5">
        <f t="shared" si="30"/>
        <v>0</v>
      </c>
      <c r="I296" s="5">
        <f t="shared" si="30"/>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33</v>
      </c>
      <c r="B317" s="2" t="s">
        <v>28</v>
      </c>
      <c r="C317" s="4" t="s">
        <v>29</v>
      </c>
      <c r="D317" s="5">
        <f t="shared" ref="D317:I317" si="31">SUM(D300:D316)</f>
        <v>0</v>
      </c>
      <c r="E317" s="5">
        <f t="shared" si="31"/>
        <v>0</v>
      </c>
      <c r="F317" s="5">
        <f t="shared" si="31"/>
        <v>0</v>
      </c>
      <c r="G317" s="5">
        <f t="shared" si="31"/>
        <v>0</v>
      </c>
      <c r="H317" s="5">
        <f t="shared" si="31"/>
        <v>0</v>
      </c>
      <c r="I317" s="5">
        <f t="shared" si="31"/>
        <v>0</v>
      </c>
      <c r="J317" s="2"/>
      <c r="K317" s="2"/>
      <c r="L317" s="2"/>
      <c r="M317" s="2"/>
      <c r="N317" s="2"/>
      <c r="O317" s="2"/>
    </row>
    <row r="318" spans="1:15" ht="25" customHeight="1" x14ac:dyDescent="0.4">
      <c r="A318" s="77"/>
      <c r="B318" s="2" t="s">
        <v>30</v>
      </c>
      <c r="C318" s="4" t="s">
        <v>31</v>
      </c>
      <c r="D318" s="5"/>
      <c r="E318" s="5"/>
      <c r="F318" s="5"/>
      <c r="G318" s="5"/>
      <c r="H318" s="5"/>
      <c r="I318" s="5"/>
      <c r="J318" s="2"/>
      <c r="K318" s="2"/>
      <c r="L318" s="2"/>
      <c r="M318" s="2"/>
      <c r="N318" s="2"/>
      <c r="O318" s="2"/>
    </row>
    <row r="319" spans="1:15" ht="25" customHeight="1" x14ac:dyDescent="0.4">
      <c r="A319" s="78"/>
      <c r="B319" s="2" t="s">
        <v>7</v>
      </c>
      <c r="C319" s="4" t="s">
        <v>32</v>
      </c>
      <c r="D319" s="5">
        <f t="shared" ref="D319:I319" si="32">SUM(D317:D318)</f>
        <v>0</v>
      </c>
      <c r="E319" s="5">
        <f t="shared" si="32"/>
        <v>0</v>
      </c>
      <c r="F319" s="5">
        <f t="shared" si="32"/>
        <v>0</v>
      </c>
      <c r="G319" s="5">
        <f t="shared" si="32"/>
        <v>0</v>
      </c>
      <c r="H319" s="5">
        <f t="shared" si="32"/>
        <v>0</v>
      </c>
      <c r="I319" s="5">
        <f t="shared" si="32"/>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33</v>
      </c>
      <c r="B340" s="2" t="s">
        <v>28</v>
      </c>
      <c r="C340" s="4" t="s">
        <v>29</v>
      </c>
      <c r="D340" s="5">
        <f t="shared" ref="D340:I340" si="33">+D323+D324+D326+D327</f>
        <v>0</v>
      </c>
      <c r="E340" s="5">
        <f t="shared" si="33"/>
        <v>0</v>
      </c>
      <c r="F340" s="5">
        <f t="shared" si="33"/>
        <v>0</v>
      </c>
      <c r="G340" s="5">
        <f t="shared" si="33"/>
        <v>0</v>
      </c>
      <c r="H340" s="5">
        <f t="shared" si="33"/>
        <v>0</v>
      </c>
      <c r="I340" s="5">
        <f t="shared" si="33"/>
        <v>0</v>
      </c>
      <c r="J340" s="2"/>
      <c r="K340" s="2"/>
      <c r="L340" s="2"/>
      <c r="M340" s="2"/>
      <c r="N340" s="2"/>
      <c r="O340" s="2"/>
    </row>
    <row r="341" spans="1:15" ht="25" customHeight="1" x14ac:dyDescent="0.4">
      <c r="A341" s="77"/>
      <c r="B341" s="2" t="s">
        <v>30</v>
      </c>
      <c r="C341" s="4" t="s">
        <v>31</v>
      </c>
      <c r="D341" s="5">
        <f t="shared" ref="D341:I341" si="34">SUM(D325,D328,D329,D330,D331)</f>
        <v>0</v>
      </c>
      <c r="E341" s="5">
        <f t="shared" si="34"/>
        <v>0</v>
      </c>
      <c r="F341" s="5">
        <f t="shared" si="34"/>
        <v>0</v>
      </c>
      <c r="G341" s="5">
        <f t="shared" si="34"/>
        <v>0</v>
      </c>
      <c r="H341" s="5">
        <f t="shared" si="34"/>
        <v>0</v>
      </c>
      <c r="I341" s="5">
        <f t="shared" si="34"/>
        <v>0</v>
      </c>
      <c r="J341" s="2"/>
      <c r="K341" s="2"/>
      <c r="L341" s="2"/>
      <c r="M341" s="2"/>
      <c r="N341" s="2"/>
      <c r="O341" s="2"/>
    </row>
    <row r="342" spans="1:15" ht="25" customHeight="1" x14ac:dyDescent="0.4">
      <c r="A342" s="78"/>
      <c r="B342" s="2" t="s">
        <v>7</v>
      </c>
      <c r="C342" s="4" t="s">
        <v>32</v>
      </c>
      <c r="D342" s="5">
        <f t="shared" ref="D342:I342" si="35">SUM(D340:D341)</f>
        <v>0</v>
      </c>
      <c r="E342" s="5">
        <f t="shared" si="35"/>
        <v>0</v>
      </c>
      <c r="F342" s="5">
        <f t="shared" si="35"/>
        <v>0</v>
      </c>
      <c r="G342" s="5">
        <f t="shared" si="35"/>
        <v>0</v>
      </c>
      <c r="H342" s="5">
        <f t="shared" si="35"/>
        <v>0</v>
      </c>
      <c r="I342" s="5">
        <f t="shared" si="35"/>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33</v>
      </c>
      <c r="B363" s="2" t="s">
        <v>28</v>
      </c>
      <c r="C363" s="4" t="s">
        <v>29</v>
      </c>
      <c r="D363" s="5"/>
      <c r="E363" s="5"/>
      <c r="F363" s="5"/>
      <c r="G363" s="5"/>
      <c r="H363" s="5"/>
      <c r="I363" s="5"/>
      <c r="J363" s="2"/>
      <c r="K363" s="2"/>
      <c r="L363" s="2"/>
      <c r="M363" s="2"/>
      <c r="N363" s="2"/>
      <c r="O363" s="2"/>
    </row>
    <row r="364" spans="1:15" ht="25" customHeight="1" x14ac:dyDescent="0.4">
      <c r="A364" s="77"/>
      <c r="B364" s="2" t="s">
        <v>30</v>
      </c>
      <c r="C364" s="4" t="s">
        <v>31</v>
      </c>
      <c r="D364" s="5">
        <f t="shared" ref="D364:I364" si="36">+D346</f>
        <v>0</v>
      </c>
      <c r="E364" s="5">
        <f t="shared" si="36"/>
        <v>0</v>
      </c>
      <c r="F364" s="5">
        <f t="shared" si="36"/>
        <v>0</v>
      </c>
      <c r="G364" s="5">
        <f t="shared" si="36"/>
        <v>0</v>
      </c>
      <c r="H364" s="5">
        <f t="shared" si="36"/>
        <v>0</v>
      </c>
      <c r="I364" s="5">
        <f t="shared" si="36"/>
        <v>0</v>
      </c>
      <c r="J364" s="2"/>
      <c r="K364" s="2"/>
      <c r="L364" s="2"/>
      <c r="M364" s="2"/>
      <c r="N364" s="2"/>
      <c r="O364" s="2"/>
    </row>
    <row r="365" spans="1:15" ht="25" customHeight="1" x14ac:dyDescent="0.4">
      <c r="A365" s="78"/>
      <c r="B365" s="2" t="s">
        <v>7</v>
      </c>
      <c r="C365" s="4" t="s">
        <v>32</v>
      </c>
      <c r="D365" s="5">
        <f t="shared" ref="D365:I365" si="37">SUM(D363:D364)</f>
        <v>0</v>
      </c>
      <c r="E365" s="5">
        <f t="shared" si="37"/>
        <v>0</v>
      </c>
      <c r="F365" s="5">
        <f t="shared" si="37"/>
        <v>0</v>
      </c>
      <c r="G365" s="5">
        <f t="shared" si="37"/>
        <v>0</v>
      </c>
      <c r="H365" s="5">
        <f t="shared" si="37"/>
        <v>0</v>
      </c>
      <c r="I365" s="5">
        <f t="shared" si="37"/>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76" t="s">
        <v>33</v>
      </c>
      <c r="B386" s="2" t="s">
        <v>28</v>
      </c>
      <c r="C386" s="4" t="s">
        <v>29</v>
      </c>
      <c r="D386" s="5">
        <f t="shared" ref="D386:I386" si="38">SUM(D369:D385)</f>
        <v>0</v>
      </c>
      <c r="E386" s="5">
        <f t="shared" si="38"/>
        <v>0</v>
      </c>
      <c r="F386" s="5">
        <f t="shared" si="38"/>
        <v>0</v>
      </c>
      <c r="G386" s="5">
        <f t="shared" si="38"/>
        <v>0</v>
      </c>
      <c r="H386" s="5">
        <f t="shared" si="38"/>
        <v>0</v>
      </c>
      <c r="I386" s="5">
        <f t="shared" si="38"/>
        <v>0</v>
      </c>
      <c r="J386" s="2"/>
      <c r="K386" s="2"/>
      <c r="L386" s="2"/>
      <c r="M386" s="2"/>
      <c r="N386" s="2"/>
      <c r="O386" s="2"/>
    </row>
    <row r="387" spans="1:15" ht="25" customHeight="1" x14ac:dyDescent="0.4">
      <c r="A387" s="77"/>
      <c r="B387" s="2" t="s">
        <v>30</v>
      </c>
      <c r="C387" s="4" t="s">
        <v>31</v>
      </c>
      <c r="D387" s="5">
        <f t="shared" ref="D387:I387" si="39">+D362</f>
        <v>0</v>
      </c>
      <c r="E387" s="5">
        <f t="shared" si="39"/>
        <v>0</v>
      </c>
      <c r="F387" s="5">
        <f t="shared" si="39"/>
        <v>0</v>
      </c>
      <c r="G387" s="5">
        <f t="shared" si="39"/>
        <v>0</v>
      </c>
      <c r="H387" s="5">
        <f t="shared" si="39"/>
        <v>0</v>
      </c>
      <c r="I387" s="5">
        <f t="shared" si="39"/>
        <v>0</v>
      </c>
      <c r="J387" s="2"/>
      <c r="K387" s="2"/>
      <c r="L387" s="2"/>
      <c r="M387" s="2"/>
      <c r="N387" s="2"/>
      <c r="O387" s="2"/>
    </row>
    <row r="388" spans="1:15" ht="25" customHeight="1" x14ac:dyDescent="0.4">
      <c r="A388" s="78"/>
      <c r="B388" s="2" t="s">
        <v>7</v>
      </c>
      <c r="C388" s="4" t="s">
        <v>32</v>
      </c>
      <c r="D388" s="5">
        <f t="shared" ref="D388:I388" si="40">SUM(D386:D387)</f>
        <v>0</v>
      </c>
      <c r="E388" s="5">
        <f t="shared" si="40"/>
        <v>0</v>
      </c>
      <c r="F388" s="5">
        <f t="shared" si="40"/>
        <v>0</v>
      </c>
      <c r="G388" s="5">
        <f t="shared" si="40"/>
        <v>0</v>
      </c>
      <c r="H388" s="5">
        <f t="shared" si="40"/>
        <v>0</v>
      </c>
      <c r="I388" s="5">
        <f t="shared" si="40"/>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343:O343"/>
    <mergeCell ref="A344:O344"/>
    <mergeCell ref="A346:A362"/>
    <mergeCell ref="A386:A388"/>
    <mergeCell ref="A389:O389"/>
    <mergeCell ref="A345:O345"/>
    <mergeCell ref="A391:O391"/>
    <mergeCell ref="A369:A385"/>
    <mergeCell ref="A185:A201"/>
    <mergeCell ref="A323:A339"/>
    <mergeCell ref="A368:O368"/>
    <mergeCell ref="A322:O322"/>
    <mergeCell ref="A300:A316"/>
    <mergeCell ref="A228:O228"/>
    <mergeCell ref="A363:A365"/>
    <mergeCell ref="A317:A319"/>
    <mergeCell ref="A320:O320"/>
    <mergeCell ref="A321:O321"/>
    <mergeCell ref="A390:O390"/>
    <mergeCell ref="A366:O366"/>
    <mergeCell ref="A367:O367"/>
    <mergeCell ref="A340:A342"/>
    <mergeCell ref="A208:A224"/>
    <mergeCell ref="A225:A227"/>
    <mergeCell ref="A163:A178"/>
    <mergeCell ref="A162:O162"/>
    <mergeCell ref="A179:A181"/>
    <mergeCell ref="A182:O182"/>
    <mergeCell ref="A184:O184"/>
    <mergeCell ref="A183:O183"/>
    <mergeCell ref="A205:O205"/>
    <mergeCell ref="A206:O206"/>
    <mergeCell ref="A207:O207"/>
    <mergeCell ref="A202:A204"/>
    <mergeCell ref="A138:O138"/>
    <mergeCell ref="A134:A136"/>
    <mergeCell ref="A137:O137"/>
    <mergeCell ref="A140:A156"/>
    <mergeCell ref="A160:O160"/>
    <mergeCell ref="A157:A159"/>
    <mergeCell ref="A161:O161"/>
    <mergeCell ref="A139:O139"/>
    <mergeCell ref="M1:O1"/>
    <mergeCell ref="A68:O68"/>
    <mergeCell ref="A115:O115"/>
    <mergeCell ref="A116:O116"/>
    <mergeCell ref="D1:G1"/>
    <mergeCell ref="H1:I1"/>
    <mergeCell ref="A46:O46"/>
    <mergeCell ref="A47:O47"/>
    <mergeCell ref="A114:O114"/>
    <mergeCell ref="J1:J2"/>
    <mergeCell ref="A71:A87"/>
    <mergeCell ref="A88:A90"/>
    <mergeCell ref="A93:O93"/>
    <mergeCell ref="A111:A113"/>
    <mergeCell ref="A94:A110"/>
    <mergeCell ref="K1:L1"/>
    <mergeCell ref="A1:A2"/>
    <mergeCell ref="B1:B2"/>
    <mergeCell ref="C1:C2"/>
    <mergeCell ref="A25:A41"/>
    <mergeCell ref="A92:O92"/>
    <mergeCell ref="A65:A67"/>
    <mergeCell ref="A3:A18"/>
    <mergeCell ref="A19:A21"/>
    <mergeCell ref="A69:O69"/>
    <mergeCell ref="A70:O70"/>
    <mergeCell ref="A48:A64"/>
    <mergeCell ref="A22:O22"/>
    <mergeCell ref="A23:O23"/>
    <mergeCell ref="A24:O24"/>
    <mergeCell ref="A91:O91"/>
    <mergeCell ref="A45:O45"/>
    <mergeCell ref="A42:A44"/>
    <mergeCell ref="A276:O276"/>
    <mergeCell ref="A229:O229"/>
    <mergeCell ref="A275:O275"/>
    <mergeCell ref="A230:O230"/>
    <mergeCell ref="A248:A250"/>
    <mergeCell ref="A231:A247"/>
    <mergeCell ref="A252:O252"/>
    <mergeCell ref="A253:O253"/>
    <mergeCell ref="A254:A270"/>
    <mergeCell ref="A271:A273"/>
    <mergeCell ref="A274:O274"/>
    <mergeCell ref="A251:O251"/>
    <mergeCell ref="A117:A133"/>
    <mergeCell ref="A299:O299"/>
    <mergeCell ref="A277:A293"/>
    <mergeCell ref="A294:A296"/>
    <mergeCell ref="A297:O297"/>
    <mergeCell ref="A298:O298"/>
  </mergeCells>
  <phoneticPr fontId="3" type="noConversion"/>
  <printOptions horizontalCentered="1"/>
  <pageMargins left="0.15748031496062992" right="0.15748031496062992" top="0.94" bottom="0.51" header="0.44" footer="0.51181102362204722"/>
  <pageSetup paperSize="9" scale="80" orientation="landscape" horizontalDpi="1200" verticalDpi="1200" r:id="rId1"/>
  <headerFooter alignWithMargins="0">
    <oddHeader>&amp;C&amp;"標楷體,標準"各機關公款補助團體私人情形季報表
民國98年度第1季&amp;R第&amp;"Times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O430"/>
  <sheetViews>
    <sheetView view="pageBreakPreview" topLeftCell="A19" zoomScale="75" zoomScaleNormal="50" workbookViewId="0">
      <selection activeCell="A26" sqref="A26:A42"/>
    </sheetView>
  </sheetViews>
  <sheetFormatPr defaultColWidth="9" defaultRowHeight="17" x14ac:dyDescent="0.4"/>
  <cols>
    <col min="1" max="1" width="17" style="17" customWidth="1"/>
    <col min="2" max="2" width="33.81640625" style="18" customWidth="1"/>
    <col min="3" max="3" width="28.08984375" style="18" customWidth="1"/>
    <col min="4" max="4" width="13.08984375" style="69"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6.26953125" style="3" customWidth="1"/>
    <col min="15" max="15" width="11.7265625" style="3" customWidth="1"/>
    <col min="16" max="16384" width="9" style="6"/>
  </cols>
  <sheetData>
    <row r="1" spans="1:15" s="3" customFormat="1" ht="39" customHeight="1" x14ac:dyDescent="0.4">
      <c r="A1" s="81" t="s">
        <v>34</v>
      </c>
      <c r="B1" s="83" t="s">
        <v>35</v>
      </c>
      <c r="C1" s="83" t="s">
        <v>36</v>
      </c>
      <c r="D1" s="80" t="s">
        <v>37</v>
      </c>
      <c r="E1" s="80"/>
      <c r="F1" s="80"/>
      <c r="G1" s="80"/>
      <c r="H1" s="80" t="s">
        <v>38</v>
      </c>
      <c r="I1" s="80"/>
      <c r="J1" s="80" t="s">
        <v>39</v>
      </c>
      <c r="K1" s="80" t="s">
        <v>40</v>
      </c>
      <c r="L1" s="80"/>
      <c r="M1" s="80" t="s">
        <v>58</v>
      </c>
      <c r="N1" s="80"/>
      <c r="O1" s="80"/>
    </row>
    <row r="2" spans="1:15" s="3" customFormat="1" ht="55.5" customHeight="1" x14ac:dyDescent="0.4">
      <c r="A2" s="82"/>
      <c r="B2" s="84"/>
      <c r="C2" s="84"/>
      <c r="D2" s="65" t="s">
        <v>41</v>
      </c>
      <c r="E2" s="54" t="s">
        <v>42</v>
      </c>
      <c r="F2" s="2" t="s">
        <v>43</v>
      </c>
      <c r="G2" s="2" t="s">
        <v>44</v>
      </c>
      <c r="H2" s="2" t="s">
        <v>45</v>
      </c>
      <c r="I2" s="2" t="s">
        <v>46</v>
      </c>
      <c r="J2" s="80"/>
      <c r="K2" s="2" t="s">
        <v>47</v>
      </c>
      <c r="L2" s="2" t="s">
        <v>48</v>
      </c>
      <c r="M2" s="2" t="s">
        <v>47</v>
      </c>
      <c r="N2" s="2" t="s">
        <v>48</v>
      </c>
      <c r="O2" s="2" t="s">
        <v>59</v>
      </c>
    </row>
    <row r="3" spans="1:15" ht="26.5" customHeight="1" x14ac:dyDescent="0.4">
      <c r="A3" s="85" t="s">
        <v>213</v>
      </c>
      <c r="B3" s="53" t="s">
        <v>282</v>
      </c>
      <c r="C3" s="4"/>
      <c r="D3" s="66">
        <v>19680</v>
      </c>
      <c r="E3" s="56"/>
      <c r="F3" s="5"/>
      <c r="G3" s="5">
        <f>D3+E3+F3</f>
        <v>19680</v>
      </c>
      <c r="H3" s="5">
        <f>D3</f>
        <v>19680</v>
      </c>
      <c r="I3" s="5"/>
      <c r="J3" s="2"/>
      <c r="K3" s="61" t="s">
        <v>198</v>
      </c>
      <c r="L3" s="1"/>
      <c r="M3" s="61" t="s">
        <v>198</v>
      </c>
      <c r="N3" s="1"/>
      <c r="O3" s="61" t="s">
        <v>199</v>
      </c>
    </row>
    <row r="4" spans="1:15" ht="26.5" customHeight="1" x14ac:dyDescent="0.4">
      <c r="A4" s="86"/>
      <c r="B4" s="53" t="s">
        <v>283</v>
      </c>
      <c r="C4" s="4"/>
      <c r="D4" s="66">
        <v>34720</v>
      </c>
      <c r="E4" s="56"/>
      <c r="F4" s="5"/>
      <c r="G4" s="5">
        <f t="shared" ref="G4:G19" si="0">D4+E4+F4</f>
        <v>34720</v>
      </c>
      <c r="H4" s="5">
        <f t="shared" ref="H4:H19" si="1">D4</f>
        <v>34720</v>
      </c>
      <c r="I4" s="5"/>
      <c r="J4" s="2"/>
      <c r="K4" s="61" t="s">
        <v>198</v>
      </c>
      <c r="L4" s="1"/>
      <c r="M4" s="61" t="s">
        <v>198</v>
      </c>
      <c r="N4" s="1"/>
      <c r="O4" s="61" t="s">
        <v>199</v>
      </c>
    </row>
    <row r="5" spans="1:15" ht="26.5" customHeight="1" x14ac:dyDescent="0.4">
      <c r="A5" s="86"/>
      <c r="B5" s="53" t="s">
        <v>284</v>
      </c>
      <c r="C5" s="4"/>
      <c r="D5" s="66">
        <v>141624</v>
      </c>
      <c r="E5" s="56"/>
      <c r="F5" s="5"/>
      <c r="G5" s="5">
        <f t="shared" si="0"/>
        <v>141624</v>
      </c>
      <c r="H5" s="5">
        <f t="shared" si="1"/>
        <v>141624</v>
      </c>
      <c r="I5" s="5"/>
      <c r="J5" s="2"/>
      <c r="K5" s="61" t="s">
        <v>198</v>
      </c>
      <c r="L5" s="1"/>
      <c r="M5" s="61" t="s">
        <v>198</v>
      </c>
      <c r="N5" s="1"/>
      <c r="O5" s="61" t="s">
        <v>199</v>
      </c>
    </row>
    <row r="6" spans="1:15" ht="26.5" customHeight="1" x14ac:dyDescent="0.4">
      <c r="A6" s="86"/>
      <c r="B6" s="53" t="s">
        <v>285</v>
      </c>
      <c r="C6" s="4"/>
      <c r="D6" s="66">
        <v>46800</v>
      </c>
      <c r="E6" s="56"/>
      <c r="F6" s="5"/>
      <c r="G6" s="5">
        <f t="shared" si="0"/>
        <v>46800</v>
      </c>
      <c r="H6" s="5">
        <f t="shared" si="1"/>
        <v>46800</v>
      </c>
      <c r="I6" s="5"/>
      <c r="J6" s="2"/>
      <c r="K6" s="61" t="s">
        <v>198</v>
      </c>
      <c r="L6" s="1"/>
      <c r="M6" s="61" t="s">
        <v>198</v>
      </c>
      <c r="N6" s="1"/>
      <c r="O6" s="61" t="s">
        <v>199</v>
      </c>
    </row>
    <row r="7" spans="1:15" ht="26.5" customHeight="1" x14ac:dyDescent="0.4">
      <c r="A7" s="86"/>
      <c r="B7" s="53" t="s">
        <v>286</v>
      </c>
      <c r="C7" s="64"/>
      <c r="D7" s="66">
        <v>189850</v>
      </c>
      <c r="E7" s="56"/>
      <c r="F7" s="5"/>
      <c r="G7" s="5">
        <f t="shared" si="0"/>
        <v>189850</v>
      </c>
      <c r="H7" s="5">
        <f t="shared" si="1"/>
        <v>189850</v>
      </c>
      <c r="I7" s="5"/>
      <c r="J7" s="2"/>
      <c r="K7" s="61" t="s">
        <v>198</v>
      </c>
      <c r="L7" s="1"/>
      <c r="M7" s="61" t="s">
        <v>198</v>
      </c>
      <c r="N7" s="1"/>
      <c r="O7" s="61" t="s">
        <v>199</v>
      </c>
    </row>
    <row r="8" spans="1:15" ht="26.5" customHeight="1" x14ac:dyDescent="0.4">
      <c r="A8" s="86"/>
      <c r="B8" s="53" t="s">
        <v>287</v>
      </c>
      <c r="C8" s="4"/>
      <c r="D8" s="66">
        <v>2569878</v>
      </c>
      <c r="E8" s="56"/>
      <c r="F8" s="5"/>
      <c r="G8" s="5">
        <f t="shared" si="0"/>
        <v>2569878</v>
      </c>
      <c r="H8" s="5">
        <f t="shared" si="1"/>
        <v>2569878</v>
      </c>
      <c r="I8" s="5"/>
      <c r="J8" s="2"/>
      <c r="K8" s="61" t="s">
        <v>198</v>
      </c>
      <c r="L8" s="1"/>
      <c r="M8" s="61" t="s">
        <v>198</v>
      </c>
      <c r="N8" s="1"/>
      <c r="O8" s="61" t="s">
        <v>199</v>
      </c>
    </row>
    <row r="9" spans="1:15" ht="26.5" customHeight="1" x14ac:dyDescent="0.4">
      <c r="A9" s="86"/>
      <c r="B9" s="53" t="s">
        <v>288</v>
      </c>
      <c r="C9" s="4"/>
      <c r="D9" s="66">
        <v>60000</v>
      </c>
      <c r="E9" s="56"/>
      <c r="F9" s="5"/>
      <c r="G9" s="5">
        <f t="shared" si="0"/>
        <v>60000</v>
      </c>
      <c r="H9" s="5">
        <f t="shared" si="1"/>
        <v>60000</v>
      </c>
      <c r="I9" s="5"/>
      <c r="J9" s="2"/>
      <c r="K9" s="61" t="s">
        <v>198</v>
      </c>
      <c r="L9" s="1"/>
      <c r="M9" s="61" t="s">
        <v>198</v>
      </c>
      <c r="N9" s="1"/>
      <c r="O9" s="61" t="s">
        <v>199</v>
      </c>
    </row>
    <row r="10" spans="1:15" ht="26.5" customHeight="1" x14ac:dyDescent="0.4">
      <c r="A10" s="86"/>
      <c r="B10" s="53" t="s">
        <v>289</v>
      </c>
      <c r="C10" s="4"/>
      <c r="D10" s="66">
        <v>129720</v>
      </c>
      <c r="E10" s="56"/>
      <c r="F10" s="5"/>
      <c r="G10" s="5">
        <f t="shared" si="0"/>
        <v>129720</v>
      </c>
      <c r="H10" s="5">
        <f t="shared" si="1"/>
        <v>129720</v>
      </c>
      <c r="I10" s="5"/>
      <c r="J10" s="2"/>
      <c r="K10" s="61" t="s">
        <v>198</v>
      </c>
      <c r="L10" s="1"/>
      <c r="M10" s="61" t="s">
        <v>198</v>
      </c>
      <c r="N10" s="1"/>
      <c r="O10" s="61" t="s">
        <v>199</v>
      </c>
    </row>
    <row r="11" spans="1:15" ht="26.5" customHeight="1" x14ac:dyDescent="0.4">
      <c r="A11" s="86"/>
      <c r="B11" s="53" t="s">
        <v>290</v>
      </c>
      <c r="C11" s="4"/>
      <c r="D11" s="66">
        <v>89350</v>
      </c>
      <c r="E11" s="56"/>
      <c r="F11" s="5"/>
      <c r="G11" s="5">
        <f t="shared" si="0"/>
        <v>89350</v>
      </c>
      <c r="H11" s="5">
        <f t="shared" si="1"/>
        <v>89350</v>
      </c>
      <c r="I11" s="5"/>
      <c r="J11" s="2"/>
      <c r="K11" s="61" t="s">
        <v>198</v>
      </c>
      <c r="L11" s="1"/>
      <c r="M11" s="61" t="s">
        <v>198</v>
      </c>
      <c r="N11" s="1"/>
      <c r="O11" s="61" t="s">
        <v>199</v>
      </c>
    </row>
    <row r="12" spans="1:15" ht="26.5" customHeight="1" x14ac:dyDescent="0.4">
      <c r="A12" s="86"/>
      <c r="B12" s="53" t="s">
        <v>291</v>
      </c>
      <c r="C12" s="4"/>
      <c r="D12" s="66">
        <v>290547</v>
      </c>
      <c r="E12" s="56"/>
      <c r="F12" s="5"/>
      <c r="G12" s="5">
        <f t="shared" si="0"/>
        <v>290547</v>
      </c>
      <c r="H12" s="5">
        <f t="shared" si="1"/>
        <v>290547</v>
      </c>
      <c r="I12" s="5"/>
      <c r="J12" s="2"/>
      <c r="K12" s="61" t="s">
        <v>198</v>
      </c>
      <c r="L12" s="1"/>
      <c r="M12" s="61" t="s">
        <v>198</v>
      </c>
      <c r="N12" s="1"/>
      <c r="O12" s="61" t="s">
        <v>199</v>
      </c>
    </row>
    <row r="13" spans="1:15" ht="26.5" customHeight="1" x14ac:dyDescent="0.4">
      <c r="A13" s="86"/>
      <c r="B13" s="53" t="s">
        <v>292</v>
      </c>
      <c r="C13" s="4"/>
      <c r="D13" s="66">
        <v>10000</v>
      </c>
      <c r="E13" s="56"/>
      <c r="F13" s="5"/>
      <c r="G13" s="5">
        <f t="shared" si="0"/>
        <v>10000</v>
      </c>
      <c r="H13" s="5">
        <f t="shared" si="1"/>
        <v>10000</v>
      </c>
      <c r="I13" s="5"/>
      <c r="J13" s="2"/>
      <c r="K13" s="61" t="s">
        <v>198</v>
      </c>
      <c r="L13" s="1"/>
      <c r="M13" s="61" t="s">
        <v>198</v>
      </c>
      <c r="N13" s="1"/>
      <c r="O13" s="61" t="s">
        <v>199</v>
      </c>
    </row>
    <row r="14" spans="1:15" ht="26.5" customHeight="1" x14ac:dyDescent="0.4">
      <c r="A14" s="86"/>
      <c r="B14" s="53" t="s">
        <v>293</v>
      </c>
      <c r="C14" s="4"/>
      <c r="D14" s="66">
        <v>5000</v>
      </c>
      <c r="E14" s="56"/>
      <c r="F14" s="5"/>
      <c r="G14" s="5">
        <f t="shared" si="0"/>
        <v>5000</v>
      </c>
      <c r="H14" s="5">
        <f t="shared" si="1"/>
        <v>5000</v>
      </c>
      <c r="I14" s="5"/>
      <c r="J14" s="2"/>
      <c r="K14" s="61" t="s">
        <v>198</v>
      </c>
      <c r="L14" s="1"/>
      <c r="M14" s="61" t="s">
        <v>198</v>
      </c>
      <c r="N14" s="1"/>
      <c r="O14" s="61" t="s">
        <v>199</v>
      </c>
    </row>
    <row r="15" spans="1:15" ht="26.5" customHeight="1" x14ac:dyDescent="0.4">
      <c r="A15" s="86"/>
      <c r="B15" s="53" t="s">
        <v>294</v>
      </c>
      <c r="C15" s="4"/>
      <c r="D15" s="66">
        <v>15000</v>
      </c>
      <c r="E15" s="56"/>
      <c r="F15" s="5"/>
      <c r="G15" s="5">
        <f t="shared" si="0"/>
        <v>15000</v>
      </c>
      <c r="H15" s="5">
        <f t="shared" si="1"/>
        <v>15000</v>
      </c>
      <c r="I15" s="5"/>
      <c r="J15" s="2"/>
      <c r="K15" s="61" t="s">
        <v>198</v>
      </c>
      <c r="L15" s="1"/>
      <c r="M15" s="61" t="s">
        <v>198</v>
      </c>
      <c r="N15" s="1"/>
      <c r="O15" s="61" t="s">
        <v>199</v>
      </c>
    </row>
    <row r="16" spans="1:15" ht="26.5" customHeight="1" x14ac:dyDescent="0.4">
      <c r="A16" s="86"/>
      <c r="B16" s="53" t="s">
        <v>295</v>
      </c>
      <c r="C16" s="4"/>
      <c r="D16" s="66">
        <v>15000</v>
      </c>
      <c r="E16" s="56"/>
      <c r="F16" s="5"/>
      <c r="G16" s="5">
        <f t="shared" si="0"/>
        <v>15000</v>
      </c>
      <c r="H16" s="5">
        <f t="shared" si="1"/>
        <v>15000</v>
      </c>
      <c r="I16" s="5"/>
      <c r="J16" s="2"/>
      <c r="K16" s="61" t="s">
        <v>198</v>
      </c>
      <c r="L16" s="1"/>
      <c r="M16" s="61" t="s">
        <v>198</v>
      </c>
      <c r="N16" s="1"/>
      <c r="O16" s="61" t="s">
        <v>199</v>
      </c>
    </row>
    <row r="17" spans="1:15" ht="26.5" customHeight="1" x14ac:dyDescent="0.4">
      <c r="A17" s="86"/>
      <c r="B17" s="53" t="s">
        <v>296</v>
      </c>
      <c r="C17" s="4"/>
      <c r="D17" s="66">
        <v>700000</v>
      </c>
      <c r="E17" s="56"/>
      <c r="F17" s="5"/>
      <c r="G17" s="5">
        <f t="shared" si="0"/>
        <v>700000</v>
      </c>
      <c r="H17" s="5">
        <f t="shared" si="1"/>
        <v>700000</v>
      </c>
      <c r="I17" s="5"/>
      <c r="J17" s="2"/>
      <c r="K17" s="61" t="s">
        <v>198</v>
      </c>
      <c r="L17" s="1"/>
      <c r="M17" s="61" t="s">
        <v>198</v>
      </c>
      <c r="N17" s="1"/>
      <c r="O17" s="61" t="s">
        <v>199</v>
      </c>
    </row>
    <row r="18" spans="1:15" ht="26.5" customHeight="1" x14ac:dyDescent="0.4">
      <c r="A18" s="86"/>
      <c r="B18" s="53" t="s">
        <v>297</v>
      </c>
      <c r="C18" s="4"/>
      <c r="D18" s="66">
        <v>15000</v>
      </c>
      <c r="E18" s="56"/>
      <c r="F18" s="5"/>
      <c r="G18" s="5">
        <f t="shared" si="0"/>
        <v>15000</v>
      </c>
      <c r="H18" s="5">
        <f t="shared" si="1"/>
        <v>15000</v>
      </c>
      <c r="I18" s="5"/>
      <c r="J18" s="30"/>
      <c r="K18" s="61" t="s">
        <v>198</v>
      </c>
      <c r="L18" s="1"/>
      <c r="M18" s="61" t="s">
        <v>198</v>
      </c>
      <c r="N18" s="1"/>
      <c r="O18" s="61" t="s">
        <v>199</v>
      </c>
    </row>
    <row r="19" spans="1:15" ht="26.5" customHeight="1" x14ac:dyDescent="0.4">
      <c r="A19" s="87"/>
      <c r="B19" s="4" t="s">
        <v>298</v>
      </c>
      <c r="C19" s="4"/>
      <c r="D19" s="66">
        <v>15000</v>
      </c>
      <c r="E19" s="56"/>
      <c r="F19" s="5"/>
      <c r="G19" s="5">
        <f t="shared" si="0"/>
        <v>15000</v>
      </c>
      <c r="H19" s="5">
        <f t="shared" si="1"/>
        <v>15000</v>
      </c>
      <c r="I19" s="5"/>
      <c r="J19" s="2"/>
      <c r="K19" s="61" t="s">
        <v>198</v>
      </c>
      <c r="L19" s="1"/>
      <c r="M19" s="61" t="s">
        <v>198</v>
      </c>
      <c r="N19" s="1"/>
      <c r="O19" s="61" t="s">
        <v>199</v>
      </c>
    </row>
    <row r="20" spans="1:15" ht="25" customHeight="1" x14ac:dyDescent="0.4">
      <c r="A20" s="76" t="s">
        <v>49</v>
      </c>
      <c r="B20" s="2" t="s">
        <v>50</v>
      </c>
      <c r="C20" s="4" t="s">
        <v>51</v>
      </c>
      <c r="D20" s="67">
        <f>SUM(D3:D19)</f>
        <v>4347169</v>
      </c>
      <c r="E20" s="56">
        <f t="shared" ref="E20:H20" si="2">SUM(E3:E19)</f>
        <v>0</v>
      </c>
      <c r="F20" s="5">
        <f t="shared" si="2"/>
        <v>0</v>
      </c>
      <c r="G20" s="5">
        <f t="shared" si="2"/>
        <v>4347169</v>
      </c>
      <c r="H20" s="5">
        <f t="shared" si="2"/>
        <v>4347169</v>
      </c>
      <c r="I20" s="5"/>
      <c r="J20" s="2"/>
      <c r="K20" s="2"/>
      <c r="L20" s="2"/>
      <c r="M20" s="2"/>
      <c r="N20" s="2"/>
      <c r="O20" s="2"/>
    </row>
    <row r="21" spans="1:15" ht="25" customHeight="1" x14ac:dyDescent="0.4">
      <c r="A21" s="77"/>
      <c r="B21" s="2" t="s">
        <v>52</v>
      </c>
      <c r="C21" s="4" t="s">
        <v>53</v>
      </c>
      <c r="D21" s="67"/>
      <c r="E21" s="56"/>
      <c r="F21" s="5"/>
      <c r="G21" s="5"/>
      <c r="H21" s="5"/>
      <c r="I21" s="5"/>
      <c r="J21" s="2"/>
      <c r="K21" s="2"/>
      <c r="L21" s="2"/>
      <c r="M21" s="2"/>
      <c r="N21" s="2"/>
      <c r="O21" s="2"/>
    </row>
    <row r="22" spans="1:15" ht="25" customHeight="1" x14ac:dyDescent="0.4">
      <c r="A22" s="78"/>
      <c r="B22" s="2" t="s">
        <v>54</v>
      </c>
      <c r="C22" s="4" t="s">
        <v>55</v>
      </c>
      <c r="D22" s="67">
        <f>SUM(D20:D21)</f>
        <v>4347169</v>
      </c>
      <c r="E22" s="56">
        <f t="shared" ref="E22:H22" si="3">SUM(E20:E21)</f>
        <v>0</v>
      </c>
      <c r="F22" s="5">
        <f t="shared" si="3"/>
        <v>0</v>
      </c>
      <c r="G22" s="5">
        <f t="shared" si="3"/>
        <v>4347169</v>
      </c>
      <c r="H22" s="5">
        <f t="shared" si="3"/>
        <v>4347169</v>
      </c>
      <c r="I22" s="5"/>
      <c r="J22" s="2"/>
      <c r="K22" s="2"/>
      <c r="L22" s="2"/>
      <c r="M22" s="2"/>
      <c r="N22" s="2"/>
      <c r="O22" s="2"/>
    </row>
    <row r="23" spans="1:15" s="7" customFormat="1" ht="12.5" x14ac:dyDescent="0.4">
      <c r="A23" s="79" t="s">
        <v>4</v>
      </c>
      <c r="B23" s="79"/>
      <c r="C23" s="79"/>
      <c r="D23" s="79"/>
      <c r="E23" s="79"/>
      <c r="F23" s="79"/>
      <c r="G23" s="79"/>
      <c r="H23" s="79"/>
      <c r="I23" s="79"/>
      <c r="J23" s="79"/>
      <c r="K23" s="79"/>
      <c r="L23" s="79"/>
      <c r="M23" s="79"/>
      <c r="N23" s="79"/>
      <c r="O23" s="79"/>
    </row>
    <row r="24" spans="1:15" s="8" customFormat="1" ht="11" x14ac:dyDescent="0.4">
      <c r="A24" s="75" t="s">
        <v>5</v>
      </c>
      <c r="B24" s="75"/>
      <c r="C24" s="75"/>
      <c r="D24" s="75"/>
      <c r="E24" s="75"/>
      <c r="F24" s="75"/>
      <c r="G24" s="75"/>
      <c r="H24" s="75"/>
      <c r="I24" s="75"/>
      <c r="J24" s="75"/>
      <c r="K24" s="75"/>
      <c r="L24" s="75"/>
      <c r="M24" s="75"/>
      <c r="N24" s="75"/>
      <c r="O24" s="75"/>
    </row>
    <row r="25" spans="1:15" s="8" customFormat="1" ht="37.5" customHeight="1" x14ac:dyDescent="0.4">
      <c r="A25" s="75" t="s">
        <v>8</v>
      </c>
      <c r="B25" s="75"/>
      <c r="C25" s="75"/>
      <c r="D25" s="75"/>
      <c r="E25" s="75"/>
      <c r="F25" s="75"/>
      <c r="G25" s="75"/>
      <c r="H25" s="75"/>
      <c r="I25" s="75"/>
      <c r="J25" s="75"/>
      <c r="K25" s="75"/>
      <c r="L25" s="75"/>
      <c r="M25" s="75"/>
      <c r="N25" s="75"/>
      <c r="O25" s="75"/>
    </row>
    <row r="26" spans="1:15" ht="25" customHeight="1" x14ac:dyDescent="0.4">
      <c r="A26" s="85" t="s">
        <v>213</v>
      </c>
      <c r="B26" s="53" t="s">
        <v>299</v>
      </c>
      <c r="C26" s="4"/>
      <c r="D26" s="66">
        <v>5100</v>
      </c>
      <c r="E26" s="56"/>
      <c r="F26" s="5"/>
      <c r="G26" s="5">
        <f>D26+E26+F26</f>
        <v>5100</v>
      </c>
      <c r="H26" s="5">
        <f>D26</f>
        <v>5100</v>
      </c>
      <c r="I26" s="5"/>
      <c r="J26" s="2"/>
      <c r="K26" s="61" t="s">
        <v>198</v>
      </c>
      <c r="L26" s="1"/>
      <c r="M26" s="61" t="s">
        <v>198</v>
      </c>
      <c r="N26" s="1"/>
      <c r="O26" s="61" t="s">
        <v>199</v>
      </c>
    </row>
    <row r="27" spans="1:15" ht="25" customHeight="1" x14ac:dyDescent="0.4">
      <c r="A27" s="86"/>
      <c r="B27" s="53" t="s">
        <v>300</v>
      </c>
      <c r="C27" s="4"/>
      <c r="D27" s="66">
        <v>14100</v>
      </c>
      <c r="E27" s="56"/>
      <c r="F27" s="5"/>
      <c r="G27" s="5">
        <f t="shared" ref="G27:G35" si="4">D27+E27+F27</f>
        <v>14100</v>
      </c>
      <c r="H27" s="5">
        <f t="shared" ref="H27:H34" si="5">D27</f>
        <v>14100</v>
      </c>
      <c r="I27" s="5"/>
      <c r="J27" s="2"/>
      <c r="K27" s="61" t="s">
        <v>198</v>
      </c>
      <c r="L27" s="1"/>
      <c r="M27" s="61" t="s">
        <v>198</v>
      </c>
      <c r="N27" s="1"/>
      <c r="O27" s="61" t="s">
        <v>199</v>
      </c>
    </row>
    <row r="28" spans="1:15" ht="31" customHeight="1" x14ac:dyDescent="0.4">
      <c r="A28" s="86"/>
      <c r="B28" s="53" t="s">
        <v>301</v>
      </c>
      <c r="C28" s="4"/>
      <c r="D28" s="66">
        <v>15000</v>
      </c>
      <c r="E28" s="56"/>
      <c r="F28" s="5"/>
      <c r="G28" s="5">
        <f t="shared" si="4"/>
        <v>15000</v>
      </c>
      <c r="H28" s="5">
        <f t="shared" si="5"/>
        <v>15000</v>
      </c>
      <c r="I28" s="5"/>
      <c r="J28" s="2"/>
      <c r="K28" s="61" t="s">
        <v>198</v>
      </c>
      <c r="L28" s="1"/>
      <c r="M28" s="61" t="s">
        <v>198</v>
      </c>
      <c r="N28" s="1"/>
      <c r="O28" s="61" t="s">
        <v>199</v>
      </c>
    </row>
    <row r="29" spans="1:15" ht="27.75" customHeight="1" x14ac:dyDescent="0.4">
      <c r="A29" s="86"/>
      <c r="B29" s="53" t="s">
        <v>302</v>
      </c>
      <c r="C29" s="4"/>
      <c r="D29" s="66">
        <v>15000</v>
      </c>
      <c r="E29" s="56"/>
      <c r="F29" s="5"/>
      <c r="G29" s="5">
        <f t="shared" si="4"/>
        <v>15000</v>
      </c>
      <c r="H29" s="5">
        <f t="shared" si="5"/>
        <v>15000</v>
      </c>
      <c r="I29" s="5"/>
      <c r="J29" s="2"/>
      <c r="K29" s="61" t="s">
        <v>198</v>
      </c>
      <c r="L29" s="1"/>
      <c r="M29" s="61" t="s">
        <v>198</v>
      </c>
      <c r="N29" s="1"/>
      <c r="O29" s="61" t="s">
        <v>199</v>
      </c>
    </row>
    <row r="30" spans="1:15" ht="25" customHeight="1" x14ac:dyDescent="0.4">
      <c r="A30" s="86"/>
      <c r="B30" s="53" t="s">
        <v>303</v>
      </c>
      <c r="C30" s="4"/>
      <c r="D30" s="66">
        <v>10000</v>
      </c>
      <c r="E30" s="56"/>
      <c r="F30" s="5"/>
      <c r="G30" s="5">
        <f t="shared" si="4"/>
        <v>10000</v>
      </c>
      <c r="H30" s="5">
        <f t="shared" si="5"/>
        <v>10000</v>
      </c>
      <c r="I30" s="5"/>
      <c r="J30" s="2"/>
      <c r="K30" s="61" t="s">
        <v>198</v>
      </c>
      <c r="L30" s="1"/>
      <c r="M30" s="61" t="s">
        <v>198</v>
      </c>
      <c r="N30" s="1"/>
      <c r="O30" s="61" t="s">
        <v>199</v>
      </c>
    </row>
    <row r="31" spans="1:15" ht="25" customHeight="1" x14ac:dyDescent="0.4">
      <c r="A31" s="86"/>
      <c r="B31" s="53" t="s">
        <v>304</v>
      </c>
      <c r="C31" s="4"/>
      <c r="D31" s="66">
        <v>10000</v>
      </c>
      <c r="E31" s="56"/>
      <c r="F31" s="5"/>
      <c r="G31" s="5">
        <f t="shared" si="4"/>
        <v>10000</v>
      </c>
      <c r="H31" s="5">
        <f t="shared" si="5"/>
        <v>10000</v>
      </c>
      <c r="I31" s="5"/>
      <c r="J31" s="2"/>
      <c r="K31" s="61" t="s">
        <v>198</v>
      </c>
      <c r="L31" s="1"/>
      <c r="M31" s="61" t="s">
        <v>198</v>
      </c>
      <c r="N31" s="1"/>
      <c r="O31" s="61" t="s">
        <v>199</v>
      </c>
    </row>
    <row r="32" spans="1:15" ht="25" customHeight="1" x14ac:dyDescent="0.4">
      <c r="A32" s="86"/>
      <c r="B32" s="53" t="s">
        <v>305</v>
      </c>
      <c r="C32" s="4"/>
      <c r="D32" s="66">
        <v>15000</v>
      </c>
      <c r="E32" s="56"/>
      <c r="F32" s="5"/>
      <c r="G32" s="5">
        <f t="shared" si="4"/>
        <v>15000</v>
      </c>
      <c r="H32" s="5">
        <f t="shared" si="5"/>
        <v>15000</v>
      </c>
      <c r="I32" s="5"/>
      <c r="J32" s="2"/>
      <c r="K32" s="61" t="s">
        <v>198</v>
      </c>
      <c r="L32" s="1"/>
      <c r="M32" s="61" t="s">
        <v>198</v>
      </c>
      <c r="N32" s="1"/>
      <c r="O32" s="61" t="s">
        <v>199</v>
      </c>
    </row>
    <row r="33" spans="1:15" ht="25" customHeight="1" x14ac:dyDescent="0.4">
      <c r="A33" s="86"/>
      <c r="B33" s="53" t="s">
        <v>306</v>
      </c>
      <c r="C33" s="4"/>
      <c r="D33" s="66">
        <v>10000</v>
      </c>
      <c r="E33" s="56"/>
      <c r="F33" s="5"/>
      <c r="G33" s="5">
        <f t="shared" si="4"/>
        <v>10000</v>
      </c>
      <c r="H33" s="5">
        <f t="shared" si="5"/>
        <v>10000</v>
      </c>
      <c r="I33" s="5"/>
      <c r="J33" s="2"/>
      <c r="K33" s="61" t="s">
        <v>198</v>
      </c>
      <c r="L33" s="1"/>
      <c r="M33" s="61" t="s">
        <v>198</v>
      </c>
      <c r="N33" s="1"/>
      <c r="O33" s="61" t="s">
        <v>199</v>
      </c>
    </row>
    <row r="34" spans="1:15" ht="25" customHeight="1" x14ac:dyDescent="0.4">
      <c r="A34" s="86"/>
      <c r="B34" s="53" t="s">
        <v>307</v>
      </c>
      <c r="C34" s="4"/>
      <c r="D34" s="66">
        <v>10000</v>
      </c>
      <c r="E34" s="56"/>
      <c r="F34" s="5"/>
      <c r="G34" s="5">
        <f t="shared" si="4"/>
        <v>10000</v>
      </c>
      <c r="H34" s="5">
        <f t="shared" si="5"/>
        <v>10000</v>
      </c>
      <c r="I34" s="5"/>
      <c r="J34" s="2"/>
      <c r="K34" s="61" t="s">
        <v>198</v>
      </c>
      <c r="L34" s="1"/>
      <c r="M34" s="61" t="s">
        <v>198</v>
      </c>
      <c r="N34" s="1"/>
      <c r="O34" s="61" t="s">
        <v>199</v>
      </c>
    </row>
    <row r="35" spans="1:15" ht="25" customHeight="1" x14ac:dyDescent="0.4">
      <c r="A35" s="86"/>
      <c r="B35" s="53" t="s">
        <v>308</v>
      </c>
      <c r="C35" s="4"/>
      <c r="D35" s="66">
        <v>10000</v>
      </c>
      <c r="E35" s="56"/>
      <c r="F35" s="5"/>
      <c r="G35" s="5">
        <f t="shared" si="4"/>
        <v>10000</v>
      </c>
      <c r="H35" s="5">
        <f>D35</f>
        <v>10000</v>
      </c>
      <c r="I35" s="5"/>
      <c r="J35" s="2"/>
      <c r="K35" s="61" t="s">
        <v>198</v>
      </c>
      <c r="L35" s="1"/>
      <c r="M35" s="61" t="s">
        <v>198</v>
      </c>
      <c r="N35" s="1"/>
      <c r="O35" s="61" t="s">
        <v>199</v>
      </c>
    </row>
    <row r="36" spans="1:15" ht="25" customHeight="1" x14ac:dyDescent="0.4">
      <c r="A36" s="86"/>
      <c r="B36" s="4"/>
      <c r="C36" s="4"/>
      <c r="D36" s="67"/>
      <c r="E36" s="56"/>
      <c r="F36" s="5"/>
      <c r="G36" s="5"/>
      <c r="H36" s="5"/>
      <c r="I36" s="5"/>
      <c r="J36" s="2"/>
      <c r="K36" s="2"/>
      <c r="L36" s="2"/>
      <c r="M36" s="2"/>
      <c r="N36" s="2"/>
      <c r="O36" s="2"/>
    </row>
    <row r="37" spans="1:15" ht="25" customHeight="1" x14ac:dyDescent="0.4">
      <c r="A37" s="86"/>
      <c r="B37" s="4"/>
      <c r="C37" s="4"/>
      <c r="D37" s="67"/>
      <c r="E37" s="56"/>
      <c r="F37" s="5"/>
      <c r="G37" s="5"/>
      <c r="H37" s="5"/>
      <c r="I37" s="5"/>
      <c r="J37" s="2"/>
      <c r="K37" s="2"/>
      <c r="L37" s="2"/>
      <c r="M37" s="2"/>
      <c r="N37" s="2"/>
      <c r="O37" s="2"/>
    </row>
    <row r="38" spans="1:15" ht="25" customHeight="1" x14ac:dyDescent="0.4">
      <c r="A38" s="86"/>
      <c r="B38" s="4"/>
      <c r="C38" s="4"/>
      <c r="D38" s="67"/>
      <c r="E38" s="56"/>
      <c r="F38" s="5"/>
      <c r="G38" s="5"/>
      <c r="H38" s="5"/>
      <c r="I38" s="5"/>
      <c r="J38" s="2"/>
      <c r="K38" s="2"/>
      <c r="L38" s="2"/>
      <c r="M38" s="2"/>
      <c r="N38" s="2"/>
      <c r="O38" s="2"/>
    </row>
    <row r="39" spans="1:15" ht="25" customHeight="1" x14ac:dyDescent="0.4">
      <c r="A39" s="86"/>
      <c r="B39" s="4"/>
      <c r="C39" s="4"/>
      <c r="D39" s="67"/>
      <c r="E39" s="56"/>
      <c r="F39" s="5"/>
      <c r="G39" s="5"/>
      <c r="H39" s="5"/>
      <c r="I39" s="5"/>
      <c r="J39" s="2"/>
      <c r="K39" s="2"/>
      <c r="L39" s="2"/>
      <c r="M39" s="2"/>
      <c r="N39" s="2"/>
      <c r="O39" s="2"/>
    </row>
    <row r="40" spans="1:15" ht="25" customHeight="1" x14ac:dyDescent="0.4">
      <c r="A40" s="86"/>
      <c r="B40" s="4"/>
      <c r="C40" s="4"/>
      <c r="D40" s="67"/>
      <c r="E40" s="56"/>
      <c r="F40" s="5"/>
      <c r="G40" s="5"/>
      <c r="H40" s="5"/>
      <c r="I40" s="5"/>
      <c r="J40" s="2"/>
      <c r="K40" s="2"/>
      <c r="L40" s="2"/>
      <c r="M40" s="2"/>
      <c r="N40" s="2"/>
      <c r="O40" s="2"/>
    </row>
    <row r="41" spans="1:15" ht="25" customHeight="1" x14ac:dyDescent="0.4">
      <c r="A41" s="86"/>
      <c r="B41" s="4"/>
      <c r="C41" s="4"/>
      <c r="D41" s="67"/>
      <c r="E41" s="56"/>
      <c r="F41" s="5"/>
      <c r="G41" s="5"/>
      <c r="H41" s="5"/>
      <c r="I41" s="5"/>
      <c r="J41" s="2"/>
      <c r="K41" s="2"/>
      <c r="L41" s="2"/>
      <c r="M41" s="2"/>
      <c r="N41" s="2"/>
      <c r="O41" s="2"/>
    </row>
    <row r="42" spans="1:15" ht="25" customHeight="1" x14ac:dyDescent="0.4">
      <c r="A42" s="87"/>
      <c r="B42" s="4"/>
      <c r="C42" s="4"/>
      <c r="D42" s="67"/>
      <c r="E42" s="56"/>
      <c r="F42" s="5"/>
      <c r="G42" s="5"/>
      <c r="H42" s="5"/>
      <c r="I42" s="5"/>
      <c r="J42" s="2"/>
      <c r="K42" s="2"/>
      <c r="L42" s="2"/>
      <c r="M42" s="2"/>
      <c r="N42" s="2"/>
      <c r="O42" s="2"/>
    </row>
    <row r="43" spans="1:15" ht="22" customHeight="1" x14ac:dyDescent="0.4">
      <c r="A43" s="76" t="s">
        <v>49</v>
      </c>
      <c r="B43" s="2" t="s">
        <v>50</v>
      </c>
      <c r="C43" s="4" t="s">
        <v>51</v>
      </c>
      <c r="D43" s="67">
        <f t="shared" ref="D43" si="6">SUM(D26:D42)</f>
        <v>114200</v>
      </c>
      <c r="E43" s="56">
        <f>SUM(E26:E42)</f>
        <v>0</v>
      </c>
      <c r="F43" s="5">
        <f>SUM(F26:F42)</f>
        <v>0</v>
      </c>
      <c r="G43" s="5">
        <f>D43+E43+F43</f>
        <v>114200</v>
      </c>
      <c r="H43" s="5">
        <f>SUM(H26:H35)</f>
        <v>114200</v>
      </c>
      <c r="I43" s="5"/>
      <c r="J43" s="2"/>
      <c r="K43" s="2"/>
      <c r="L43" s="2"/>
      <c r="M43" s="2"/>
      <c r="N43" s="2"/>
      <c r="O43" s="2"/>
    </row>
    <row r="44" spans="1:15" ht="22" customHeight="1" x14ac:dyDescent="0.4">
      <c r="A44" s="77"/>
      <c r="B44" s="2" t="s">
        <v>52</v>
      </c>
      <c r="C44" s="4" t="s">
        <v>53</v>
      </c>
      <c r="D44" s="67"/>
      <c r="E44" s="56"/>
      <c r="F44" s="5"/>
      <c r="G44" s="5">
        <f>D44+E44+F44</f>
        <v>0</v>
      </c>
      <c r="H44" s="5"/>
      <c r="I44" s="5"/>
      <c r="J44" s="2"/>
      <c r="K44" s="2"/>
      <c r="L44" s="2"/>
      <c r="M44" s="2"/>
      <c r="N44" s="2"/>
      <c r="O44" s="2"/>
    </row>
    <row r="45" spans="1:15" ht="22" customHeight="1" x14ac:dyDescent="0.4">
      <c r="A45" s="78"/>
      <c r="B45" s="2" t="s">
        <v>54</v>
      </c>
      <c r="C45" s="4" t="s">
        <v>55</v>
      </c>
      <c r="D45" s="67">
        <f t="shared" ref="D45" si="7">SUM(D43:D44)</f>
        <v>114200</v>
      </c>
      <c r="E45" s="56">
        <f>SUM(E43:E44)</f>
        <v>0</v>
      </c>
      <c r="F45" s="5">
        <f>SUM(F43:F44)</f>
        <v>0</v>
      </c>
      <c r="G45" s="5">
        <f>SUM(G43:G44)</f>
        <v>114200</v>
      </c>
      <c r="H45" s="5">
        <f>H43+H44</f>
        <v>114200</v>
      </c>
      <c r="I45" s="5"/>
      <c r="J45" s="2"/>
      <c r="K45" s="2"/>
      <c r="L45" s="2"/>
      <c r="M45" s="2"/>
      <c r="N45" s="2"/>
      <c r="O45" s="2"/>
    </row>
    <row r="46" spans="1:15" s="7" customFormat="1" ht="12.5" x14ac:dyDescent="0.4">
      <c r="A46" s="79" t="s">
        <v>4</v>
      </c>
      <c r="B46" s="79"/>
      <c r="C46" s="79"/>
      <c r="D46" s="79"/>
      <c r="E46" s="79"/>
      <c r="F46" s="79"/>
      <c r="G46" s="79"/>
      <c r="H46" s="79"/>
      <c r="I46" s="79"/>
      <c r="J46" s="79"/>
      <c r="K46" s="79"/>
      <c r="L46" s="79"/>
      <c r="M46" s="79"/>
      <c r="N46" s="79"/>
      <c r="O46" s="79"/>
    </row>
    <row r="47" spans="1:15" s="8" customFormat="1" ht="11" x14ac:dyDescent="0.4">
      <c r="A47" s="75" t="s">
        <v>5</v>
      </c>
      <c r="B47" s="75"/>
      <c r="C47" s="75"/>
      <c r="D47" s="75"/>
      <c r="E47" s="75"/>
      <c r="F47" s="75"/>
      <c r="G47" s="75"/>
      <c r="H47" s="75"/>
      <c r="I47" s="75"/>
      <c r="J47" s="75"/>
      <c r="K47" s="75"/>
      <c r="L47" s="75"/>
      <c r="M47" s="75"/>
      <c r="N47" s="75"/>
      <c r="O47" s="75"/>
    </row>
    <row r="48" spans="1:15" s="8" customFormat="1" ht="11" x14ac:dyDescent="0.4">
      <c r="A48" s="75" t="s">
        <v>8</v>
      </c>
      <c r="B48" s="75"/>
      <c r="C48" s="75"/>
      <c r="D48" s="75"/>
      <c r="E48" s="75"/>
      <c r="F48" s="75"/>
      <c r="G48" s="75"/>
      <c r="H48" s="75"/>
      <c r="I48" s="75"/>
      <c r="J48" s="75"/>
      <c r="K48" s="75"/>
      <c r="L48" s="75"/>
      <c r="M48" s="75"/>
      <c r="N48" s="75"/>
      <c r="O48" s="75"/>
    </row>
    <row r="49" spans="1:15" ht="25" customHeight="1" x14ac:dyDescent="0.4">
      <c r="A49" s="76"/>
      <c r="B49" s="4"/>
      <c r="C49" s="4"/>
      <c r="D49" s="67"/>
      <c r="E49" s="56"/>
      <c r="F49" s="5"/>
      <c r="G49" s="5"/>
      <c r="H49" s="5"/>
      <c r="I49" s="5"/>
      <c r="J49" s="2"/>
      <c r="K49" s="2"/>
      <c r="L49" s="2"/>
      <c r="M49" s="2"/>
      <c r="N49" s="2"/>
      <c r="O49" s="2"/>
    </row>
    <row r="50" spans="1:15" ht="25" customHeight="1" x14ac:dyDescent="0.4">
      <c r="A50" s="77"/>
      <c r="B50" s="4"/>
      <c r="C50" s="4"/>
      <c r="D50" s="67"/>
      <c r="E50" s="56"/>
      <c r="F50" s="5"/>
      <c r="G50" s="5"/>
      <c r="H50" s="5"/>
      <c r="I50" s="5"/>
      <c r="J50" s="2"/>
      <c r="K50" s="2"/>
      <c r="L50" s="2"/>
      <c r="M50" s="2"/>
      <c r="N50" s="2"/>
      <c r="O50" s="2"/>
    </row>
    <row r="51" spans="1:15" ht="25" customHeight="1" x14ac:dyDescent="0.4">
      <c r="A51" s="77"/>
      <c r="B51" s="4"/>
      <c r="C51" s="4"/>
      <c r="D51" s="67"/>
      <c r="E51" s="56"/>
      <c r="F51" s="5"/>
      <c r="G51" s="5"/>
      <c r="H51" s="5"/>
      <c r="I51" s="5"/>
      <c r="J51" s="2"/>
      <c r="K51" s="2"/>
      <c r="L51" s="2"/>
      <c r="M51" s="2"/>
      <c r="N51" s="2"/>
      <c r="O51" s="2"/>
    </row>
    <row r="52" spans="1:15" ht="25" customHeight="1" x14ac:dyDescent="0.4">
      <c r="A52" s="77"/>
      <c r="B52" s="4"/>
      <c r="C52" s="4"/>
      <c r="D52" s="67"/>
      <c r="E52" s="56"/>
      <c r="F52" s="5"/>
      <c r="G52" s="5"/>
      <c r="H52" s="5"/>
      <c r="I52" s="5"/>
      <c r="J52" s="2"/>
      <c r="K52" s="2"/>
      <c r="L52" s="2"/>
      <c r="M52" s="2"/>
      <c r="N52" s="2"/>
      <c r="O52" s="2"/>
    </row>
    <row r="53" spans="1:15" ht="25" customHeight="1" x14ac:dyDescent="0.4">
      <c r="A53" s="77"/>
      <c r="B53" s="4"/>
      <c r="C53" s="4"/>
      <c r="D53" s="67"/>
      <c r="E53" s="56"/>
      <c r="F53" s="5"/>
      <c r="G53" s="5"/>
      <c r="H53" s="5"/>
      <c r="I53" s="5"/>
      <c r="J53" s="2"/>
      <c r="K53" s="2"/>
      <c r="L53" s="2"/>
      <c r="M53" s="2"/>
      <c r="N53" s="2"/>
      <c r="O53" s="2"/>
    </row>
    <row r="54" spans="1:15" ht="25" customHeight="1" x14ac:dyDescent="0.4">
      <c r="A54" s="77"/>
      <c r="B54" s="4"/>
      <c r="C54" s="4"/>
      <c r="D54" s="67"/>
      <c r="E54" s="56"/>
      <c r="F54" s="5"/>
      <c r="G54" s="5"/>
      <c r="H54" s="5"/>
      <c r="I54" s="5"/>
      <c r="J54" s="2"/>
      <c r="K54" s="2"/>
      <c r="L54" s="2"/>
      <c r="M54" s="2"/>
      <c r="N54" s="2"/>
      <c r="O54" s="2"/>
    </row>
    <row r="55" spans="1:15" ht="25" customHeight="1" x14ac:dyDescent="0.4">
      <c r="A55" s="77"/>
      <c r="B55" s="4"/>
      <c r="C55" s="4"/>
      <c r="D55" s="67"/>
      <c r="E55" s="56"/>
      <c r="F55" s="5"/>
      <c r="G55" s="5"/>
      <c r="H55" s="5"/>
      <c r="I55" s="5"/>
      <c r="J55" s="2"/>
      <c r="K55" s="2"/>
      <c r="L55" s="2"/>
      <c r="M55" s="2"/>
      <c r="N55" s="2"/>
      <c r="O55" s="2"/>
    </row>
    <row r="56" spans="1:15" ht="25" customHeight="1" x14ac:dyDescent="0.4">
      <c r="A56" s="77"/>
      <c r="B56" s="4"/>
      <c r="C56" s="4"/>
      <c r="D56" s="67"/>
      <c r="E56" s="56"/>
      <c r="F56" s="5"/>
      <c r="G56" s="5"/>
      <c r="H56" s="5"/>
      <c r="I56" s="5"/>
      <c r="J56" s="2"/>
      <c r="K56" s="2"/>
      <c r="L56" s="2"/>
      <c r="M56" s="2"/>
      <c r="N56" s="2"/>
      <c r="O56" s="2"/>
    </row>
    <row r="57" spans="1:15" ht="25" customHeight="1" x14ac:dyDescent="0.4">
      <c r="A57" s="77"/>
      <c r="B57" s="4"/>
      <c r="C57" s="4"/>
      <c r="D57" s="67"/>
      <c r="E57" s="56"/>
      <c r="F57" s="5"/>
      <c r="G57" s="5"/>
      <c r="H57" s="5"/>
      <c r="I57" s="5"/>
      <c r="J57" s="2"/>
      <c r="K57" s="2"/>
      <c r="L57" s="2"/>
      <c r="M57" s="2"/>
      <c r="N57" s="2"/>
      <c r="O57" s="2"/>
    </row>
    <row r="58" spans="1:15" ht="25" customHeight="1" x14ac:dyDescent="0.4">
      <c r="A58" s="77"/>
      <c r="B58" s="4"/>
      <c r="C58" s="4"/>
      <c r="D58" s="67"/>
      <c r="E58" s="56"/>
      <c r="F58" s="5"/>
      <c r="G58" s="5"/>
      <c r="H58" s="5"/>
      <c r="I58" s="5"/>
      <c r="J58" s="2"/>
      <c r="K58" s="2"/>
      <c r="L58" s="2"/>
      <c r="M58" s="2"/>
      <c r="N58" s="2"/>
      <c r="O58" s="2"/>
    </row>
    <row r="59" spans="1:15" ht="25" customHeight="1" x14ac:dyDescent="0.4">
      <c r="A59" s="77"/>
      <c r="B59" s="4"/>
      <c r="C59" s="4"/>
      <c r="D59" s="67"/>
      <c r="E59" s="56"/>
      <c r="F59" s="5"/>
      <c r="G59" s="5"/>
      <c r="H59" s="5"/>
      <c r="I59" s="5"/>
      <c r="J59" s="2"/>
      <c r="K59" s="2"/>
      <c r="L59" s="2"/>
      <c r="M59" s="2"/>
      <c r="N59" s="2"/>
      <c r="O59" s="2"/>
    </row>
    <row r="60" spans="1:15" ht="25" customHeight="1" x14ac:dyDescent="0.4">
      <c r="A60" s="77"/>
      <c r="B60" s="4"/>
      <c r="C60" s="4"/>
      <c r="D60" s="67"/>
      <c r="E60" s="56"/>
      <c r="F60" s="5"/>
      <c r="G60" s="5"/>
      <c r="H60" s="5"/>
      <c r="I60" s="5"/>
      <c r="J60" s="2"/>
      <c r="K60" s="2"/>
      <c r="L60" s="2"/>
      <c r="M60" s="2"/>
      <c r="N60" s="2"/>
      <c r="O60" s="2"/>
    </row>
    <row r="61" spans="1:15" ht="25" customHeight="1" x14ac:dyDescent="0.4">
      <c r="A61" s="77"/>
      <c r="B61" s="4"/>
      <c r="C61" s="4"/>
      <c r="D61" s="67"/>
      <c r="E61" s="56"/>
      <c r="F61" s="5"/>
      <c r="G61" s="5"/>
      <c r="H61" s="5"/>
      <c r="I61" s="5"/>
      <c r="J61" s="2"/>
      <c r="K61" s="2"/>
      <c r="L61" s="2"/>
      <c r="M61" s="2"/>
      <c r="N61" s="2"/>
      <c r="O61" s="2"/>
    </row>
    <row r="62" spans="1:15" ht="25" customHeight="1" x14ac:dyDescent="0.4">
      <c r="A62" s="77"/>
      <c r="B62" s="4"/>
      <c r="C62" s="4"/>
      <c r="D62" s="67"/>
      <c r="E62" s="56"/>
      <c r="F62" s="5"/>
      <c r="G62" s="5"/>
      <c r="H62" s="5"/>
      <c r="I62" s="5"/>
      <c r="J62" s="2"/>
      <c r="K62" s="2"/>
      <c r="L62" s="2"/>
      <c r="M62" s="2"/>
      <c r="N62" s="2"/>
      <c r="O62" s="2"/>
    </row>
    <row r="63" spans="1:15" ht="25" customHeight="1" x14ac:dyDescent="0.4">
      <c r="A63" s="77"/>
      <c r="B63" s="4"/>
      <c r="C63" s="4"/>
      <c r="D63" s="67"/>
      <c r="E63" s="56"/>
      <c r="F63" s="5"/>
      <c r="G63" s="5"/>
      <c r="H63" s="5"/>
      <c r="I63" s="5"/>
      <c r="J63" s="2"/>
      <c r="K63" s="2"/>
      <c r="L63" s="2"/>
      <c r="M63" s="2"/>
      <c r="N63" s="2"/>
      <c r="O63" s="2"/>
    </row>
    <row r="64" spans="1:15" ht="25" customHeight="1" x14ac:dyDescent="0.4">
      <c r="A64" s="77"/>
      <c r="B64" s="4"/>
      <c r="C64" s="4"/>
      <c r="D64" s="67"/>
      <c r="E64" s="56"/>
      <c r="F64" s="5"/>
      <c r="G64" s="5"/>
      <c r="H64" s="5"/>
      <c r="I64" s="5"/>
      <c r="J64" s="2"/>
      <c r="K64" s="2"/>
      <c r="L64" s="2"/>
      <c r="M64" s="2"/>
      <c r="N64" s="2"/>
      <c r="O64" s="2"/>
    </row>
    <row r="65" spans="1:15" ht="25" customHeight="1" x14ac:dyDescent="0.4">
      <c r="A65" s="78"/>
      <c r="B65" s="4"/>
      <c r="C65" s="4"/>
      <c r="D65" s="67"/>
      <c r="E65" s="56"/>
      <c r="F65" s="5"/>
      <c r="G65" s="5"/>
      <c r="H65" s="5"/>
      <c r="I65" s="5"/>
      <c r="J65" s="2"/>
      <c r="K65" s="2"/>
      <c r="L65" s="2"/>
      <c r="M65" s="2"/>
      <c r="N65" s="2"/>
      <c r="O65" s="2"/>
    </row>
    <row r="66" spans="1:15" ht="25" customHeight="1" x14ac:dyDescent="0.4">
      <c r="A66" s="76" t="s">
        <v>49</v>
      </c>
      <c r="B66" s="2" t="s">
        <v>50</v>
      </c>
      <c r="C66" s="4" t="s">
        <v>51</v>
      </c>
      <c r="D66" s="67">
        <f>SUM(D51:D54)</f>
        <v>0</v>
      </c>
      <c r="E66" s="56">
        <f>SUM(E51:E54)</f>
        <v>0</v>
      </c>
      <c r="F66" s="5">
        <f>SUM(F51:F54)</f>
        <v>0</v>
      </c>
      <c r="G66" s="5">
        <f>SUM(G51:G54)</f>
        <v>0</v>
      </c>
      <c r="H66" s="5">
        <f>SUM(H49:H65)</f>
        <v>0</v>
      </c>
      <c r="I66" s="5">
        <f>SUM(I49:I65)</f>
        <v>0</v>
      </c>
      <c r="J66" s="2"/>
      <c r="K66" s="2"/>
      <c r="L66" s="2"/>
      <c r="M66" s="2"/>
      <c r="N66" s="2"/>
      <c r="O66" s="2"/>
    </row>
    <row r="67" spans="1:15" ht="25" customHeight="1" x14ac:dyDescent="0.4">
      <c r="A67" s="77"/>
      <c r="B67" s="2" t="s">
        <v>52</v>
      </c>
      <c r="C67" s="4" t="s">
        <v>53</v>
      </c>
      <c r="D67" s="67">
        <f>+D49+D50</f>
        <v>0</v>
      </c>
      <c r="E67" s="56">
        <f>+E49+E50</f>
        <v>0</v>
      </c>
      <c r="F67" s="5">
        <f>+F49+F50</f>
        <v>0</v>
      </c>
      <c r="G67" s="5">
        <f>+G49+G50</f>
        <v>0</v>
      </c>
      <c r="H67" s="5"/>
      <c r="I67" s="5"/>
      <c r="J67" s="2"/>
      <c r="K67" s="2"/>
      <c r="L67" s="2"/>
      <c r="M67" s="2"/>
      <c r="N67" s="2"/>
      <c r="O67" s="2"/>
    </row>
    <row r="68" spans="1:15" ht="25" customHeight="1" x14ac:dyDescent="0.4">
      <c r="A68" s="78"/>
      <c r="B68" s="2" t="s">
        <v>54</v>
      </c>
      <c r="C68" s="4" t="s">
        <v>55</v>
      </c>
      <c r="D68" s="67">
        <f t="shared" ref="D68:I68" si="8">SUM(D66:D67)</f>
        <v>0</v>
      </c>
      <c r="E68" s="56">
        <f t="shared" si="8"/>
        <v>0</v>
      </c>
      <c r="F68" s="5">
        <f t="shared" si="8"/>
        <v>0</v>
      </c>
      <c r="G68" s="5">
        <f t="shared" si="8"/>
        <v>0</v>
      </c>
      <c r="H68" s="5">
        <f t="shared" si="8"/>
        <v>0</v>
      </c>
      <c r="I68" s="5">
        <f t="shared" si="8"/>
        <v>0</v>
      </c>
      <c r="J68" s="2"/>
      <c r="K68" s="2"/>
      <c r="L68" s="2"/>
      <c r="M68" s="2"/>
      <c r="N68" s="2"/>
      <c r="O68" s="2"/>
    </row>
    <row r="69" spans="1:15" s="7" customFormat="1" ht="12.5" x14ac:dyDescent="0.4">
      <c r="A69" s="79" t="s">
        <v>4</v>
      </c>
      <c r="B69" s="79"/>
      <c r="C69" s="79"/>
      <c r="D69" s="79"/>
      <c r="E69" s="79"/>
      <c r="F69" s="79"/>
      <c r="G69" s="79"/>
      <c r="H69" s="79"/>
      <c r="I69" s="79"/>
      <c r="J69" s="79"/>
      <c r="K69" s="79"/>
      <c r="L69" s="79"/>
      <c r="M69" s="79"/>
      <c r="N69" s="79"/>
      <c r="O69" s="79"/>
    </row>
    <row r="70" spans="1:15" s="8" customFormat="1" ht="11" x14ac:dyDescent="0.4">
      <c r="A70" s="75" t="s">
        <v>5</v>
      </c>
      <c r="B70" s="75"/>
      <c r="C70" s="75"/>
      <c r="D70" s="75"/>
      <c r="E70" s="75"/>
      <c r="F70" s="75"/>
      <c r="G70" s="75"/>
      <c r="H70" s="75"/>
      <c r="I70" s="75"/>
      <c r="J70" s="75"/>
      <c r="K70" s="75"/>
      <c r="L70" s="75"/>
      <c r="M70" s="75"/>
      <c r="N70" s="75"/>
      <c r="O70" s="75"/>
    </row>
    <row r="71" spans="1:15" s="8" customFormat="1" ht="11" x14ac:dyDescent="0.4">
      <c r="A71" s="75" t="s">
        <v>8</v>
      </c>
      <c r="B71" s="75"/>
      <c r="C71" s="75"/>
      <c r="D71" s="75"/>
      <c r="E71" s="75"/>
      <c r="F71" s="75"/>
      <c r="G71" s="75"/>
      <c r="H71" s="75"/>
      <c r="I71" s="75"/>
      <c r="J71" s="75"/>
      <c r="K71" s="75"/>
      <c r="L71" s="75"/>
      <c r="M71" s="75"/>
      <c r="N71" s="75"/>
      <c r="O71" s="75"/>
    </row>
    <row r="72" spans="1:15" ht="25" customHeight="1" x14ac:dyDescent="0.4">
      <c r="A72" s="76"/>
      <c r="B72" s="4"/>
      <c r="C72" s="4"/>
      <c r="D72" s="67"/>
      <c r="E72" s="56"/>
      <c r="F72" s="5"/>
      <c r="G72" s="5"/>
      <c r="H72" s="5"/>
      <c r="I72" s="5"/>
      <c r="J72" s="2"/>
      <c r="K72" s="2"/>
      <c r="L72" s="2"/>
      <c r="M72" s="2"/>
      <c r="N72" s="2"/>
      <c r="O72" s="2"/>
    </row>
    <row r="73" spans="1:15" ht="25" customHeight="1" x14ac:dyDescent="0.4">
      <c r="A73" s="77"/>
      <c r="B73" s="4"/>
      <c r="C73" s="4"/>
      <c r="D73" s="67"/>
      <c r="E73" s="56"/>
      <c r="F73" s="5"/>
      <c r="G73" s="5"/>
      <c r="H73" s="5"/>
      <c r="I73" s="5"/>
      <c r="J73" s="2"/>
      <c r="K73" s="2"/>
      <c r="L73" s="2"/>
      <c r="M73" s="2"/>
      <c r="N73" s="2"/>
      <c r="O73" s="2"/>
    </row>
    <row r="74" spans="1:15" ht="25" customHeight="1" x14ac:dyDescent="0.4">
      <c r="A74" s="77"/>
      <c r="B74" s="4"/>
      <c r="C74" s="4"/>
      <c r="D74" s="67"/>
      <c r="E74" s="56"/>
      <c r="F74" s="5"/>
      <c r="G74" s="5"/>
      <c r="H74" s="5"/>
      <c r="I74" s="5"/>
      <c r="J74" s="2"/>
      <c r="K74" s="2"/>
      <c r="L74" s="2"/>
      <c r="M74" s="2"/>
      <c r="N74" s="2"/>
      <c r="O74" s="2"/>
    </row>
    <row r="75" spans="1:15" ht="25" customHeight="1" x14ac:dyDescent="0.4">
      <c r="A75" s="77"/>
      <c r="B75" s="4"/>
      <c r="C75" s="4"/>
      <c r="D75" s="67"/>
      <c r="E75" s="56"/>
      <c r="F75" s="5"/>
      <c r="G75" s="5"/>
      <c r="H75" s="5"/>
      <c r="I75" s="5"/>
      <c r="J75" s="2"/>
      <c r="K75" s="2"/>
      <c r="L75" s="2"/>
      <c r="M75" s="2"/>
      <c r="N75" s="2"/>
      <c r="O75" s="2"/>
    </row>
    <row r="76" spans="1:15" ht="25" customHeight="1" x14ac:dyDescent="0.4">
      <c r="A76" s="77"/>
      <c r="B76" s="4"/>
      <c r="C76" s="4"/>
      <c r="D76" s="67"/>
      <c r="E76" s="56"/>
      <c r="F76" s="5"/>
      <c r="G76" s="5"/>
      <c r="H76" s="5"/>
      <c r="I76" s="5"/>
      <c r="J76" s="2"/>
      <c r="K76" s="2"/>
      <c r="L76" s="2"/>
      <c r="M76" s="2"/>
      <c r="N76" s="2"/>
      <c r="O76" s="2"/>
    </row>
    <row r="77" spans="1:15" ht="25" customHeight="1" x14ac:dyDescent="0.4">
      <c r="A77" s="77"/>
      <c r="B77" s="4"/>
      <c r="C77" s="4"/>
      <c r="D77" s="67"/>
      <c r="E77" s="56"/>
      <c r="F77" s="5"/>
      <c r="G77" s="5"/>
      <c r="H77" s="5"/>
      <c r="I77" s="5"/>
      <c r="J77" s="2"/>
      <c r="K77" s="2"/>
      <c r="L77" s="2"/>
      <c r="M77" s="2"/>
      <c r="N77" s="2"/>
      <c r="O77" s="2"/>
    </row>
    <row r="78" spans="1:15" ht="25" customHeight="1" x14ac:dyDescent="0.4">
      <c r="A78" s="77"/>
      <c r="B78" s="4"/>
      <c r="C78" s="4"/>
      <c r="D78" s="67"/>
      <c r="E78" s="56"/>
      <c r="F78" s="5"/>
      <c r="G78" s="5"/>
      <c r="H78" s="5"/>
      <c r="I78" s="5"/>
      <c r="J78" s="2"/>
      <c r="K78" s="2"/>
      <c r="L78" s="2"/>
      <c r="M78" s="2"/>
      <c r="N78" s="2"/>
      <c r="O78" s="2"/>
    </row>
    <row r="79" spans="1:15" ht="25" customHeight="1" x14ac:dyDescent="0.4">
      <c r="A79" s="77"/>
      <c r="B79" s="4"/>
      <c r="C79" s="4"/>
      <c r="D79" s="67"/>
      <c r="E79" s="56"/>
      <c r="F79" s="5"/>
      <c r="G79" s="5"/>
      <c r="H79" s="5"/>
      <c r="I79" s="5"/>
      <c r="J79" s="2"/>
      <c r="K79" s="2"/>
      <c r="L79" s="2"/>
      <c r="M79" s="2"/>
      <c r="N79" s="2"/>
      <c r="O79" s="2"/>
    </row>
    <row r="80" spans="1:15" ht="25" customHeight="1" x14ac:dyDescent="0.4">
      <c r="A80" s="77"/>
      <c r="B80" s="9"/>
      <c r="C80" s="4"/>
      <c r="D80" s="67"/>
      <c r="E80" s="56"/>
      <c r="F80" s="5"/>
      <c r="G80" s="5"/>
      <c r="H80" s="5"/>
      <c r="I80" s="5"/>
      <c r="J80" s="2"/>
      <c r="K80" s="2"/>
      <c r="L80" s="2"/>
      <c r="M80" s="2"/>
      <c r="N80" s="2"/>
      <c r="O80" s="2"/>
    </row>
    <row r="81" spans="1:15" ht="25" customHeight="1" x14ac:dyDescent="0.4">
      <c r="A81" s="77"/>
      <c r="B81" s="9"/>
      <c r="C81" s="4"/>
      <c r="D81" s="67"/>
      <c r="E81" s="56"/>
      <c r="F81" s="5"/>
      <c r="G81" s="5"/>
      <c r="H81" s="5"/>
      <c r="I81" s="5"/>
      <c r="J81" s="2"/>
      <c r="K81" s="2"/>
      <c r="L81" s="2"/>
      <c r="M81" s="2"/>
      <c r="N81" s="2"/>
      <c r="O81" s="2"/>
    </row>
    <row r="82" spans="1:15" ht="25" customHeight="1" x14ac:dyDescent="0.4">
      <c r="A82" s="77"/>
      <c r="B82" s="9"/>
      <c r="C82" s="4"/>
      <c r="D82" s="67"/>
      <c r="E82" s="56"/>
      <c r="F82" s="5"/>
      <c r="G82" s="5"/>
      <c r="H82" s="5"/>
      <c r="I82" s="5"/>
      <c r="J82" s="2"/>
      <c r="K82" s="2"/>
      <c r="L82" s="2"/>
      <c r="M82" s="2"/>
      <c r="N82" s="2"/>
      <c r="O82" s="2"/>
    </row>
    <row r="83" spans="1:15" ht="25" customHeight="1" x14ac:dyDescent="0.4">
      <c r="A83" s="77"/>
      <c r="B83" s="9"/>
      <c r="C83" s="4"/>
      <c r="D83" s="67"/>
      <c r="E83" s="56"/>
      <c r="F83" s="5"/>
      <c r="G83" s="5"/>
      <c r="H83" s="5"/>
      <c r="I83" s="5"/>
      <c r="J83" s="2"/>
      <c r="K83" s="2"/>
      <c r="L83" s="2"/>
      <c r="M83" s="2"/>
      <c r="N83" s="2"/>
      <c r="O83" s="2"/>
    </row>
    <row r="84" spans="1:15" ht="25" customHeight="1" x14ac:dyDescent="0.4">
      <c r="A84" s="77"/>
      <c r="B84" s="9"/>
      <c r="C84" s="4"/>
      <c r="D84" s="67"/>
      <c r="E84" s="56"/>
      <c r="F84" s="5"/>
      <c r="G84" s="5"/>
      <c r="H84" s="5"/>
      <c r="I84" s="5"/>
      <c r="J84" s="2"/>
      <c r="K84" s="2"/>
      <c r="L84" s="2"/>
      <c r="M84" s="2"/>
      <c r="N84" s="2"/>
      <c r="O84" s="2"/>
    </row>
    <row r="85" spans="1:15" ht="25" customHeight="1" x14ac:dyDescent="0.4">
      <c r="A85" s="77"/>
      <c r="B85" s="9"/>
      <c r="C85" s="4"/>
      <c r="D85" s="67"/>
      <c r="E85" s="56"/>
      <c r="F85" s="5"/>
      <c r="G85" s="5"/>
      <c r="H85" s="5"/>
      <c r="I85" s="5"/>
      <c r="J85" s="2"/>
      <c r="K85" s="2"/>
      <c r="L85" s="2"/>
      <c r="M85" s="2"/>
      <c r="N85" s="2"/>
      <c r="O85" s="2"/>
    </row>
    <row r="86" spans="1:15" ht="25" customHeight="1" x14ac:dyDescent="0.4">
      <c r="A86" s="77"/>
      <c r="B86" s="9"/>
      <c r="C86" s="4"/>
      <c r="D86" s="67"/>
      <c r="E86" s="56"/>
      <c r="F86" s="5"/>
      <c r="G86" s="5"/>
      <c r="H86" s="5"/>
      <c r="I86" s="5"/>
      <c r="J86" s="2"/>
      <c r="K86" s="2"/>
      <c r="L86" s="2"/>
      <c r="M86" s="2"/>
      <c r="N86" s="2"/>
      <c r="O86" s="2"/>
    </row>
    <row r="87" spans="1:15" ht="25" customHeight="1" x14ac:dyDescent="0.4">
      <c r="A87" s="77"/>
      <c r="B87" s="4"/>
      <c r="C87" s="4"/>
      <c r="D87" s="67"/>
      <c r="E87" s="56"/>
      <c r="F87" s="5"/>
      <c r="G87" s="5"/>
      <c r="H87" s="5"/>
      <c r="I87" s="5"/>
      <c r="J87" s="2"/>
      <c r="K87" s="2"/>
      <c r="L87" s="2"/>
      <c r="M87" s="2"/>
      <c r="N87" s="2"/>
      <c r="O87" s="2"/>
    </row>
    <row r="88" spans="1:15" ht="25" customHeight="1" x14ac:dyDescent="0.4">
      <c r="A88" s="78"/>
      <c r="B88" s="4"/>
      <c r="C88" s="4"/>
      <c r="D88" s="67"/>
      <c r="E88" s="56"/>
      <c r="F88" s="5"/>
      <c r="G88" s="5"/>
      <c r="H88" s="5"/>
      <c r="I88" s="5"/>
      <c r="J88" s="2"/>
      <c r="K88" s="2"/>
      <c r="L88" s="2"/>
      <c r="M88" s="2"/>
      <c r="N88" s="2"/>
      <c r="O88" s="2"/>
    </row>
    <row r="89" spans="1:15" ht="25" customHeight="1" x14ac:dyDescent="0.4">
      <c r="A89" s="76" t="s">
        <v>49</v>
      </c>
      <c r="B89" s="2" t="s">
        <v>50</v>
      </c>
      <c r="C89" s="4" t="s">
        <v>51</v>
      </c>
      <c r="D89" s="67">
        <f t="shared" ref="D89:I89" si="9">SUM(D73,D75:D79,D85:D87)</f>
        <v>0</v>
      </c>
      <c r="E89" s="56">
        <f t="shared" si="9"/>
        <v>0</v>
      </c>
      <c r="F89" s="5">
        <f t="shared" si="9"/>
        <v>0</v>
      </c>
      <c r="G89" s="5">
        <f t="shared" si="9"/>
        <v>0</v>
      </c>
      <c r="H89" s="5">
        <f t="shared" si="9"/>
        <v>0</v>
      </c>
      <c r="I89" s="5">
        <f t="shared" si="9"/>
        <v>0</v>
      </c>
      <c r="J89" s="2"/>
      <c r="K89" s="2"/>
      <c r="L89" s="2"/>
      <c r="M89" s="2"/>
      <c r="N89" s="2"/>
      <c r="O89" s="2"/>
    </row>
    <row r="90" spans="1:15" ht="25" customHeight="1" x14ac:dyDescent="0.4">
      <c r="A90" s="77"/>
      <c r="B90" s="2" t="s">
        <v>52</v>
      </c>
      <c r="C90" s="4" t="s">
        <v>53</v>
      </c>
      <c r="D90" s="67">
        <f t="shared" ref="D90:I90" si="10">+D88+D81+D80+D74+D72</f>
        <v>0</v>
      </c>
      <c r="E90" s="56">
        <f t="shared" si="10"/>
        <v>0</v>
      </c>
      <c r="F90" s="5">
        <f t="shared" si="10"/>
        <v>0</v>
      </c>
      <c r="G90" s="5">
        <f t="shared" si="10"/>
        <v>0</v>
      </c>
      <c r="H90" s="5">
        <f t="shared" si="10"/>
        <v>0</v>
      </c>
      <c r="I90" s="5">
        <f t="shared" si="10"/>
        <v>0</v>
      </c>
      <c r="J90" s="2"/>
      <c r="K90" s="2"/>
      <c r="L90" s="2"/>
      <c r="M90" s="2"/>
      <c r="N90" s="2"/>
      <c r="O90" s="2"/>
    </row>
    <row r="91" spans="1:15" ht="25" customHeight="1" x14ac:dyDescent="0.4">
      <c r="A91" s="78"/>
      <c r="B91" s="2" t="s">
        <v>54</v>
      </c>
      <c r="C91" s="4" t="s">
        <v>55</v>
      </c>
      <c r="D91" s="67">
        <f t="shared" ref="D91:I91" si="11">SUM(D89:D90)</f>
        <v>0</v>
      </c>
      <c r="E91" s="56">
        <f t="shared" si="11"/>
        <v>0</v>
      </c>
      <c r="F91" s="5">
        <f t="shared" si="11"/>
        <v>0</v>
      </c>
      <c r="G91" s="5">
        <f t="shared" si="11"/>
        <v>0</v>
      </c>
      <c r="H91" s="5">
        <f t="shared" si="11"/>
        <v>0</v>
      </c>
      <c r="I91" s="5">
        <f t="shared" si="11"/>
        <v>0</v>
      </c>
      <c r="J91" s="2"/>
      <c r="K91" s="2"/>
      <c r="L91" s="2"/>
      <c r="M91" s="2"/>
      <c r="N91" s="2"/>
      <c r="O91" s="2"/>
    </row>
    <row r="92" spans="1:15" s="7" customFormat="1" ht="12.5" x14ac:dyDescent="0.4">
      <c r="A92" s="79" t="s">
        <v>4</v>
      </c>
      <c r="B92" s="79"/>
      <c r="C92" s="79"/>
      <c r="D92" s="79"/>
      <c r="E92" s="79"/>
      <c r="F92" s="79"/>
      <c r="G92" s="79"/>
      <c r="H92" s="79"/>
      <c r="I92" s="79"/>
      <c r="J92" s="79"/>
      <c r="K92" s="79"/>
      <c r="L92" s="79"/>
      <c r="M92" s="79"/>
      <c r="N92" s="79"/>
      <c r="O92" s="79"/>
    </row>
    <row r="93" spans="1:15" s="8" customFormat="1" ht="11" x14ac:dyDescent="0.4">
      <c r="A93" s="75" t="s">
        <v>5</v>
      </c>
      <c r="B93" s="75"/>
      <c r="C93" s="75"/>
      <c r="D93" s="75"/>
      <c r="E93" s="75"/>
      <c r="F93" s="75"/>
      <c r="G93" s="75"/>
      <c r="H93" s="75"/>
      <c r="I93" s="75"/>
      <c r="J93" s="75"/>
      <c r="K93" s="75"/>
      <c r="L93" s="75"/>
      <c r="M93" s="75"/>
      <c r="N93" s="75"/>
      <c r="O93" s="75"/>
    </row>
    <row r="94" spans="1:15" s="8" customFormat="1" ht="11" x14ac:dyDescent="0.4">
      <c r="A94" s="75" t="s">
        <v>8</v>
      </c>
      <c r="B94" s="75"/>
      <c r="C94" s="75"/>
      <c r="D94" s="75"/>
      <c r="E94" s="75"/>
      <c r="F94" s="75"/>
      <c r="G94" s="75"/>
      <c r="H94" s="75"/>
      <c r="I94" s="75"/>
      <c r="J94" s="75"/>
      <c r="K94" s="75"/>
      <c r="L94" s="75"/>
      <c r="M94" s="75"/>
      <c r="N94" s="75"/>
      <c r="O94" s="75"/>
    </row>
    <row r="95" spans="1:15" ht="25" customHeight="1" x14ac:dyDescent="0.4">
      <c r="A95" s="76"/>
      <c r="B95" s="4"/>
      <c r="C95" s="4"/>
      <c r="D95" s="67"/>
      <c r="E95" s="56"/>
      <c r="F95" s="5"/>
      <c r="G95" s="5"/>
      <c r="H95" s="5"/>
      <c r="I95" s="5"/>
      <c r="J95" s="2"/>
      <c r="K95" s="2"/>
      <c r="L95" s="2"/>
      <c r="M95" s="2"/>
      <c r="N95" s="2"/>
      <c r="O95" s="2"/>
    </row>
    <row r="96" spans="1:15" ht="25" customHeight="1" x14ac:dyDescent="0.4">
      <c r="A96" s="77"/>
      <c r="B96" s="4"/>
      <c r="C96" s="4"/>
      <c r="D96" s="67"/>
      <c r="E96" s="56"/>
      <c r="F96" s="5"/>
      <c r="G96" s="5"/>
      <c r="H96" s="5"/>
      <c r="I96" s="5"/>
      <c r="J96" s="2"/>
      <c r="K96" s="2"/>
      <c r="L96" s="2"/>
      <c r="M96" s="2"/>
      <c r="N96" s="2"/>
      <c r="O96" s="2"/>
    </row>
    <row r="97" spans="1:15" ht="25" customHeight="1" x14ac:dyDescent="0.4">
      <c r="A97" s="77"/>
      <c r="B97" s="4"/>
      <c r="C97" s="4"/>
      <c r="D97" s="67"/>
      <c r="E97" s="56"/>
      <c r="F97" s="5"/>
      <c r="G97" s="5"/>
      <c r="H97" s="5"/>
      <c r="I97" s="5"/>
      <c r="J97" s="2"/>
      <c r="K97" s="2"/>
      <c r="L97" s="2"/>
      <c r="M97" s="2"/>
      <c r="N97" s="2"/>
      <c r="O97" s="2"/>
    </row>
    <row r="98" spans="1:15" ht="25" customHeight="1" x14ac:dyDescent="0.4">
      <c r="A98" s="77"/>
      <c r="B98" s="4"/>
      <c r="C98" s="4"/>
      <c r="D98" s="67"/>
      <c r="E98" s="56"/>
      <c r="F98" s="5"/>
      <c r="G98" s="5"/>
      <c r="H98" s="5"/>
      <c r="I98" s="5"/>
      <c r="J98" s="2"/>
      <c r="K98" s="2"/>
      <c r="L98" s="2"/>
      <c r="M98" s="2"/>
      <c r="N98" s="2"/>
      <c r="O98" s="2"/>
    </row>
    <row r="99" spans="1:15" ht="25" customHeight="1" x14ac:dyDescent="0.4">
      <c r="A99" s="77"/>
      <c r="B99" s="4"/>
      <c r="C99" s="4"/>
      <c r="D99" s="67"/>
      <c r="E99" s="56"/>
      <c r="F99" s="5"/>
      <c r="G99" s="5"/>
      <c r="H99" s="5"/>
      <c r="I99" s="5"/>
      <c r="J99" s="2"/>
      <c r="K99" s="2"/>
      <c r="L99" s="2"/>
      <c r="M99" s="2"/>
      <c r="N99" s="2"/>
      <c r="O99" s="2"/>
    </row>
    <row r="100" spans="1:15" ht="25" customHeight="1" x14ac:dyDescent="0.4">
      <c r="A100" s="77"/>
      <c r="B100" s="4"/>
      <c r="C100" s="4"/>
      <c r="D100" s="67"/>
      <c r="E100" s="56"/>
      <c r="F100" s="5"/>
      <c r="G100" s="5"/>
      <c r="H100" s="5"/>
      <c r="I100" s="5"/>
      <c r="J100" s="2"/>
      <c r="K100" s="2"/>
      <c r="L100" s="2"/>
      <c r="M100" s="2"/>
      <c r="N100" s="2"/>
      <c r="O100" s="2"/>
    </row>
    <row r="101" spans="1:15" ht="25" customHeight="1" x14ac:dyDescent="0.4">
      <c r="A101" s="77"/>
      <c r="B101" s="4"/>
      <c r="C101" s="4"/>
      <c r="D101" s="67"/>
      <c r="E101" s="56"/>
      <c r="F101" s="5"/>
      <c r="G101" s="5"/>
      <c r="H101" s="5"/>
      <c r="I101" s="5"/>
      <c r="J101" s="2"/>
      <c r="K101" s="2"/>
      <c r="L101" s="2"/>
      <c r="M101" s="2"/>
      <c r="N101" s="2"/>
      <c r="O101" s="2"/>
    </row>
    <row r="102" spans="1:15" ht="25" customHeight="1" x14ac:dyDescent="0.4">
      <c r="A102" s="77"/>
      <c r="B102" s="4"/>
      <c r="C102" s="4"/>
      <c r="D102" s="67"/>
      <c r="E102" s="56"/>
      <c r="F102" s="5"/>
      <c r="G102" s="5"/>
      <c r="H102" s="5"/>
      <c r="I102" s="5"/>
      <c r="J102" s="2"/>
      <c r="K102" s="2"/>
      <c r="L102" s="2"/>
      <c r="M102" s="2"/>
      <c r="N102" s="2"/>
      <c r="O102" s="2"/>
    </row>
    <row r="103" spans="1:15" ht="25" customHeight="1" x14ac:dyDescent="0.4">
      <c r="A103" s="77"/>
      <c r="B103" s="4"/>
      <c r="C103" s="4"/>
      <c r="D103" s="67"/>
      <c r="E103" s="56"/>
      <c r="F103" s="5"/>
      <c r="G103" s="5"/>
      <c r="H103" s="5"/>
      <c r="I103" s="5"/>
      <c r="J103" s="2"/>
      <c r="K103" s="2"/>
      <c r="L103" s="2"/>
      <c r="M103" s="2"/>
      <c r="N103" s="2"/>
      <c r="O103" s="2"/>
    </row>
    <row r="104" spans="1:15" ht="25" customHeight="1" x14ac:dyDescent="0.4">
      <c r="A104" s="77"/>
      <c r="B104" s="4"/>
      <c r="C104" s="4"/>
      <c r="D104" s="67"/>
      <c r="E104" s="56"/>
      <c r="F104" s="5"/>
      <c r="G104" s="5"/>
      <c r="H104" s="5"/>
      <c r="I104" s="5"/>
      <c r="J104" s="2"/>
      <c r="K104" s="2"/>
      <c r="L104" s="2"/>
      <c r="M104" s="2"/>
      <c r="N104" s="2"/>
      <c r="O104" s="2"/>
    </row>
    <row r="105" spans="1:15" ht="25" customHeight="1" x14ac:dyDescent="0.4">
      <c r="A105" s="77"/>
      <c r="B105" s="4"/>
      <c r="C105" s="4"/>
      <c r="D105" s="67"/>
      <c r="E105" s="56"/>
      <c r="F105" s="5"/>
      <c r="G105" s="5"/>
      <c r="H105" s="5"/>
      <c r="I105" s="5"/>
      <c r="J105" s="2"/>
      <c r="K105" s="2"/>
      <c r="L105" s="2"/>
      <c r="M105" s="2"/>
      <c r="N105" s="2"/>
      <c r="O105" s="2"/>
    </row>
    <row r="106" spans="1:15" ht="25" customHeight="1" x14ac:dyDescent="0.4">
      <c r="A106" s="77"/>
      <c r="B106" s="4"/>
      <c r="C106" s="4"/>
      <c r="D106" s="67"/>
      <c r="E106" s="56"/>
      <c r="F106" s="5"/>
      <c r="G106" s="5"/>
      <c r="H106" s="5"/>
      <c r="I106" s="5"/>
      <c r="J106" s="2"/>
      <c r="K106" s="2"/>
      <c r="L106" s="2"/>
      <c r="M106" s="2"/>
      <c r="N106" s="2"/>
      <c r="O106" s="2"/>
    </row>
    <row r="107" spans="1:15" ht="25" customHeight="1" x14ac:dyDescent="0.4">
      <c r="A107" s="77"/>
      <c r="B107" s="4"/>
      <c r="C107" s="4"/>
      <c r="D107" s="67"/>
      <c r="E107" s="56"/>
      <c r="F107" s="5"/>
      <c r="G107" s="5"/>
      <c r="H107" s="5"/>
      <c r="I107" s="5"/>
      <c r="J107" s="2"/>
      <c r="K107" s="2"/>
      <c r="L107" s="2"/>
      <c r="M107" s="2"/>
      <c r="N107" s="2"/>
      <c r="O107" s="2"/>
    </row>
    <row r="108" spans="1:15" ht="25" customHeight="1" x14ac:dyDescent="0.4">
      <c r="A108" s="77"/>
      <c r="B108" s="4"/>
      <c r="C108" s="4"/>
      <c r="D108" s="67"/>
      <c r="E108" s="56"/>
      <c r="F108" s="5"/>
      <c r="G108" s="5"/>
      <c r="H108" s="5"/>
      <c r="I108" s="5"/>
      <c r="J108" s="2"/>
      <c r="K108" s="2"/>
      <c r="L108" s="2"/>
      <c r="M108" s="2"/>
      <c r="N108" s="2"/>
      <c r="O108" s="2"/>
    </row>
    <row r="109" spans="1:15" ht="25" customHeight="1" x14ac:dyDescent="0.4">
      <c r="A109" s="77"/>
      <c r="B109" s="4"/>
      <c r="C109" s="4"/>
      <c r="D109" s="67"/>
      <c r="E109" s="56"/>
      <c r="F109" s="5"/>
      <c r="G109" s="5"/>
      <c r="H109" s="5"/>
      <c r="I109" s="5"/>
      <c r="J109" s="2"/>
      <c r="K109" s="2"/>
      <c r="L109" s="2"/>
      <c r="M109" s="2"/>
      <c r="N109" s="2"/>
      <c r="O109" s="2"/>
    </row>
    <row r="110" spans="1:15" ht="25" customHeight="1" x14ac:dyDescent="0.4">
      <c r="A110" s="77"/>
      <c r="B110" s="4"/>
      <c r="C110" s="4"/>
      <c r="D110" s="67"/>
      <c r="E110" s="56"/>
      <c r="F110" s="5"/>
      <c r="G110" s="5"/>
      <c r="H110" s="5"/>
      <c r="I110" s="5"/>
      <c r="J110" s="2"/>
      <c r="K110" s="2"/>
      <c r="L110" s="2"/>
      <c r="M110" s="2"/>
      <c r="N110" s="2"/>
      <c r="O110" s="2"/>
    </row>
    <row r="111" spans="1:15" ht="25" customHeight="1" x14ac:dyDescent="0.4">
      <c r="A111" s="77"/>
      <c r="B111" s="4"/>
      <c r="C111" s="4"/>
      <c r="D111" s="67"/>
      <c r="E111" s="56"/>
      <c r="F111" s="5"/>
      <c r="G111" s="5"/>
      <c r="H111" s="5"/>
      <c r="I111" s="5"/>
      <c r="J111" s="2"/>
      <c r="K111" s="2"/>
      <c r="L111" s="2"/>
      <c r="M111" s="2"/>
      <c r="N111" s="2"/>
      <c r="O111" s="2"/>
    </row>
    <row r="112" spans="1:15" ht="25" customHeight="1" x14ac:dyDescent="0.4">
      <c r="A112" s="76" t="s">
        <v>49</v>
      </c>
      <c r="B112" s="2" t="s">
        <v>50</v>
      </c>
      <c r="C112" s="4" t="s">
        <v>51</v>
      </c>
      <c r="D112" s="67"/>
      <c r="E112" s="56"/>
      <c r="F112" s="5"/>
      <c r="G112" s="5"/>
      <c r="H112" s="5"/>
      <c r="I112" s="5"/>
      <c r="J112" s="2"/>
      <c r="K112" s="2"/>
      <c r="L112" s="2"/>
      <c r="M112" s="2"/>
      <c r="N112" s="2"/>
      <c r="O112" s="2"/>
    </row>
    <row r="113" spans="1:15" ht="25" customHeight="1" x14ac:dyDescent="0.4">
      <c r="A113" s="77"/>
      <c r="B113" s="2" t="s">
        <v>52</v>
      </c>
      <c r="C113" s="4" t="s">
        <v>53</v>
      </c>
      <c r="D113" s="67">
        <f t="shared" ref="D113:I113" si="12">+D95</f>
        <v>0</v>
      </c>
      <c r="E113" s="56">
        <f t="shared" si="12"/>
        <v>0</v>
      </c>
      <c r="F113" s="5">
        <f t="shared" si="12"/>
        <v>0</v>
      </c>
      <c r="G113" s="5">
        <f t="shared" si="12"/>
        <v>0</v>
      </c>
      <c r="H113" s="5">
        <f t="shared" si="12"/>
        <v>0</v>
      </c>
      <c r="I113" s="5">
        <f t="shared" si="12"/>
        <v>0</v>
      </c>
      <c r="J113" s="2"/>
      <c r="K113" s="2"/>
      <c r="L113" s="2"/>
      <c r="M113" s="2"/>
      <c r="N113" s="2"/>
      <c r="O113" s="2"/>
    </row>
    <row r="114" spans="1:15" ht="25" customHeight="1" x14ac:dyDescent="0.4">
      <c r="A114" s="78"/>
      <c r="B114" s="2" t="s">
        <v>54</v>
      </c>
      <c r="C114" s="4" t="s">
        <v>55</v>
      </c>
      <c r="D114" s="67">
        <f t="shared" ref="D114:I114" si="13">SUM(D112:D113)</f>
        <v>0</v>
      </c>
      <c r="E114" s="56">
        <f t="shared" si="13"/>
        <v>0</v>
      </c>
      <c r="F114" s="5">
        <f t="shared" si="13"/>
        <v>0</v>
      </c>
      <c r="G114" s="5">
        <f t="shared" si="13"/>
        <v>0</v>
      </c>
      <c r="H114" s="5">
        <f t="shared" si="13"/>
        <v>0</v>
      </c>
      <c r="I114" s="5">
        <f t="shared" si="13"/>
        <v>0</v>
      </c>
      <c r="J114" s="2"/>
      <c r="K114" s="2"/>
      <c r="L114" s="2"/>
      <c r="M114" s="2"/>
      <c r="N114" s="2"/>
      <c r="O114" s="2"/>
    </row>
    <row r="115" spans="1:15" s="7" customFormat="1" ht="12.5" x14ac:dyDescent="0.4">
      <c r="A115" s="79" t="s">
        <v>4</v>
      </c>
      <c r="B115" s="79"/>
      <c r="C115" s="79"/>
      <c r="D115" s="79"/>
      <c r="E115" s="79"/>
      <c r="F115" s="79"/>
      <c r="G115" s="79"/>
      <c r="H115" s="79"/>
      <c r="I115" s="79"/>
      <c r="J115" s="79"/>
      <c r="K115" s="79"/>
      <c r="L115" s="79"/>
      <c r="M115" s="79"/>
      <c r="N115" s="79"/>
      <c r="O115" s="79"/>
    </row>
    <row r="116" spans="1:15" s="8" customFormat="1" ht="11" x14ac:dyDescent="0.4">
      <c r="A116" s="75" t="s">
        <v>5</v>
      </c>
      <c r="B116" s="75"/>
      <c r="C116" s="75"/>
      <c r="D116" s="75"/>
      <c r="E116" s="75"/>
      <c r="F116" s="75"/>
      <c r="G116" s="75"/>
      <c r="H116" s="75"/>
      <c r="I116" s="75"/>
      <c r="J116" s="75"/>
      <c r="K116" s="75"/>
      <c r="L116" s="75"/>
      <c r="M116" s="75"/>
      <c r="N116" s="75"/>
      <c r="O116" s="75"/>
    </row>
    <row r="117" spans="1:15" s="8" customFormat="1" ht="11" x14ac:dyDescent="0.4">
      <c r="A117" s="75" t="s">
        <v>8</v>
      </c>
      <c r="B117" s="75"/>
      <c r="C117" s="75"/>
      <c r="D117" s="75"/>
      <c r="E117" s="75"/>
      <c r="F117" s="75"/>
      <c r="G117" s="75"/>
      <c r="H117" s="75"/>
      <c r="I117" s="75"/>
      <c r="J117" s="75"/>
      <c r="K117" s="75"/>
      <c r="L117" s="75"/>
      <c r="M117" s="75"/>
      <c r="N117" s="75"/>
      <c r="O117" s="75"/>
    </row>
    <row r="118" spans="1:15" ht="25" customHeight="1" x14ac:dyDescent="0.4">
      <c r="A118" s="76"/>
      <c r="B118" s="4"/>
      <c r="C118" s="4"/>
      <c r="D118" s="67"/>
      <c r="E118" s="56"/>
      <c r="F118" s="5"/>
      <c r="G118" s="5"/>
      <c r="H118" s="5"/>
      <c r="I118" s="5"/>
      <c r="J118" s="2"/>
      <c r="K118" s="2"/>
      <c r="L118" s="2"/>
      <c r="M118" s="2"/>
      <c r="N118" s="2"/>
      <c r="O118" s="2"/>
    </row>
    <row r="119" spans="1:15" ht="25" customHeight="1" x14ac:dyDescent="0.4">
      <c r="A119" s="77"/>
      <c r="B119" s="4"/>
      <c r="C119" s="4"/>
      <c r="D119" s="67"/>
      <c r="E119" s="56"/>
      <c r="F119" s="5"/>
      <c r="G119" s="5"/>
      <c r="H119" s="5"/>
      <c r="I119" s="5"/>
      <c r="J119" s="2"/>
      <c r="K119" s="2"/>
      <c r="L119" s="2"/>
      <c r="M119" s="2"/>
      <c r="N119" s="2"/>
      <c r="O119" s="2"/>
    </row>
    <row r="120" spans="1:15" ht="25" customHeight="1" x14ac:dyDescent="0.4">
      <c r="A120" s="77"/>
      <c r="B120" s="4"/>
      <c r="C120" s="4"/>
      <c r="D120" s="67"/>
      <c r="E120" s="56"/>
      <c r="F120" s="5"/>
      <c r="G120" s="5"/>
      <c r="H120" s="5"/>
      <c r="I120" s="5"/>
      <c r="J120" s="2"/>
      <c r="K120" s="2"/>
      <c r="L120" s="2"/>
      <c r="M120" s="2"/>
      <c r="N120" s="2"/>
      <c r="O120" s="2"/>
    </row>
    <row r="121" spans="1:15" ht="25" customHeight="1" x14ac:dyDescent="0.4">
      <c r="A121" s="77"/>
      <c r="B121" s="4"/>
      <c r="C121" s="4"/>
      <c r="D121" s="67"/>
      <c r="E121" s="56"/>
      <c r="F121" s="5"/>
      <c r="G121" s="5"/>
      <c r="H121" s="5"/>
      <c r="I121" s="5"/>
      <c r="J121" s="2"/>
      <c r="K121" s="2"/>
      <c r="L121" s="2"/>
      <c r="M121" s="2"/>
      <c r="N121" s="2"/>
      <c r="O121" s="2"/>
    </row>
    <row r="122" spans="1:15" ht="25" customHeight="1" x14ac:dyDescent="0.4">
      <c r="A122" s="77"/>
      <c r="B122" s="4"/>
      <c r="C122" s="4"/>
      <c r="D122" s="67"/>
      <c r="E122" s="56"/>
      <c r="F122" s="5"/>
      <c r="G122" s="5"/>
      <c r="H122" s="5"/>
      <c r="I122" s="5"/>
      <c r="J122" s="2"/>
      <c r="K122" s="2"/>
      <c r="L122" s="2"/>
      <c r="M122" s="2"/>
      <c r="N122" s="2"/>
      <c r="O122" s="2"/>
    </row>
    <row r="123" spans="1:15" ht="25" customHeight="1" x14ac:dyDescent="0.4">
      <c r="A123" s="77"/>
      <c r="B123" s="4"/>
      <c r="C123" s="4"/>
      <c r="D123" s="67"/>
      <c r="E123" s="56"/>
      <c r="F123" s="5"/>
      <c r="G123" s="5"/>
      <c r="H123" s="5"/>
      <c r="I123" s="5"/>
      <c r="J123" s="2"/>
      <c r="K123" s="2"/>
      <c r="L123" s="2"/>
      <c r="M123" s="2"/>
      <c r="N123" s="2"/>
      <c r="O123" s="2"/>
    </row>
    <row r="124" spans="1:15" ht="25" customHeight="1" x14ac:dyDescent="0.4">
      <c r="A124" s="77"/>
      <c r="B124" s="4"/>
      <c r="C124" s="4"/>
      <c r="D124" s="67"/>
      <c r="E124" s="56"/>
      <c r="F124" s="5"/>
      <c r="G124" s="5"/>
      <c r="H124" s="5"/>
      <c r="I124" s="5"/>
      <c r="J124" s="2"/>
      <c r="K124" s="2"/>
      <c r="L124" s="2"/>
      <c r="M124" s="2"/>
      <c r="N124" s="2"/>
      <c r="O124" s="2"/>
    </row>
    <row r="125" spans="1:15" ht="25" customHeight="1" x14ac:dyDescent="0.4">
      <c r="A125" s="77"/>
      <c r="B125" s="4"/>
      <c r="C125" s="4"/>
      <c r="D125" s="67"/>
      <c r="E125" s="56"/>
      <c r="F125" s="5"/>
      <c r="G125" s="5"/>
      <c r="H125" s="5"/>
      <c r="I125" s="5"/>
      <c r="J125" s="2"/>
      <c r="K125" s="2"/>
      <c r="L125" s="2"/>
      <c r="M125" s="2"/>
      <c r="N125" s="2"/>
      <c r="O125" s="2"/>
    </row>
    <row r="126" spans="1:15" ht="25" customHeight="1" x14ac:dyDescent="0.4">
      <c r="A126" s="77"/>
      <c r="B126" s="4"/>
      <c r="C126" s="4"/>
      <c r="D126" s="67"/>
      <c r="E126" s="56"/>
      <c r="F126" s="5"/>
      <c r="G126" s="5"/>
      <c r="H126" s="5"/>
      <c r="I126" s="5"/>
      <c r="J126" s="2"/>
      <c r="K126" s="2"/>
      <c r="L126" s="2"/>
      <c r="M126" s="2"/>
      <c r="N126" s="2"/>
      <c r="O126" s="2"/>
    </row>
    <row r="127" spans="1:15" ht="25" customHeight="1" x14ac:dyDescent="0.4">
      <c r="A127" s="77"/>
      <c r="B127" s="4"/>
      <c r="C127" s="4"/>
      <c r="D127" s="67"/>
      <c r="E127" s="56"/>
      <c r="F127" s="5"/>
      <c r="G127" s="5"/>
      <c r="H127" s="5"/>
      <c r="I127" s="5"/>
      <c r="J127" s="2"/>
      <c r="K127" s="2"/>
      <c r="L127" s="2"/>
      <c r="M127" s="2"/>
      <c r="N127" s="2"/>
      <c r="O127" s="2"/>
    </row>
    <row r="128" spans="1:15" ht="25" customHeight="1" x14ac:dyDescent="0.4">
      <c r="A128" s="77"/>
      <c r="B128" s="4"/>
      <c r="C128" s="4"/>
      <c r="D128" s="67"/>
      <c r="E128" s="56"/>
      <c r="F128" s="5"/>
      <c r="G128" s="5"/>
      <c r="H128" s="5"/>
      <c r="I128" s="5"/>
      <c r="J128" s="2"/>
      <c r="K128" s="2"/>
      <c r="L128" s="2"/>
      <c r="M128" s="2"/>
      <c r="N128" s="2"/>
      <c r="O128" s="2"/>
    </row>
    <row r="129" spans="1:15" ht="25" customHeight="1" x14ac:dyDescent="0.4">
      <c r="A129" s="77"/>
      <c r="B129" s="4"/>
      <c r="C129" s="4"/>
      <c r="D129" s="67"/>
      <c r="E129" s="56"/>
      <c r="F129" s="5"/>
      <c r="G129" s="5"/>
      <c r="H129" s="5"/>
      <c r="I129" s="5"/>
      <c r="J129" s="2"/>
      <c r="K129" s="2"/>
      <c r="L129" s="2"/>
      <c r="M129" s="2"/>
      <c r="N129" s="2"/>
      <c r="O129" s="2"/>
    </row>
    <row r="130" spans="1:15" ht="25" customHeight="1" x14ac:dyDescent="0.4">
      <c r="A130" s="77"/>
      <c r="B130" s="4"/>
      <c r="C130" s="4"/>
      <c r="D130" s="67"/>
      <c r="E130" s="56"/>
      <c r="F130" s="5"/>
      <c r="G130" s="5"/>
      <c r="H130" s="5"/>
      <c r="I130" s="5"/>
      <c r="J130" s="2"/>
      <c r="K130" s="2"/>
      <c r="L130" s="2"/>
      <c r="M130" s="2"/>
      <c r="N130" s="2"/>
      <c r="O130" s="2"/>
    </row>
    <row r="131" spans="1:15" ht="25" customHeight="1" x14ac:dyDescent="0.4">
      <c r="A131" s="77"/>
      <c r="B131" s="4"/>
      <c r="C131" s="4"/>
      <c r="D131" s="67"/>
      <c r="E131" s="56"/>
      <c r="F131" s="5"/>
      <c r="G131" s="5"/>
      <c r="H131" s="5"/>
      <c r="I131" s="5"/>
      <c r="J131" s="2"/>
      <c r="K131" s="2"/>
      <c r="L131" s="2"/>
      <c r="M131" s="2"/>
      <c r="N131" s="2"/>
      <c r="O131" s="2"/>
    </row>
    <row r="132" spans="1:15" ht="25" customHeight="1" x14ac:dyDescent="0.4">
      <c r="A132" s="77"/>
      <c r="B132" s="4"/>
      <c r="C132" s="4"/>
      <c r="D132" s="67"/>
      <c r="E132" s="56"/>
      <c r="F132" s="5"/>
      <c r="G132" s="5"/>
      <c r="H132" s="5"/>
      <c r="I132" s="5"/>
      <c r="J132" s="2"/>
      <c r="K132" s="2"/>
      <c r="L132" s="2"/>
      <c r="M132" s="2"/>
      <c r="N132" s="2"/>
      <c r="O132" s="2"/>
    </row>
    <row r="133" spans="1:15" ht="25" customHeight="1" x14ac:dyDescent="0.4">
      <c r="A133" s="77"/>
      <c r="B133" s="4"/>
      <c r="C133" s="4"/>
      <c r="D133" s="67"/>
      <c r="E133" s="56"/>
      <c r="F133" s="5"/>
      <c r="G133" s="5"/>
      <c r="H133" s="5"/>
      <c r="I133" s="5"/>
      <c r="J133" s="2"/>
      <c r="K133" s="2"/>
      <c r="L133" s="2"/>
      <c r="M133" s="2"/>
      <c r="N133" s="2"/>
      <c r="O133" s="2"/>
    </row>
    <row r="134" spans="1:15" ht="25" customHeight="1" x14ac:dyDescent="0.4">
      <c r="A134" s="78"/>
      <c r="B134" s="4"/>
      <c r="C134" s="4"/>
      <c r="D134" s="67"/>
      <c r="E134" s="56"/>
      <c r="F134" s="5"/>
      <c r="G134" s="5"/>
      <c r="H134" s="5"/>
      <c r="I134" s="5"/>
      <c r="J134" s="2"/>
      <c r="K134" s="2"/>
      <c r="L134" s="2"/>
      <c r="M134" s="2"/>
      <c r="N134" s="2"/>
      <c r="O134" s="2"/>
    </row>
    <row r="135" spans="1:15" ht="25" customHeight="1" x14ac:dyDescent="0.4">
      <c r="A135" s="76" t="s">
        <v>49</v>
      </c>
      <c r="B135" s="2" t="s">
        <v>50</v>
      </c>
      <c r="C135" s="4" t="s">
        <v>51</v>
      </c>
      <c r="D135" s="67">
        <f t="shared" ref="D135:I135" si="14">SUM(D118:D121)</f>
        <v>0</v>
      </c>
      <c r="E135" s="56">
        <f t="shared" si="14"/>
        <v>0</v>
      </c>
      <c r="F135" s="5">
        <f t="shared" si="14"/>
        <v>0</v>
      </c>
      <c r="G135" s="5">
        <f t="shared" si="14"/>
        <v>0</v>
      </c>
      <c r="H135" s="5">
        <f t="shared" si="14"/>
        <v>0</v>
      </c>
      <c r="I135" s="5">
        <f t="shared" si="14"/>
        <v>0</v>
      </c>
      <c r="J135" s="2"/>
      <c r="K135" s="2"/>
      <c r="L135" s="2"/>
      <c r="M135" s="2"/>
      <c r="N135" s="2"/>
      <c r="O135" s="2"/>
    </row>
    <row r="136" spans="1:15" ht="25" customHeight="1" x14ac:dyDescent="0.4">
      <c r="A136" s="77"/>
      <c r="B136" s="2" t="s">
        <v>52</v>
      </c>
      <c r="C136" s="4" t="s">
        <v>53</v>
      </c>
      <c r="D136" s="67">
        <f t="shared" ref="D136:I136" si="15">+D105</f>
        <v>0</v>
      </c>
      <c r="E136" s="56">
        <f t="shared" si="15"/>
        <v>0</v>
      </c>
      <c r="F136" s="5">
        <f t="shared" si="15"/>
        <v>0</v>
      </c>
      <c r="G136" s="5">
        <f t="shared" si="15"/>
        <v>0</v>
      </c>
      <c r="H136" s="5">
        <f t="shared" si="15"/>
        <v>0</v>
      </c>
      <c r="I136" s="5">
        <f t="shared" si="15"/>
        <v>0</v>
      </c>
      <c r="J136" s="2"/>
      <c r="K136" s="2"/>
      <c r="L136" s="2"/>
      <c r="M136" s="2"/>
      <c r="N136" s="2"/>
      <c r="O136" s="2"/>
    </row>
    <row r="137" spans="1:15" ht="25" customHeight="1" x14ac:dyDescent="0.4">
      <c r="A137" s="78"/>
      <c r="B137" s="2" t="s">
        <v>54</v>
      </c>
      <c r="C137" s="4" t="s">
        <v>55</v>
      </c>
      <c r="D137" s="67">
        <f t="shared" ref="D137:I137" si="16">SUM(D135:D136)</f>
        <v>0</v>
      </c>
      <c r="E137" s="56">
        <f t="shared" si="16"/>
        <v>0</v>
      </c>
      <c r="F137" s="5">
        <f t="shared" si="16"/>
        <v>0</v>
      </c>
      <c r="G137" s="5">
        <f t="shared" si="16"/>
        <v>0</v>
      </c>
      <c r="H137" s="5">
        <f t="shared" si="16"/>
        <v>0</v>
      </c>
      <c r="I137" s="5">
        <f t="shared" si="16"/>
        <v>0</v>
      </c>
      <c r="J137" s="2"/>
      <c r="K137" s="2"/>
      <c r="L137" s="2"/>
      <c r="M137" s="2"/>
      <c r="N137" s="2"/>
      <c r="O137" s="2"/>
    </row>
    <row r="138" spans="1:15" s="7" customFormat="1" ht="12.5" x14ac:dyDescent="0.4">
      <c r="A138" s="79" t="s">
        <v>4</v>
      </c>
      <c r="B138" s="79"/>
      <c r="C138" s="79"/>
      <c r="D138" s="79"/>
      <c r="E138" s="79"/>
      <c r="F138" s="79"/>
      <c r="G138" s="79"/>
      <c r="H138" s="79"/>
      <c r="I138" s="79"/>
      <c r="J138" s="79"/>
      <c r="K138" s="79"/>
      <c r="L138" s="79"/>
      <c r="M138" s="79"/>
      <c r="N138" s="79"/>
      <c r="O138" s="79"/>
    </row>
    <row r="139" spans="1:15" s="8" customFormat="1" ht="11" x14ac:dyDescent="0.4">
      <c r="A139" s="75" t="s">
        <v>5</v>
      </c>
      <c r="B139" s="75"/>
      <c r="C139" s="75"/>
      <c r="D139" s="75"/>
      <c r="E139" s="75"/>
      <c r="F139" s="75"/>
      <c r="G139" s="75"/>
      <c r="H139" s="75"/>
      <c r="I139" s="75"/>
      <c r="J139" s="75"/>
      <c r="K139" s="75"/>
      <c r="L139" s="75"/>
      <c r="M139" s="75"/>
      <c r="N139" s="75"/>
      <c r="O139" s="75"/>
    </row>
    <row r="140" spans="1:15" s="8" customFormat="1" ht="11" x14ac:dyDescent="0.4">
      <c r="A140" s="75" t="s">
        <v>8</v>
      </c>
      <c r="B140" s="75"/>
      <c r="C140" s="75"/>
      <c r="D140" s="75"/>
      <c r="E140" s="75"/>
      <c r="F140" s="75"/>
      <c r="G140" s="75"/>
      <c r="H140" s="75"/>
      <c r="I140" s="75"/>
      <c r="J140" s="75"/>
      <c r="K140" s="75"/>
      <c r="L140" s="75"/>
      <c r="M140" s="75"/>
      <c r="N140" s="75"/>
      <c r="O140" s="75"/>
    </row>
    <row r="141" spans="1:15" ht="25" customHeight="1" x14ac:dyDescent="0.4">
      <c r="A141" s="76"/>
      <c r="B141" s="4"/>
      <c r="C141" s="4"/>
      <c r="D141" s="67"/>
      <c r="E141" s="56"/>
      <c r="F141" s="5"/>
      <c r="G141" s="5"/>
      <c r="H141" s="5"/>
      <c r="I141" s="5"/>
      <c r="J141" s="2"/>
      <c r="K141" s="2"/>
      <c r="L141" s="2"/>
      <c r="M141" s="2"/>
      <c r="N141" s="2"/>
      <c r="O141" s="2"/>
    </row>
    <row r="142" spans="1:15" ht="25" customHeight="1" x14ac:dyDescent="0.4">
      <c r="A142" s="77"/>
      <c r="B142" s="4"/>
      <c r="C142" s="4"/>
      <c r="D142" s="67"/>
      <c r="E142" s="56"/>
      <c r="F142" s="5"/>
      <c r="G142" s="5"/>
      <c r="H142" s="5"/>
      <c r="I142" s="5"/>
      <c r="J142" s="2"/>
      <c r="K142" s="2"/>
      <c r="L142" s="2"/>
      <c r="M142" s="2"/>
      <c r="N142" s="2"/>
      <c r="O142" s="2"/>
    </row>
    <row r="143" spans="1:15" ht="25" customHeight="1" x14ac:dyDescent="0.4">
      <c r="A143" s="77"/>
      <c r="B143" s="4"/>
      <c r="C143" s="4"/>
      <c r="D143" s="67"/>
      <c r="E143" s="56"/>
      <c r="F143" s="5"/>
      <c r="G143" s="5"/>
      <c r="H143" s="5"/>
      <c r="I143" s="5"/>
      <c r="J143" s="2"/>
      <c r="K143" s="2"/>
      <c r="L143" s="2"/>
      <c r="M143" s="2"/>
      <c r="N143" s="2"/>
      <c r="O143" s="2"/>
    </row>
    <row r="144" spans="1:15" ht="25" customHeight="1" x14ac:dyDescent="0.4">
      <c r="A144" s="77"/>
      <c r="B144" s="4"/>
      <c r="C144" s="4"/>
      <c r="D144" s="67"/>
      <c r="E144" s="56"/>
      <c r="F144" s="5"/>
      <c r="G144" s="5"/>
      <c r="H144" s="5"/>
      <c r="I144" s="5"/>
      <c r="J144" s="2"/>
      <c r="K144" s="2"/>
      <c r="L144" s="2"/>
      <c r="M144" s="2"/>
      <c r="N144" s="2"/>
      <c r="O144" s="2"/>
    </row>
    <row r="145" spans="1:15" ht="25" customHeight="1" x14ac:dyDescent="0.4">
      <c r="A145" s="77"/>
      <c r="B145" s="4"/>
      <c r="C145" s="4"/>
      <c r="D145" s="67"/>
      <c r="E145" s="56"/>
      <c r="F145" s="5"/>
      <c r="G145" s="5"/>
      <c r="H145" s="5"/>
      <c r="I145" s="5"/>
      <c r="J145" s="2"/>
      <c r="K145" s="2"/>
      <c r="L145" s="2"/>
      <c r="M145" s="2"/>
      <c r="N145" s="2"/>
      <c r="O145" s="2"/>
    </row>
    <row r="146" spans="1:15" ht="25" customHeight="1" x14ac:dyDescent="0.4">
      <c r="A146" s="77"/>
      <c r="B146" s="4"/>
      <c r="C146" s="4"/>
      <c r="D146" s="67"/>
      <c r="E146" s="56"/>
      <c r="F146" s="5"/>
      <c r="G146" s="5"/>
      <c r="H146" s="5"/>
      <c r="I146" s="5"/>
      <c r="J146" s="2"/>
      <c r="K146" s="2"/>
      <c r="L146" s="2"/>
      <c r="M146" s="2"/>
      <c r="N146" s="2"/>
      <c r="O146" s="2"/>
    </row>
    <row r="147" spans="1:15" ht="25" customHeight="1" x14ac:dyDescent="0.4">
      <c r="A147" s="77"/>
      <c r="B147" s="4"/>
      <c r="C147" s="4"/>
      <c r="D147" s="67"/>
      <c r="E147" s="56"/>
      <c r="F147" s="5"/>
      <c r="G147" s="5"/>
      <c r="H147" s="5"/>
      <c r="I147" s="5"/>
      <c r="J147" s="2"/>
      <c r="K147" s="2"/>
      <c r="L147" s="2"/>
      <c r="M147" s="2"/>
      <c r="N147" s="2"/>
      <c r="O147" s="2"/>
    </row>
    <row r="148" spans="1:15" ht="25" customHeight="1" x14ac:dyDescent="0.4">
      <c r="A148" s="77"/>
      <c r="B148" s="4"/>
      <c r="C148" s="4"/>
      <c r="D148" s="67"/>
      <c r="E148" s="56"/>
      <c r="F148" s="5"/>
      <c r="G148" s="5"/>
      <c r="H148" s="5"/>
      <c r="I148" s="5"/>
      <c r="J148" s="2"/>
      <c r="K148" s="2"/>
      <c r="L148" s="2"/>
      <c r="M148" s="2"/>
      <c r="N148" s="2"/>
      <c r="O148" s="2"/>
    </row>
    <row r="149" spans="1:15" ht="25" customHeight="1" x14ac:dyDescent="0.4">
      <c r="A149" s="77"/>
      <c r="B149" s="4"/>
      <c r="C149" s="4"/>
      <c r="D149" s="67"/>
      <c r="E149" s="56"/>
      <c r="F149" s="5"/>
      <c r="G149" s="5"/>
      <c r="H149" s="5"/>
      <c r="I149" s="5"/>
      <c r="J149" s="2"/>
      <c r="K149" s="2"/>
      <c r="L149" s="2"/>
      <c r="M149" s="2"/>
      <c r="N149" s="2"/>
      <c r="O149" s="2"/>
    </row>
    <row r="150" spans="1:15" ht="25" customHeight="1" x14ac:dyDescent="0.4">
      <c r="A150" s="77"/>
      <c r="B150" s="4"/>
      <c r="C150" s="4"/>
      <c r="D150" s="67"/>
      <c r="E150" s="56"/>
      <c r="F150" s="5"/>
      <c r="G150" s="5"/>
      <c r="H150" s="5"/>
      <c r="I150" s="5"/>
      <c r="J150" s="2"/>
      <c r="K150" s="2"/>
      <c r="L150" s="2"/>
      <c r="M150" s="2"/>
      <c r="N150" s="2"/>
      <c r="O150" s="2"/>
    </row>
    <row r="151" spans="1:15" ht="25" customHeight="1" x14ac:dyDescent="0.4">
      <c r="A151" s="77"/>
      <c r="B151" s="4"/>
      <c r="C151" s="4"/>
      <c r="D151" s="67"/>
      <c r="E151" s="56"/>
      <c r="F151" s="5"/>
      <c r="G151" s="5"/>
      <c r="H151" s="5"/>
      <c r="I151" s="5"/>
      <c r="J151" s="2"/>
      <c r="K151" s="2"/>
      <c r="L151" s="2"/>
      <c r="M151" s="2"/>
      <c r="N151" s="2"/>
      <c r="O151" s="2"/>
    </row>
    <row r="152" spans="1:15" ht="25" customHeight="1" x14ac:dyDescent="0.4">
      <c r="A152" s="77"/>
      <c r="B152" s="4"/>
      <c r="C152" s="4"/>
      <c r="D152" s="67"/>
      <c r="E152" s="56"/>
      <c r="F152" s="5"/>
      <c r="G152" s="5"/>
      <c r="H152" s="5"/>
      <c r="I152" s="5"/>
      <c r="J152" s="2"/>
      <c r="K152" s="2"/>
      <c r="L152" s="2"/>
      <c r="M152" s="2"/>
      <c r="N152" s="2"/>
      <c r="O152" s="2"/>
    </row>
    <row r="153" spans="1:15" ht="25" customHeight="1" x14ac:dyDescent="0.4">
      <c r="A153" s="77"/>
      <c r="B153" s="4"/>
      <c r="C153" s="4"/>
      <c r="D153" s="67"/>
      <c r="E153" s="56"/>
      <c r="F153" s="5"/>
      <c r="G153" s="5"/>
      <c r="H153" s="5"/>
      <c r="I153" s="5"/>
      <c r="J153" s="2"/>
      <c r="K153" s="2"/>
      <c r="L153" s="2"/>
      <c r="M153" s="2"/>
      <c r="N153" s="2"/>
      <c r="O153" s="2"/>
    </row>
    <row r="154" spans="1:15" ht="25" customHeight="1" x14ac:dyDescent="0.4">
      <c r="A154" s="77"/>
      <c r="B154" s="4"/>
      <c r="C154" s="4"/>
      <c r="D154" s="67"/>
      <c r="E154" s="56"/>
      <c r="F154" s="5"/>
      <c r="G154" s="5"/>
      <c r="H154" s="5"/>
      <c r="I154" s="5"/>
      <c r="J154" s="2"/>
      <c r="K154" s="2"/>
      <c r="L154" s="2"/>
      <c r="M154" s="2"/>
      <c r="N154" s="2"/>
      <c r="O154" s="2"/>
    </row>
    <row r="155" spans="1:15" ht="25" customHeight="1" x14ac:dyDescent="0.4">
      <c r="A155" s="77"/>
      <c r="B155" s="4"/>
      <c r="C155" s="4"/>
      <c r="D155" s="67"/>
      <c r="E155" s="56"/>
      <c r="F155" s="5"/>
      <c r="G155" s="5"/>
      <c r="H155" s="5"/>
      <c r="I155" s="5"/>
      <c r="J155" s="2"/>
      <c r="K155" s="2"/>
      <c r="L155" s="2"/>
      <c r="M155" s="2"/>
      <c r="N155" s="2"/>
      <c r="O155" s="2"/>
    </row>
    <row r="156" spans="1:15" ht="25" customHeight="1" x14ac:dyDescent="0.4">
      <c r="A156" s="77"/>
      <c r="B156" s="4"/>
      <c r="C156" s="4"/>
      <c r="D156" s="67"/>
      <c r="E156" s="56"/>
      <c r="F156" s="5"/>
      <c r="G156" s="5"/>
      <c r="H156" s="5"/>
      <c r="I156" s="5"/>
      <c r="J156" s="2"/>
      <c r="K156" s="2"/>
      <c r="L156" s="2"/>
      <c r="M156" s="2"/>
      <c r="N156" s="2"/>
      <c r="O156" s="2"/>
    </row>
    <row r="157" spans="1:15" ht="25" customHeight="1" x14ac:dyDescent="0.4">
      <c r="A157" s="78"/>
      <c r="B157" s="4"/>
      <c r="C157" s="4"/>
      <c r="D157" s="67"/>
      <c r="E157" s="56"/>
      <c r="F157" s="5"/>
      <c r="G157" s="5"/>
      <c r="H157" s="5"/>
      <c r="I157" s="5"/>
      <c r="J157" s="2"/>
      <c r="K157" s="2"/>
      <c r="L157" s="2"/>
      <c r="M157" s="2"/>
      <c r="N157" s="2"/>
      <c r="O157" s="2"/>
    </row>
    <row r="158" spans="1:15" ht="25" customHeight="1" x14ac:dyDescent="0.4">
      <c r="A158" s="76" t="s">
        <v>49</v>
      </c>
      <c r="B158" s="2" t="s">
        <v>50</v>
      </c>
      <c r="C158" s="4" t="s">
        <v>51</v>
      </c>
      <c r="D158" s="67">
        <f t="shared" ref="D158:I158" si="17">SUM(D125:D128)</f>
        <v>0</v>
      </c>
      <c r="E158" s="56">
        <f t="shared" si="17"/>
        <v>0</v>
      </c>
      <c r="F158" s="5">
        <f t="shared" si="17"/>
        <v>0</v>
      </c>
      <c r="G158" s="5">
        <f t="shared" si="17"/>
        <v>0</v>
      </c>
      <c r="H158" s="5">
        <f t="shared" si="17"/>
        <v>0</v>
      </c>
      <c r="I158" s="5">
        <f t="shared" si="17"/>
        <v>0</v>
      </c>
      <c r="J158" s="2"/>
      <c r="K158" s="2"/>
      <c r="L158" s="2"/>
      <c r="M158" s="2"/>
      <c r="N158" s="2"/>
      <c r="O158" s="2"/>
    </row>
    <row r="159" spans="1:15" ht="25" customHeight="1" x14ac:dyDescent="0.4">
      <c r="A159" s="77"/>
      <c r="B159" s="2" t="s">
        <v>52</v>
      </c>
      <c r="C159" s="4" t="s">
        <v>53</v>
      </c>
      <c r="D159" s="67">
        <f t="shared" ref="D159:I159" si="18">+D141</f>
        <v>0</v>
      </c>
      <c r="E159" s="56">
        <f t="shared" si="18"/>
        <v>0</v>
      </c>
      <c r="F159" s="5">
        <f t="shared" si="18"/>
        <v>0</v>
      </c>
      <c r="G159" s="5">
        <f t="shared" si="18"/>
        <v>0</v>
      </c>
      <c r="H159" s="5">
        <f t="shared" si="18"/>
        <v>0</v>
      </c>
      <c r="I159" s="5">
        <f t="shared" si="18"/>
        <v>0</v>
      </c>
      <c r="J159" s="2"/>
      <c r="K159" s="2"/>
      <c r="L159" s="2"/>
      <c r="M159" s="2"/>
      <c r="N159" s="2"/>
      <c r="O159" s="2"/>
    </row>
    <row r="160" spans="1:15" ht="25" customHeight="1" x14ac:dyDescent="0.4">
      <c r="A160" s="78"/>
      <c r="B160" s="2" t="s">
        <v>54</v>
      </c>
      <c r="C160" s="4" t="s">
        <v>55</v>
      </c>
      <c r="D160" s="67">
        <f t="shared" ref="D160:I160" si="19">SUM(D158:D159)</f>
        <v>0</v>
      </c>
      <c r="E160" s="56">
        <f t="shared" si="19"/>
        <v>0</v>
      </c>
      <c r="F160" s="5">
        <f t="shared" si="19"/>
        <v>0</v>
      </c>
      <c r="G160" s="5">
        <f t="shared" si="19"/>
        <v>0</v>
      </c>
      <c r="H160" s="5">
        <f t="shared" si="19"/>
        <v>0</v>
      </c>
      <c r="I160" s="5">
        <f t="shared" si="19"/>
        <v>0</v>
      </c>
      <c r="J160" s="2"/>
      <c r="K160" s="2"/>
      <c r="L160" s="2"/>
      <c r="M160" s="2"/>
      <c r="N160" s="2"/>
      <c r="O160" s="2"/>
    </row>
    <row r="161" spans="1:15" s="7" customFormat="1" ht="12.5" x14ac:dyDescent="0.4">
      <c r="A161" s="79" t="s">
        <v>4</v>
      </c>
      <c r="B161" s="79"/>
      <c r="C161" s="79"/>
      <c r="D161" s="79"/>
      <c r="E161" s="79"/>
      <c r="F161" s="79"/>
      <c r="G161" s="79"/>
      <c r="H161" s="79"/>
      <c r="I161" s="79"/>
      <c r="J161" s="79"/>
      <c r="K161" s="79"/>
      <c r="L161" s="79"/>
      <c r="M161" s="79"/>
      <c r="N161" s="79"/>
      <c r="O161" s="79"/>
    </row>
    <row r="162" spans="1:15" s="8" customFormat="1" ht="11" x14ac:dyDescent="0.4">
      <c r="A162" s="75" t="s">
        <v>5</v>
      </c>
      <c r="B162" s="75"/>
      <c r="C162" s="75"/>
      <c r="D162" s="75"/>
      <c r="E162" s="75"/>
      <c r="F162" s="75"/>
      <c r="G162" s="75"/>
      <c r="H162" s="75"/>
      <c r="I162" s="75"/>
      <c r="J162" s="75"/>
      <c r="K162" s="75"/>
      <c r="L162" s="75"/>
      <c r="M162" s="75"/>
      <c r="N162" s="75"/>
      <c r="O162" s="75"/>
    </row>
    <row r="163" spans="1:15" s="8" customFormat="1" ht="11" x14ac:dyDescent="0.4">
      <c r="A163" s="75" t="s">
        <v>8</v>
      </c>
      <c r="B163" s="75"/>
      <c r="C163" s="75"/>
      <c r="D163" s="75"/>
      <c r="E163" s="75"/>
      <c r="F163" s="75"/>
      <c r="G163" s="75"/>
      <c r="H163" s="75"/>
      <c r="I163" s="75"/>
      <c r="J163" s="75"/>
      <c r="K163" s="75"/>
      <c r="L163" s="75"/>
      <c r="M163" s="75"/>
      <c r="N163" s="75"/>
      <c r="O163" s="75"/>
    </row>
    <row r="164" spans="1:15" ht="25" customHeight="1" x14ac:dyDescent="0.4">
      <c r="A164" s="76"/>
      <c r="B164" s="4"/>
      <c r="C164" s="4"/>
      <c r="D164" s="67"/>
      <c r="E164" s="56"/>
      <c r="F164" s="5"/>
      <c r="G164" s="5"/>
      <c r="H164" s="5"/>
      <c r="I164" s="5"/>
      <c r="J164" s="2"/>
      <c r="K164" s="2"/>
      <c r="L164" s="2"/>
      <c r="M164" s="2"/>
      <c r="N164" s="2"/>
      <c r="O164" s="2"/>
    </row>
    <row r="165" spans="1:15" ht="25" customHeight="1" x14ac:dyDescent="0.4">
      <c r="A165" s="77"/>
      <c r="B165" s="4"/>
      <c r="C165" s="4"/>
      <c r="D165" s="67"/>
      <c r="E165" s="56"/>
      <c r="F165" s="5"/>
      <c r="G165" s="5"/>
      <c r="H165" s="5"/>
      <c r="I165" s="5"/>
      <c r="J165" s="2"/>
      <c r="K165" s="2"/>
      <c r="L165" s="2"/>
      <c r="M165" s="2"/>
      <c r="N165" s="2"/>
      <c r="O165" s="2"/>
    </row>
    <row r="166" spans="1:15" ht="25" customHeight="1" x14ac:dyDescent="0.4">
      <c r="A166" s="77"/>
      <c r="B166" s="4"/>
      <c r="C166" s="4"/>
      <c r="D166" s="67"/>
      <c r="E166" s="56"/>
      <c r="F166" s="5"/>
      <c r="G166" s="5"/>
      <c r="H166" s="5"/>
      <c r="I166" s="5"/>
      <c r="J166" s="2"/>
      <c r="K166" s="2"/>
      <c r="L166" s="2"/>
      <c r="M166" s="2"/>
      <c r="N166" s="2"/>
      <c r="O166" s="2"/>
    </row>
    <row r="167" spans="1:15" ht="25" customHeight="1" x14ac:dyDescent="0.4">
      <c r="A167" s="77"/>
      <c r="B167" s="4"/>
      <c r="C167" s="4"/>
      <c r="D167" s="67"/>
      <c r="E167" s="56"/>
      <c r="F167" s="5"/>
      <c r="G167" s="5"/>
      <c r="H167" s="5"/>
      <c r="I167" s="5"/>
      <c r="J167" s="2"/>
      <c r="K167" s="2"/>
      <c r="L167" s="2"/>
      <c r="M167" s="2"/>
      <c r="N167" s="2"/>
      <c r="O167" s="2"/>
    </row>
    <row r="168" spans="1:15" ht="25" customHeight="1" x14ac:dyDescent="0.4">
      <c r="A168" s="77"/>
      <c r="B168" s="4"/>
      <c r="C168" s="4"/>
      <c r="D168" s="67"/>
      <c r="E168" s="56"/>
      <c r="F168" s="5"/>
      <c r="G168" s="5"/>
      <c r="H168" s="5"/>
      <c r="I168" s="5"/>
      <c r="J168" s="2"/>
      <c r="K168" s="2"/>
      <c r="L168" s="2"/>
      <c r="M168" s="2"/>
      <c r="N168" s="2"/>
      <c r="O168" s="2"/>
    </row>
    <row r="169" spans="1:15" ht="25" customHeight="1" x14ac:dyDescent="0.4">
      <c r="A169" s="77"/>
      <c r="B169" s="4"/>
      <c r="C169" s="4"/>
      <c r="D169" s="67"/>
      <c r="E169" s="56"/>
      <c r="F169" s="5"/>
      <c r="G169" s="5"/>
      <c r="H169" s="5"/>
      <c r="I169" s="5"/>
      <c r="J169" s="2"/>
      <c r="K169" s="2"/>
      <c r="L169" s="2"/>
      <c r="M169" s="2"/>
      <c r="N169" s="2"/>
      <c r="O169" s="2"/>
    </row>
    <row r="170" spans="1:15" ht="25" customHeight="1" x14ac:dyDescent="0.4">
      <c r="A170" s="77"/>
      <c r="B170" s="4"/>
      <c r="C170" s="4"/>
      <c r="D170" s="67"/>
      <c r="E170" s="56"/>
      <c r="F170" s="5"/>
      <c r="G170" s="5"/>
      <c r="H170" s="5"/>
      <c r="I170" s="5"/>
      <c r="J170" s="2"/>
      <c r="K170" s="2"/>
      <c r="L170" s="2"/>
      <c r="M170" s="2"/>
      <c r="N170" s="2"/>
      <c r="O170" s="2"/>
    </row>
    <row r="171" spans="1:15" ht="25" customHeight="1" x14ac:dyDescent="0.4">
      <c r="A171" s="77"/>
      <c r="B171" s="4"/>
      <c r="C171" s="4"/>
      <c r="D171" s="67"/>
      <c r="E171" s="56"/>
      <c r="F171" s="5"/>
      <c r="G171" s="5"/>
      <c r="H171" s="5"/>
      <c r="I171" s="5"/>
      <c r="J171" s="2"/>
      <c r="K171" s="2"/>
      <c r="L171" s="2"/>
      <c r="M171" s="2"/>
      <c r="N171" s="2"/>
      <c r="O171" s="2"/>
    </row>
    <row r="172" spans="1:15" ht="25" customHeight="1" x14ac:dyDescent="0.4">
      <c r="A172" s="77"/>
      <c r="B172" s="4"/>
      <c r="C172" s="4"/>
      <c r="D172" s="67"/>
      <c r="E172" s="56"/>
      <c r="F172" s="5"/>
      <c r="G172" s="5"/>
      <c r="H172" s="5"/>
      <c r="I172" s="5"/>
      <c r="J172" s="2"/>
      <c r="K172" s="2"/>
      <c r="L172" s="2"/>
      <c r="M172" s="2"/>
      <c r="N172" s="2"/>
      <c r="O172" s="2"/>
    </row>
    <row r="173" spans="1:15" ht="25" customHeight="1" x14ac:dyDescent="0.4">
      <c r="A173" s="77"/>
      <c r="B173" s="4"/>
      <c r="C173" s="4"/>
      <c r="D173" s="67"/>
      <c r="E173" s="56"/>
      <c r="F173" s="5"/>
      <c r="G173" s="5"/>
      <c r="H173" s="5"/>
      <c r="I173" s="5"/>
      <c r="J173" s="2"/>
      <c r="K173" s="2"/>
      <c r="L173" s="2"/>
      <c r="M173" s="2"/>
      <c r="N173" s="2"/>
      <c r="O173" s="2"/>
    </row>
    <row r="174" spans="1:15" ht="25" customHeight="1" x14ac:dyDescent="0.4">
      <c r="A174" s="77"/>
      <c r="B174" s="4"/>
      <c r="C174" s="4"/>
      <c r="D174" s="67"/>
      <c r="E174" s="56"/>
      <c r="F174" s="5"/>
      <c r="G174" s="5"/>
      <c r="H174" s="5"/>
      <c r="I174" s="5"/>
      <c r="J174" s="2"/>
      <c r="K174" s="2"/>
      <c r="L174" s="2"/>
      <c r="M174" s="2"/>
      <c r="N174" s="2"/>
      <c r="O174" s="2"/>
    </row>
    <row r="175" spans="1:15" ht="25" customHeight="1" x14ac:dyDescent="0.4">
      <c r="A175" s="77"/>
      <c r="B175" s="4"/>
      <c r="C175" s="4"/>
      <c r="D175" s="67"/>
      <c r="E175" s="56"/>
      <c r="F175" s="5"/>
      <c r="G175" s="5"/>
      <c r="H175" s="5"/>
      <c r="I175" s="5"/>
      <c r="J175" s="2"/>
      <c r="K175" s="2"/>
      <c r="L175" s="2"/>
      <c r="M175" s="2"/>
      <c r="N175" s="2"/>
      <c r="O175" s="2"/>
    </row>
    <row r="176" spans="1:15" ht="25" customHeight="1" x14ac:dyDescent="0.4">
      <c r="A176" s="77"/>
      <c r="B176" s="4"/>
      <c r="C176" s="4"/>
      <c r="D176" s="67"/>
      <c r="E176" s="56"/>
      <c r="F176" s="5"/>
      <c r="G176" s="5"/>
      <c r="H176" s="5"/>
      <c r="I176" s="5"/>
      <c r="J176" s="2"/>
      <c r="K176" s="2"/>
      <c r="L176" s="2"/>
      <c r="M176" s="2"/>
      <c r="N176" s="2"/>
      <c r="O176" s="2"/>
    </row>
    <row r="177" spans="1:15" ht="25" customHeight="1" x14ac:dyDescent="0.4">
      <c r="A177" s="77"/>
      <c r="B177" s="4"/>
      <c r="C177" s="4"/>
      <c r="D177" s="67"/>
      <c r="E177" s="56"/>
      <c r="F177" s="5"/>
      <c r="G177" s="5"/>
      <c r="H177" s="5"/>
      <c r="I177" s="5"/>
      <c r="J177" s="2"/>
      <c r="K177" s="2"/>
      <c r="L177" s="2"/>
      <c r="M177" s="2"/>
      <c r="N177" s="2"/>
      <c r="O177" s="2"/>
    </row>
    <row r="178" spans="1:15" ht="25" customHeight="1" x14ac:dyDescent="0.4">
      <c r="A178" s="77"/>
      <c r="B178" s="4"/>
      <c r="C178" s="4"/>
      <c r="D178" s="67"/>
      <c r="E178" s="56"/>
      <c r="F178" s="5"/>
      <c r="G178" s="5"/>
      <c r="H178" s="5"/>
      <c r="I178" s="5"/>
      <c r="J178" s="2"/>
      <c r="K178" s="2"/>
      <c r="L178" s="2"/>
      <c r="M178" s="2"/>
      <c r="N178" s="2"/>
      <c r="O178" s="2"/>
    </row>
    <row r="179" spans="1:15" ht="25" customHeight="1" x14ac:dyDescent="0.4">
      <c r="A179" s="78"/>
      <c r="B179" s="4"/>
      <c r="C179" s="4"/>
      <c r="D179" s="67"/>
      <c r="E179" s="56"/>
      <c r="F179" s="5"/>
      <c r="G179" s="5"/>
      <c r="H179" s="5"/>
      <c r="I179" s="5"/>
      <c r="J179" s="2"/>
      <c r="K179" s="2"/>
      <c r="L179" s="2"/>
      <c r="M179" s="2"/>
      <c r="N179" s="2"/>
      <c r="O179" s="2"/>
    </row>
    <row r="180" spans="1:15" ht="25" customHeight="1" x14ac:dyDescent="0.4">
      <c r="A180" s="76" t="s">
        <v>49</v>
      </c>
      <c r="B180" s="2" t="s">
        <v>50</v>
      </c>
      <c r="C180" s="4" t="s">
        <v>51</v>
      </c>
      <c r="D180" s="67">
        <f t="shared" ref="D180:I180" si="20">SUM(D164:D179)</f>
        <v>0</v>
      </c>
      <c r="E180" s="56">
        <f t="shared" si="20"/>
        <v>0</v>
      </c>
      <c r="F180" s="5">
        <f t="shared" si="20"/>
        <v>0</v>
      </c>
      <c r="G180" s="5">
        <f t="shared" si="20"/>
        <v>0</v>
      </c>
      <c r="H180" s="5">
        <f t="shared" si="20"/>
        <v>0</v>
      </c>
      <c r="I180" s="5">
        <f t="shared" si="20"/>
        <v>0</v>
      </c>
      <c r="J180" s="2"/>
      <c r="K180" s="2"/>
      <c r="L180" s="2"/>
      <c r="M180" s="2"/>
      <c r="N180" s="2"/>
      <c r="O180" s="2"/>
    </row>
    <row r="181" spans="1:15" ht="25" customHeight="1" x14ac:dyDescent="0.4">
      <c r="A181" s="77"/>
      <c r="B181" s="2" t="s">
        <v>52</v>
      </c>
      <c r="C181" s="4" t="s">
        <v>53</v>
      </c>
      <c r="D181" s="67">
        <f t="shared" ref="D181:I181" si="21">+D157</f>
        <v>0</v>
      </c>
      <c r="E181" s="56">
        <f t="shared" si="21"/>
        <v>0</v>
      </c>
      <c r="F181" s="5">
        <f t="shared" si="21"/>
        <v>0</v>
      </c>
      <c r="G181" s="5">
        <f t="shared" si="21"/>
        <v>0</v>
      </c>
      <c r="H181" s="5">
        <f t="shared" si="21"/>
        <v>0</v>
      </c>
      <c r="I181" s="5">
        <f t="shared" si="21"/>
        <v>0</v>
      </c>
      <c r="J181" s="2"/>
      <c r="K181" s="2"/>
      <c r="L181" s="2"/>
      <c r="M181" s="2"/>
      <c r="N181" s="2"/>
      <c r="O181" s="2"/>
    </row>
    <row r="182" spans="1:15" ht="25" customHeight="1" x14ac:dyDescent="0.4">
      <c r="A182" s="78"/>
      <c r="B182" s="2" t="s">
        <v>54</v>
      </c>
      <c r="C182" s="4" t="s">
        <v>55</v>
      </c>
      <c r="D182" s="67">
        <f t="shared" ref="D182:I182" si="22">SUM(D180:D181)</f>
        <v>0</v>
      </c>
      <c r="E182" s="56">
        <f t="shared" si="22"/>
        <v>0</v>
      </c>
      <c r="F182" s="5">
        <f t="shared" si="22"/>
        <v>0</v>
      </c>
      <c r="G182" s="5">
        <f t="shared" si="22"/>
        <v>0</v>
      </c>
      <c r="H182" s="5">
        <f t="shared" si="22"/>
        <v>0</v>
      </c>
      <c r="I182" s="5">
        <f t="shared" si="22"/>
        <v>0</v>
      </c>
      <c r="J182" s="2"/>
      <c r="K182" s="2"/>
      <c r="L182" s="2"/>
      <c r="M182" s="2"/>
      <c r="N182" s="2"/>
      <c r="O182" s="2"/>
    </row>
    <row r="183" spans="1:15" s="7" customFormat="1" ht="12.5" x14ac:dyDescent="0.4">
      <c r="A183" s="79" t="s">
        <v>4</v>
      </c>
      <c r="B183" s="79"/>
      <c r="C183" s="79"/>
      <c r="D183" s="79"/>
      <c r="E183" s="79"/>
      <c r="F183" s="79"/>
      <c r="G183" s="79"/>
      <c r="H183" s="79"/>
      <c r="I183" s="79"/>
      <c r="J183" s="79"/>
      <c r="K183" s="79"/>
      <c r="L183" s="79"/>
      <c r="M183" s="79"/>
      <c r="N183" s="79"/>
      <c r="O183" s="79"/>
    </row>
    <row r="184" spans="1:15" s="8" customFormat="1" ht="11" x14ac:dyDescent="0.4">
      <c r="A184" s="75" t="s">
        <v>5</v>
      </c>
      <c r="B184" s="75"/>
      <c r="C184" s="75"/>
      <c r="D184" s="75"/>
      <c r="E184" s="75"/>
      <c r="F184" s="75"/>
      <c r="G184" s="75"/>
      <c r="H184" s="75"/>
      <c r="I184" s="75"/>
      <c r="J184" s="75"/>
      <c r="K184" s="75"/>
      <c r="L184" s="75"/>
      <c r="M184" s="75"/>
      <c r="N184" s="75"/>
      <c r="O184" s="75"/>
    </row>
    <row r="185" spans="1:15" s="8" customFormat="1" ht="11" x14ac:dyDescent="0.4">
      <c r="A185" s="75" t="s">
        <v>8</v>
      </c>
      <c r="B185" s="75"/>
      <c r="C185" s="75"/>
      <c r="D185" s="75"/>
      <c r="E185" s="75"/>
      <c r="F185" s="75"/>
      <c r="G185" s="75"/>
      <c r="H185" s="75"/>
      <c r="I185" s="75"/>
      <c r="J185" s="75"/>
      <c r="K185" s="75"/>
      <c r="L185" s="75"/>
      <c r="M185" s="75"/>
      <c r="N185" s="75"/>
      <c r="O185" s="75"/>
    </row>
    <row r="186" spans="1:15" ht="25" customHeight="1" x14ac:dyDescent="0.4">
      <c r="A186" s="76"/>
      <c r="B186" s="4"/>
      <c r="C186" s="4"/>
      <c r="D186" s="67"/>
      <c r="E186" s="56"/>
      <c r="F186" s="5"/>
      <c r="G186" s="5"/>
      <c r="H186" s="5"/>
      <c r="I186" s="5"/>
      <c r="J186" s="2"/>
      <c r="K186" s="2"/>
      <c r="L186" s="2"/>
      <c r="M186" s="2"/>
      <c r="N186" s="2"/>
      <c r="O186" s="2"/>
    </row>
    <row r="187" spans="1:15" ht="25" customHeight="1" x14ac:dyDescent="0.4">
      <c r="A187" s="77"/>
      <c r="B187" s="4"/>
      <c r="C187" s="4"/>
      <c r="D187" s="67"/>
      <c r="E187" s="56"/>
      <c r="F187" s="5"/>
      <c r="G187" s="5"/>
      <c r="H187" s="5"/>
      <c r="I187" s="5"/>
      <c r="J187" s="2"/>
      <c r="K187" s="2"/>
      <c r="L187" s="2"/>
      <c r="M187" s="2"/>
      <c r="N187" s="2"/>
      <c r="O187" s="2"/>
    </row>
    <row r="188" spans="1:15" ht="25" customHeight="1" x14ac:dyDescent="0.4">
      <c r="A188" s="77"/>
      <c r="B188" s="4"/>
      <c r="C188" s="4"/>
      <c r="D188" s="67"/>
      <c r="E188" s="56"/>
      <c r="F188" s="5"/>
      <c r="G188" s="5"/>
      <c r="H188" s="5"/>
      <c r="I188" s="5"/>
      <c r="J188" s="2"/>
      <c r="K188" s="2"/>
      <c r="L188" s="2"/>
      <c r="M188" s="2"/>
      <c r="N188" s="2"/>
      <c r="O188" s="2"/>
    </row>
    <row r="189" spans="1:15" ht="25" customHeight="1" x14ac:dyDescent="0.4">
      <c r="A189" s="77"/>
      <c r="B189" s="4"/>
      <c r="C189" s="4"/>
      <c r="D189" s="67"/>
      <c r="E189" s="56"/>
      <c r="F189" s="5"/>
      <c r="G189" s="5"/>
      <c r="H189" s="5"/>
      <c r="I189" s="5"/>
      <c r="J189" s="2"/>
      <c r="K189" s="2"/>
      <c r="L189" s="2"/>
      <c r="M189" s="2"/>
      <c r="N189" s="2"/>
      <c r="O189" s="2"/>
    </row>
    <row r="190" spans="1:15" ht="25" customHeight="1" x14ac:dyDescent="0.4">
      <c r="A190" s="77"/>
      <c r="B190" s="4"/>
      <c r="C190" s="4"/>
      <c r="D190" s="67"/>
      <c r="E190" s="56"/>
      <c r="F190" s="5"/>
      <c r="G190" s="5"/>
      <c r="H190" s="5"/>
      <c r="I190" s="5"/>
      <c r="J190" s="2"/>
      <c r="K190" s="2"/>
      <c r="L190" s="2"/>
      <c r="M190" s="2"/>
      <c r="N190" s="2"/>
      <c r="O190" s="2"/>
    </row>
    <row r="191" spans="1:15" ht="25" customHeight="1" x14ac:dyDescent="0.4">
      <c r="A191" s="77"/>
      <c r="B191" s="4"/>
      <c r="C191" s="4"/>
      <c r="D191" s="67"/>
      <c r="E191" s="56"/>
      <c r="F191" s="5"/>
      <c r="G191" s="5"/>
      <c r="H191" s="5"/>
      <c r="I191" s="5"/>
      <c r="J191" s="2"/>
      <c r="K191" s="2"/>
      <c r="L191" s="2"/>
      <c r="M191" s="2"/>
      <c r="N191" s="2"/>
      <c r="O191" s="2"/>
    </row>
    <row r="192" spans="1:15" ht="25" customHeight="1" x14ac:dyDescent="0.4">
      <c r="A192" s="77"/>
      <c r="B192" s="4"/>
      <c r="C192" s="4"/>
      <c r="D192" s="67"/>
      <c r="E192" s="56"/>
      <c r="F192" s="5"/>
      <c r="G192" s="5"/>
      <c r="H192" s="5"/>
      <c r="I192" s="5"/>
      <c r="J192" s="2"/>
      <c r="K192" s="2"/>
      <c r="L192" s="2"/>
      <c r="M192" s="2"/>
      <c r="N192" s="2"/>
      <c r="O192" s="2"/>
    </row>
    <row r="193" spans="1:15" ht="25" customHeight="1" x14ac:dyDescent="0.4">
      <c r="A193" s="77"/>
      <c r="B193" s="4"/>
      <c r="C193" s="4"/>
      <c r="D193" s="67"/>
      <c r="E193" s="56"/>
      <c r="F193" s="5"/>
      <c r="G193" s="5"/>
      <c r="H193" s="5"/>
      <c r="I193" s="5"/>
      <c r="J193" s="2"/>
      <c r="K193" s="2"/>
      <c r="L193" s="2"/>
      <c r="M193" s="2"/>
      <c r="N193" s="2"/>
      <c r="O193" s="2"/>
    </row>
    <row r="194" spans="1:15" ht="25" customHeight="1" x14ac:dyDescent="0.4">
      <c r="A194" s="77"/>
      <c r="B194" s="4"/>
      <c r="C194" s="4"/>
      <c r="D194" s="67"/>
      <c r="E194" s="56"/>
      <c r="F194" s="5"/>
      <c r="G194" s="5"/>
      <c r="H194" s="5"/>
      <c r="I194" s="5"/>
      <c r="J194" s="2"/>
      <c r="K194" s="2"/>
      <c r="L194" s="2"/>
      <c r="M194" s="2"/>
      <c r="N194" s="2"/>
      <c r="O194" s="2"/>
    </row>
    <row r="195" spans="1:15" ht="25" customHeight="1" x14ac:dyDescent="0.4">
      <c r="A195" s="77"/>
      <c r="B195" s="4"/>
      <c r="C195" s="4"/>
      <c r="D195" s="67"/>
      <c r="E195" s="56"/>
      <c r="F195" s="5"/>
      <c r="G195" s="5"/>
      <c r="H195" s="5"/>
      <c r="I195" s="5"/>
      <c r="J195" s="2"/>
      <c r="K195" s="2"/>
      <c r="L195" s="2"/>
      <c r="M195" s="2"/>
      <c r="N195" s="2"/>
      <c r="O195" s="2"/>
    </row>
    <row r="196" spans="1:15" ht="25" customHeight="1" x14ac:dyDescent="0.4">
      <c r="A196" s="77"/>
      <c r="B196" s="4"/>
      <c r="C196" s="4"/>
      <c r="D196" s="67"/>
      <c r="E196" s="56"/>
      <c r="F196" s="5"/>
      <c r="G196" s="5"/>
      <c r="H196" s="5"/>
      <c r="I196" s="5"/>
      <c r="J196" s="2"/>
      <c r="K196" s="2"/>
      <c r="L196" s="2"/>
      <c r="M196" s="2"/>
      <c r="N196" s="2"/>
      <c r="O196" s="2"/>
    </row>
    <row r="197" spans="1:15" ht="25" customHeight="1" x14ac:dyDescent="0.4">
      <c r="A197" s="77"/>
      <c r="B197" s="4"/>
      <c r="C197" s="4"/>
      <c r="D197" s="67"/>
      <c r="E197" s="56"/>
      <c r="F197" s="5"/>
      <c r="G197" s="5"/>
      <c r="H197" s="5"/>
      <c r="I197" s="5"/>
      <c r="J197" s="2"/>
      <c r="K197" s="2"/>
      <c r="L197" s="2"/>
      <c r="M197" s="2"/>
      <c r="N197" s="2"/>
      <c r="O197" s="2"/>
    </row>
    <row r="198" spans="1:15" ht="25" customHeight="1" x14ac:dyDescent="0.4">
      <c r="A198" s="77"/>
      <c r="B198" s="4"/>
      <c r="C198" s="4"/>
      <c r="D198" s="67"/>
      <c r="E198" s="56"/>
      <c r="F198" s="5"/>
      <c r="G198" s="5"/>
      <c r="H198" s="5"/>
      <c r="I198" s="5"/>
      <c r="J198" s="2"/>
      <c r="K198" s="2"/>
      <c r="L198" s="2"/>
      <c r="M198" s="2"/>
      <c r="N198" s="2"/>
      <c r="O198" s="2"/>
    </row>
    <row r="199" spans="1:15" ht="25" customHeight="1" x14ac:dyDescent="0.4">
      <c r="A199" s="77"/>
      <c r="B199" s="4"/>
      <c r="C199" s="4"/>
      <c r="D199" s="67"/>
      <c r="E199" s="56"/>
      <c r="F199" s="5"/>
      <c r="G199" s="5"/>
      <c r="H199" s="5"/>
      <c r="I199" s="5"/>
      <c r="J199" s="2"/>
      <c r="K199" s="2"/>
      <c r="L199" s="2"/>
      <c r="M199" s="2"/>
      <c r="N199" s="2"/>
      <c r="O199" s="2"/>
    </row>
    <row r="200" spans="1:15" ht="25" customHeight="1" x14ac:dyDescent="0.4">
      <c r="A200" s="77"/>
      <c r="B200" s="4"/>
      <c r="C200" s="4"/>
      <c r="D200" s="67"/>
      <c r="E200" s="56"/>
      <c r="F200" s="5"/>
      <c r="G200" s="5"/>
      <c r="H200" s="5"/>
      <c r="I200" s="5"/>
      <c r="J200" s="2"/>
      <c r="K200" s="2"/>
      <c r="L200" s="2"/>
      <c r="M200" s="2"/>
      <c r="N200" s="2"/>
      <c r="O200" s="2"/>
    </row>
    <row r="201" spans="1:15" ht="25" customHeight="1" x14ac:dyDescent="0.4">
      <c r="A201" s="77"/>
      <c r="B201" s="4"/>
      <c r="C201" s="4"/>
      <c r="D201" s="67"/>
      <c r="E201" s="56"/>
      <c r="F201" s="5"/>
      <c r="G201" s="5"/>
      <c r="H201" s="5"/>
      <c r="I201" s="5"/>
      <c r="J201" s="2"/>
      <c r="K201" s="2"/>
      <c r="L201" s="2"/>
      <c r="M201" s="2"/>
      <c r="N201" s="2"/>
      <c r="O201" s="2"/>
    </row>
    <row r="202" spans="1:15" ht="25" customHeight="1" x14ac:dyDescent="0.4">
      <c r="A202" s="78"/>
      <c r="B202" s="4"/>
      <c r="C202" s="4"/>
      <c r="D202" s="67"/>
      <c r="E202" s="56"/>
      <c r="F202" s="5"/>
      <c r="G202" s="5"/>
      <c r="H202" s="5"/>
      <c r="I202" s="5"/>
      <c r="J202" s="2"/>
      <c r="K202" s="2"/>
      <c r="L202" s="2"/>
      <c r="M202" s="2"/>
      <c r="N202" s="2"/>
      <c r="O202" s="2"/>
    </row>
    <row r="203" spans="1:15" ht="25" customHeight="1" x14ac:dyDescent="0.4">
      <c r="A203" s="76" t="s">
        <v>49</v>
      </c>
      <c r="B203" s="2" t="s">
        <v>50</v>
      </c>
      <c r="C203" s="4" t="s">
        <v>51</v>
      </c>
      <c r="D203" s="67"/>
      <c r="E203" s="56"/>
      <c r="F203" s="5"/>
      <c r="G203" s="5"/>
      <c r="H203" s="5"/>
      <c r="I203" s="5"/>
      <c r="J203" s="2"/>
      <c r="K203" s="2"/>
      <c r="L203" s="2"/>
      <c r="M203" s="2"/>
      <c r="N203" s="2"/>
      <c r="O203" s="2"/>
    </row>
    <row r="204" spans="1:15" ht="25" customHeight="1" x14ac:dyDescent="0.4">
      <c r="A204" s="77"/>
      <c r="B204" s="2" t="s">
        <v>52</v>
      </c>
      <c r="C204" s="4" t="s">
        <v>53</v>
      </c>
      <c r="D204" s="67">
        <f t="shared" ref="D204:I204" si="23">+D186</f>
        <v>0</v>
      </c>
      <c r="E204" s="56">
        <f t="shared" si="23"/>
        <v>0</v>
      </c>
      <c r="F204" s="5">
        <f t="shared" si="23"/>
        <v>0</v>
      </c>
      <c r="G204" s="5">
        <f t="shared" si="23"/>
        <v>0</v>
      </c>
      <c r="H204" s="5">
        <f t="shared" si="23"/>
        <v>0</v>
      </c>
      <c r="I204" s="5">
        <f t="shared" si="23"/>
        <v>0</v>
      </c>
      <c r="J204" s="2"/>
      <c r="K204" s="2"/>
      <c r="L204" s="2"/>
      <c r="M204" s="2"/>
      <c r="N204" s="2"/>
      <c r="O204" s="2"/>
    </row>
    <row r="205" spans="1:15" ht="25" customHeight="1" x14ac:dyDescent="0.4">
      <c r="A205" s="78"/>
      <c r="B205" s="2" t="s">
        <v>54</v>
      </c>
      <c r="C205" s="4" t="s">
        <v>55</v>
      </c>
      <c r="D205" s="67">
        <f t="shared" ref="D205:I205" si="24">SUM(D203:D204)</f>
        <v>0</v>
      </c>
      <c r="E205" s="56">
        <f t="shared" si="24"/>
        <v>0</v>
      </c>
      <c r="F205" s="5">
        <f t="shared" si="24"/>
        <v>0</v>
      </c>
      <c r="G205" s="5">
        <f t="shared" si="24"/>
        <v>0</v>
      </c>
      <c r="H205" s="5">
        <f t="shared" si="24"/>
        <v>0</v>
      </c>
      <c r="I205" s="5">
        <f t="shared" si="24"/>
        <v>0</v>
      </c>
      <c r="J205" s="2"/>
      <c r="K205" s="2"/>
      <c r="L205" s="2"/>
      <c r="M205" s="2"/>
      <c r="N205" s="2"/>
      <c r="O205" s="2"/>
    </row>
    <row r="206" spans="1:15" s="7" customFormat="1" ht="12.5" x14ac:dyDescent="0.4">
      <c r="A206" s="79" t="s">
        <v>4</v>
      </c>
      <c r="B206" s="79"/>
      <c r="C206" s="79"/>
      <c r="D206" s="79"/>
      <c r="E206" s="79"/>
      <c r="F206" s="79"/>
      <c r="G206" s="79"/>
      <c r="H206" s="79"/>
      <c r="I206" s="79"/>
      <c r="J206" s="79"/>
      <c r="K206" s="79"/>
      <c r="L206" s="79"/>
      <c r="M206" s="79"/>
      <c r="N206" s="79"/>
      <c r="O206" s="79"/>
    </row>
    <row r="207" spans="1:15" s="8" customFormat="1" ht="11" x14ac:dyDescent="0.4">
      <c r="A207" s="75" t="s">
        <v>5</v>
      </c>
      <c r="B207" s="75"/>
      <c r="C207" s="75"/>
      <c r="D207" s="75"/>
      <c r="E207" s="75"/>
      <c r="F207" s="75"/>
      <c r="G207" s="75"/>
      <c r="H207" s="75"/>
      <c r="I207" s="75"/>
      <c r="J207" s="75"/>
      <c r="K207" s="75"/>
      <c r="L207" s="75"/>
      <c r="M207" s="75"/>
      <c r="N207" s="75"/>
      <c r="O207" s="75"/>
    </row>
    <row r="208" spans="1:15" s="8" customFormat="1" ht="11" x14ac:dyDescent="0.4">
      <c r="A208" s="75" t="s">
        <v>8</v>
      </c>
      <c r="B208" s="75"/>
      <c r="C208" s="75"/>
      <c r="D208" s="75"/>
      <c r="E208" s="75"/>
      <c r="F208" s="75"/>
      <c r="G208" s="75"/>
      <c r="H208" s="75"/>
      <c r="I208" s="75"/>
      <c r="J208" s="75"/>
      <c r="K208" s="75"/>
      <c r="L208" s="75"/>
      <c r="M208" s="75"/>
      <c r="N208" s="75"/>
      <c r="O208" s="75"/>
    </row>
    <row r="209" spans="1:15" ht="25" customHeight="1" x14ac:dyDescent="0.4">
      <c r="A209" s="76"/>
      <c r="B209" s="4"/>
      <c r="C209" s="4"/>
      <c r="D209" s="67"/>
      <c r="E209" s="56"/>
      <c r="F209" s="5"/>
      <c r="G209" s="5"/>
      <c r="H209" s="5"/>
      <c r="I209" s="5"/>
      <c r="J209" s="2"/>
      <c r="K209" s="2"/>
      <c r="L209" s="2"/>
      <c r="M209" s="2"/>
      <c r="N209" s="2"/>
      <c r="O209" s="2"/>
    </row>
    <row r="210" spans="1:15" ht="25" customHeight="1" x14ac:dyDescent="0.4">
      <c r="A210" s="77"/>
      <c r="B210" s="4"/>
      <c r="C210" s="4"/>
      <c r="D210" s="67"/>
      <c r="E210" s="56"/>
      <c r="F210" s="5"/>
      <c r="G210" s="5"/>
      <c r="H210" s="5"/>
      <c r="I210" s="5"/>
      <c r="J210" s="2"/>
      <c r="K210" s="2"/>
      <c r="L210" s="2"/>
      <c r="M210" s="2"/>
      <c r="N210" s="2"/>
      <c r="O210" s="2"/>
    </row>
    <row r="211" spans="1:15" ht="25" customHeight="1" x14ac:dyDescent="0.4">
      <c r="A211" s="77"/>
      <c r="B211" s="4"/>
      <c r="C211" s="4"/>
      <c r="D211" s="67"/>
      <c r="E211" s="56"/>
      <c r="F211" s="5"/>
      <c r="G211" s="5"/>
      <c r="H211" s="5"/>
      <c r="I211" s="5"/>
      <c r="J211" s="2"/>
      <c r="K211" s="2"/>
      <c r="L211" s="2"/>
      <c r="M211" s="2"/>
      <c r="N211" s="2"/>
      <c r="O211" s="2"/>
    </row>
    <row r="212" spans="1:15" ht="25" customHeight="1" x14ac:dyDescent="0.4">
      <c r="A212" s="77"/>
      <c r="B212" s="4"/>
      <c r="C212" s="4"/>
      <c r="D212" s="67"/>
      <c r="E212" s="56"/>
      <c r="F212" s="5"/>
      <c r="G212" s="5"/>
      <c r="H212" s="5"/>
      <c r="I212" s="5"/>
      <c r="J212" s="2"/>
      <c r="K212" s="2"/>
      <c r="L212" s="2"/>
      <c r="M212" s="2"/>
      <c r="N212" s="2"/>
      <c r="O212" s="2"/>
    </row>
    <row r="213" spans="1:15" ht="25" customHeight="1" x14ac:dyDescent="0.4">
      <c r="A213" s="77"/>
      <c r="B213" s="4"/>
      <c r="C213" s="4"/>
      <c r="D213" s="67"/>
      <c r="E213" s="56"/>
      <c r="F213" s="5"/>
      <c r="G213" s="5"/>
      <c r="H213" s="5"/>
      <c r="I213" s="5"/>
      <c r="J213" s="2"/>
      <c r="K213" s="2"/>
      <c r="L213" s="2"/>
      <c r="M213" s="2"/>
      <c r="N213" s="2"/>
      <c r="O213" s="2"/>
    </row>
    <row r="214" spans="1:15" ht="25" customHeight="1" x14ac:dyDescent="0.4">
      <c r="A214" s="77"/>
      <c r="B214" s="4"/>
      <c r="C214" s="4"/>
      <c r="D214" s="67"/>
      <c r="E214" s="56"/>
      <c r="F214" s="5"/>
      <c r="G214" s="5"/>
      <c r="H214" s="5"/>
      <c r="I214" s="5"/>
      <c r="J214" s="2"/>
      <c r="K214" s="2"/>
      <c r="L214" s="2"/>
      <c r="M214" s="2"/>
      <c r="N214" s="2"/>
      <c r="O214" s="2"/>
    </row>
    <row r="215" spans="1:15" ht="25" customHeight="1" x14ac:dyDescent="0.4">
      <c r="A215" s="77"/>
      <c r="B215" s="4"/>
      <c r="C215" s="4"/>
      <c r="D215" s="67"/>
      <c r="E215" s="56"/>
      <c r="F215" s="5"/>
      <c r="G215" s="5"/>
      <c r="H215" s="5"/>
      <c r="I215" s="5"/>
      <c r="J215" s="2"/>
      <c r="K215" s="2"/>
      <c r="L215" s="2"/>
      <c r="M215" s="2"/>
      <c r="N215" s="2"/>
      <c r="O215" s="2"/>
    </row>
    <row r="216" spans="1:15" ht="25" customHeight="1" x14ac:dyDescent="0.4">
      <c r="A216" s="77"/>
      <c r="B216" s="4"/>
      <c r="C216" s="4"/>
      <c r="D216" s="67"/>
      <c r="E216" s="56"/>
      <c r="F216" s="5"/>
      <c r="G216" s="5"/>
      <c r="H216" s="5"/>
      <c r="I216" s="5"/>
      <c r="J216" s="2"/>
      <c r="K216" s="2"/>
      <c r="L216" s="2"/>
      <c r="M216" s="2"/>
      <c r="N216" s="2"/>
      <c r="O216" s="2"/>
    </row>
    <row r="217" spans="1:15" ht="25" customHeight="1" x14ac:dyDescent="0.4">
      <c r="A217" s="77"/>
      <c r="B217" s="4"/>
      <c r="C217" s="4"/>
      <c r="D217" s="67"/>
      <c r="E217" s="56"/>
      <c r="F217" s="5"/>
      <c r="G217" s="5"/>
      <c r="H217" s="5"/>
      <c r="I217" s="5"/>
      <c r="J217" s="2"/>
      <c r="K217" s="2"/>
      <c r="L217" s="2"/>
      <c r="M217" s="2"/>
      <c r="N217" s="2"/>
      <c r="O217" s="2"/>
    </row>
    <row r="218" spans="1:15" ht="25" customHeight="1" x14ac:dyDescent="0.4">
      <c r="A218" s="77"/>
      <c r="B218" s="4"/>
      <c r="C218" s="4"/>
      <c r="D218" s="67"/>
      <c r="E218" s="56"/>
      <c r="F218" s="5"/>
      <c r="G218" s="5"/>
      <c r="H218" s="5"/>
      <c r="I218" s="5"/>
      <c r="J218" s="2"/>
      <c r="K218" s="2"/>
      <c r="L218" s="2"/>
      <c r="M218" s="2"/>
      <c r="N218" s="2"/>
      <c r="O218" s="2"/>
    </row>
    <row r="219" spans="1:15" ht="25" customHeight="1" x14ac:dyDescent="0.4">
      <c r="A219" s="77"/>
      <c r="B219" s="4"/>
      <c r="C219" s="4"/>
      <c r="D219" s="67"/>
      <c r="E219" s="56"/>
      <c r="F219" s="5"/>
      <c r="G219" s="5"/>
      <c r="H219" s="5"/>
      <c r="I219" s="5"/>
      <c r="J219" s="2"/>
      <c r="K219" s="2"/>
      <c r="L219" s="2"/>
      <c r="M219" s="2"/>
      <c r="N219" s="2"/>
      <c r="O219" s="2"/>
    </row>
    <row r="220" spans="1:15" ht="25" customHeight="1" x14ac:dyDescent="0.4">
      <c r="A220" s="77"/>
      <c r="B220" s="4"/>
      <c r="C220" s="4"/>
      <c r="D220" s="67"/>
      <c r="E220" s="56"/>
      <c r="F220" s="5"/>
      <c r="G220" s="5"/>
      <c r="H220" s="5"/>
      <c r="I220" s="5"/>
      <c r="J220" s="2"/>
      <c r="K220" s="2"/>
      <c r="L220" s="2"/>
      <c r="M220" s="2"/>
      <c r="N220" s="2"/>
      <c r="O220" s="2"/>
    </row>
    <row r="221" spans="1:15" ht="25" customHeight="1" x14ac:dyDescent="0.4">
      <c r="A221" s="77"/>
      <c r="B221" s="4"/>
      <c r="C221" s="4"/>
      <c r="D221" s="67"/>
      <c r="E221" s="56"/>
      <c r="F221" s="5"/>
      <c r="G221" s="5"/>
      <c r="H221" s="5"/>
      <c r="I221" s="5"/>
      <c r="J221" s="2"/>
      <c r="K221" s="2"/>
      <c r="L221" s="2"/>
      <c r="M221" s="2"/>
      <c r="N221" s="2"/>
      <c r="O221" s="2"/>
    </row>
    <row r="222" spans="1:15" ht="25" customHeight="1" x14ac:dyDescent="0.4">
      <c r="A222" s="77"/>
      <c r="B222" s="4"/>
      <c r="C222" s="4"/>
      <c r="D222" s="67"/>
      <c r="E222" s="56"/>
      <c r="F222" s="5"/>
      <c r="G222" s="5"/>
      <c r="H222" s="5"/>
      <c r="I222" s="5"/>
      <c r="J222" s="2"/>
      <c r="K222" s="2"/>
      <c r="L222" s="2"/>
      <c r="M222" s="2"/>
      <c r="N222" s="2"/>
      <c r="O222" s="2"/>
    </row>
    <row r="223" spans="1:15" ht="25" customHeight="1" x14ac:dyDescent="0.4">
      <c r="A223" s="77"/>
      <c r="B223" s="4"/>
      <c r="C223" s="4"/>
      <c r="D223" s="67"/>
      <c r="E223" s="56"/>
      <c r="F223" s="5"/>
      <c r="G223" s="5"/>
      <c r="H223" s="5"/>
      <c r="I223" s="5"/>
      <c r="J223" s="2"/>
      <c r="K223" s="2"/>
      <c r="L223" s="2"/>
      <c r="M223" s="2"/>
      <c r="N223" s="2"/>
      <c r="O223" s="2"/>
    </row>
    <row r="224" spans="1:15" ht="25" customHeight="1" x14ac:dyDescent="0.4">
      <c r="A224" s="77"/>
      <c r="B224" s="4"/>
      <c r="C224" s="4"/>
      <c r="D224" s="67"/>
      <c r="E224" s="56"/>
      <c r="F224" s="5"/>
      <c r="G224" s="5"/>
      <c r="H224" s="5"/>
      <c r="I224" s="5"/>
      <c r="J224" s="2"/>
      <c r="K224" s="2"/>
      <c r="L224" s="2"/>
      <c r="M224" s="2"/>
      <c r="N224" s="2"/>
      <c r="O224" s="2"/>
    </row>
    <row r="225" spans="1:15" ht="25" customHeight="1" x14ac:dyDescent="0.4">
      <c r="A225" s="78"/>
      <c r="B225" s="4"/>
      <c r="C225" s="4"/>
      <c r="D225" s="67"/>
      <c r="E225" s="56"/>
      <c r="F225" s="5"/>
      <c r="G225" s="5"/>
      <c r="H225" s="5"/>
      <c r="I225" s="5"/>
      <c r="J225" s="2"/>
      <c r="K225" s="2"/>
      <c r="L225" s="2"/>
      <c r="M225" s="2"/>
      <c r="N225" s="2"/>
      <c r="O225" s="2"/>
    </row>
    <row r="226" spans="1:15" ht="25" customHeight="1" x14ac:dyDescent="0.4">
      <c r="A226" s="76" t="s">
        <v>49</v>
      </c>
      <c r="B226" s="2" t="s">
        <v>50</v>
      </c>
      <c r="C226" s="4" t="s">
        <v>51</v>
      </c>
      <c r="D226" s="67">
        <f t="shared" ref="D226:I226" si="25">SUM(D209:D217)</f>
        <v>0</v>
      </c>
      <c r="E226" s="56">
        <f t="shared" si="25"/>
        <v>0</v>
      </c>
      <c r="F226" s="5">
        <f t="shared" si="25"/>
        <v>0</v>
      </c>
      <c r="G226" s="5">
        <f t="shared" si="25"/>
        <v>0</v>
      </c>
      <c r="H226" s="5">
        <f t="shared" si="25"/>
        <v>0</v>
      </c>
      <c r="I226" s="5">
        <f t="shared" si="25"/>
        <v>0</v>
      </c>
      <c r="J226" s="2"/>
      <c r="K226" s="2"/>
      <c r="L226" s="2"/>
      <c r="M226" s="2"/>
      <c r="N226" s="2"/>
      <c r="O226" s="2"/>
    </row>
    <row r="227" spans="1:15" ht="25" customHeight="1" x14ac:dyDescent="0.4">
      <c r="A227" s="77"/>
      <c r="B227" s="2" t="s">
        <v>52</v>
      </c>
      <c r="C227" s="4" t="s">
        <v>53</v>
      </c>
      <c r="D227" s="67"/>
      <c r="E227" s="56"/>
      <c r="F227" s="5"/>
      <c r="G227" s="5"/>
      <c r="H227" s="5"/>
      <c r="I227" s="5"/>
      <c r="J227" s="2"/>
      <c r="K227" s="2"/>
      <c r="L227" s="2"/>
      <c r="M227" s="2"/>
      <c r="N227" s="2"/>
      <c r="O227" s="2"/>
    </row>
    <row r="228" spans="1:15" ht="25" customHeight="1" x14ac:dyDescent="0.4">
      <c r="A228" s="78"/>
      <c r="B228" s="2" t="s">
        <v>54</v>
      </c>
      <c r="C228" s="4" t="s">
        <v>55</v>
      </c>
      <c r="D228" s="67">
        <f t="shared" ref="D228:I228" si="26">SUM(D226:D227)</f>
        <v>0</v>
      </c>
      <c r="E228" s="56">
        <f t="shared" si="26"/>
        <v>0</v>
      </c>
      <c r="F228" s="5">
        <f t="shared" si="26"/>
        <v>0</v>
      </c>
      <c r="G228" s="5">
        <f t="shared" si="26"/>
        <v>0</v>
      </c>
      <c r="H228" s="5">
        <f t="shared" si="26"/>
        <v>0</v>
      </c>
      <c r="I228" s="5">
        <f t="shared" si="26"/>
        <v>0</v>
      </c>
      <c r="J228" s="2"/>
      <c r="K228" s="2"/>
      <c r="L228" s="2"/>
      <c r="M228" s="2"/>
      <c r="N228" s="2"/>
      <c r="O228" s="2"/>
    </row>
    <row r="229" spans="1:15" s="7" customFormat="1" ht="12.5" x14ac:dyDescent="0.4">
      <c r="A229" s="79" t="s">
        <v>4</v>
      </c>
      <c r="B229" s="79"/>
      <c r="C229" s="79"/>
      <c r="D229" s="79"/>
      <c r="E229" s="79"/>
      <c r="F229" s="79"/>
      <c r="G229" s="79"/>
      <c r="H229" s="79"/>
      <c r="I229" s="79"/>
      <c r="J229" s="79"/>
      <c r="K229" s="79"/>
      <c r="L229" s="79"/>
      <c r="M229" s="79"/>
      <c r="N229" s="79"/>
      <c r="O229" s="79"/>
    </row>
    <row r="230" spans="1:15" s="8" customFormat="1" ht="11" x14ac:dyDescent="0.4">
      <c r="A230" s="75" t="s">
        <v>5</v>
      </c>
      <c r="B230" s="75"/>
      <c r="C230" s="75"/>
      <c r="D230" s="75"/>
      <c r="E230" s="75"/>
      <c r="F230" s="75"/>
      <c r="G230" s="75"/>
      <c r="H230" s="75"/>
      <c r="I230" s="75"/>
      <c r="J230" s="75"/>
      <c r="K230" s="75"/>
      <c r="L230" s="75"/>
      <c r="M230" s="75"/>
      <c r="N230" s="75"/>
      <c r="O230" s="75"/>
    </row>
    <row r="231" spans="1:15" s="8" customFormat="1" ht="11" x14ac:dyDescent="0.4">
      <c r="A231" s="75" t="s">
        <v>8</v>
      </c>
      <c r="B231" s="75"/>
      <c r="C231" s="75"/>
      <c r="D231" s="75"/>
      <c r="E231" s="75"/>
      <c r="F231" s="75"/>
      <c r="G231" s="75"/>
      <c r="H231" s="75"/>
      <c r="I231" s="75"/>
      <c r="J231" s="75"/>
      <c r="K231" s="75"/>
      <c r="L231" s="75"/>
      <c r="M231" s="75"/>
      <c r="N231" s="75"/>
      <c r="O231" s="75"/>
    </row>
    <row r="232" spans="1:15" ht="25" customHeight="1" x14ac:dyDescent="0.4">
      <c r="A232" s="77"/>
      <c r="B232" s="4"/>
      <c r="C232" s="4"/>
      <c r="D232" s="67"/>
      <c r="E232" s="56"/>
      <c r="F232" s="5"/>
      <c r="G232" s="5"/>
      <c r="H232" s="5"/>
      <c r="I232" s="5"/>
      <c r="J232" s="2"/>
      <c r="K232" s="2"/>
      <c r="L232" s="2"/>
      <c r="M232" s="2"/>
      <c r="N232" s="2"/>
      <c r="O232" s="2"/>
    </row>
    <row r="233" spans="1:15" ht="25" customHeight="1" x14ac:dyDescent="0.4">
      <c r="A233" s="77"/>
      <c r="B233" s="4"/>
      <c r="C233" s="4"/>
      <c r="D233" s="67"/>
      <c r="E233" s="56"/>
      <c r="F233" s="5"/>
      <c r="G233" s="5"/>
      <c r="H233" s="5"/>
      <c r="I233" s="5"/>
      <c r="J233" s="2"/>
      <c r="K233" s="2"/>
      <c r="L233" s="2"/>
      <c r="M233" s="2"/>
      <c r="N233" s="2"/>
      <c r="O233" s="2"/>
    </row>
    <row r="234" spans="1:15" ht="25" customHeight="1" x14ac:dyDescent="0.4">
      <c r="A234" s="77"/>
      <c r="B234" s="4"/>
      <c r="C234" s="4"/>
      <c r="D234" s="67"/>
      <c r="E234" s="56"/>
      <c r="F234" s="5"/>
      <c r="G234" s="5"/>
      <c r="H234" s="5"/>
      <c r="I234" s="5"/>
      <c r="J234" s="2"/>
      <c r="K234" s="2"/>
      <c r="L234" s="2"/>
      <c r="M234" s="2"/>
      <c r="N234" s="2"/>
      <c r="O234" s="2"/>
    </row>
    <row r="235" spans="1:15" ht="25" customHeight="1" x14ac:dyDescent="0.4">
      <c r="A235" s="77"/>
      <c r="B235" s="4"/>
      <c r="C235" s="4"/>
      <c r="D235" s="67"/>
      <c r="E235" s="56"/>
      <c r="F235" s="5"/>
      <c r="G235" s="5"/>
      <c r="H235" s="5"/>
      <c r="I235" s="5"/>
      <c r="J235" s="2"/>
      <c r="K235" s="2"/>
      <c r="L235" s="2"/>
      <c r="M235" s="2"/>
      <c r="N235" s="2"/>
      <c r="O235" s="2"/>
    </row>
    <row r="236" spans="1:15" ht="25" customHeight="1" x14ac:dyDescent="0.4">
      <c r="A236" s="77"/>
      <c r="B236" s="4"/>
      <c r="C236" s="4"/>
      <c r="D236" s="67"/>
      <c r="E236" s="56"/>
      <c r="F236" s="5"/>
      <c r="G236" s="5"/>
      <c r="H236" s="5"/>
      <c r="I236" s="5"/>
      <c r="J236" s="2"/>
      <c r="K236" s="2"/>
      <c r="L236" s="2"/>
      <c r="M236" s="2"/>
      <c r="N236" s="2"/>
      <c r="O236" s="2"/>
    </row>
    <row r="237" spans="1:15" ht="25" customHeight="1" x14ac:dyDescent="0.4">
      <c r="A237" s="77"/>
      <c r="B237" s="4"/>
      <c r="C237" s="4"/>
      <c r="D237" s="67"/>
      <c r="E237" s="56"/>
      <c r="F237" s="5"/>
      <c r="G237" s="5"/>
      <c r="H237" s="5"/>
      <c r="I237" s="5"/>
      <c r="J237" s="2"/>
      <c r="K237" s="2"/>
      <c r="L237" s="2"/>
      <c r="M237" s="2"/>
      <c r="N237" s="2"/>
      <c r="O237" s="2"/>
    </row>
    <row r="238" spans="1:15" ht="25" customHeight="1" x14ac:dyDescent="0.4">
      <c r="A238" s="77"/>
      <c r="B238" s="4"/>
      <c r="C238" s="4"/>
      <c r="D238" s="67"/>
      <c r="E238" s="56"/>
      <c r="F238" s="5"/>
      <c r="G238" s="5"/>
      <c r="H238" s="5"/>
      <c r="I238" s="5"/>
      <c r="J238" s="2"/>
      <c r="K238" s="2"/>
      <c r="L238" s="2"/>
      <c r="M238" s="2"/>
      <c r="N238" s="2"/>
      <c r="O238" s="2"/>
    </row>
    <row r="239" spans="1:15" ht="25" customHeight="1" x14ac:dyDescent="0.4">
      <c r="A239" s="77"/>
      <c r="B239" s="4"/>
      <c r="C239" s="4"/>
      <c r="D239" s="67"/>
      <c r="E239" s="56"/>
      <c r="F239" s="5"/>
      <c r="G239" s="5"/>
      <c r="H239" s="5"/>
      <c r="I239" s="5"/>
      <c r="J239" s="2"/>
      <c r="K239" s="2"/>
      <c r="L239" s="2"/>
      <c r="M239" s="2"/>
      <c r="N239" s="2"/>
      <c r="O239" s="2"/>
    </row>
    <row r="240" spans="1:15" ht="25" customHeight="1" x14ac:dyDescent="0.4">
      <c r="A240" s="77"/>
      <c r="B240" s="4"/>
      <c r="C240" s="4"/>
      <c r="D240" s="67"/>
      <c r="E240" s="56"/>
      <c r="F240" s="5"/>
      <c r="G240" s="5"/>
      <c r="H240" s="5"/>
      <c r="I240" s="5"/>
      <c r="J240" s="2"/>
      <c r="K240" s="2"/>
      <c r="L240" s="2"/>
      <c r="M240" s="2"/>
      <c r="N240" s="2"/>
      <c r="O240" s="2"/>
    </row>
    <row r="241" spans="1:15" ht="25" customHeight="1" x14ac:dyDescent="0.4">
      <c r="A241" s="77"/>
      <c r="B241" s="4"/>
      <c r="C241" s="4"/>
      <c r="D241" s="67"/>
      <c r="E241" s="56"/>
      <c r="F241" s="5"/>
      <c r="G241" s="5"/>
      <c r="H241" s="5"/>
      <c r="I241" s="5"/>
      <c r="J241" s="2"/>
      <c r="K241" s="2"/>
      <c r="L241" s="2"/>
      <c r="M241" s="2"/>
      <c r="N241" s="2"/>
      <c r="O241" s="2"/>
    </row>
    <row r="242" spans="1:15" ht="25" customHeight="1" x14ac:dyDescent="0.4">
      <c r="A242" s="77"/>
      <c r="B242" s="4"/>
      <c r="C242" s="4"/>
      <c r="D242" s="67"/>
      <c r="E242" s="56"/>
      <c r="F242" s="5"/>
      <c r="G242" s="5"/>
      <c r="H242" s="5"/>
      <c r="I242" s="5"/>
      <c r="J242" s="2"/>
      <c r="K242" s="2"/>
      <c r="L242" s="2"/>
      <c r="M242" s="2"/>
      <c r="N242" s="2"/>
      <c r="O242" s="2"/>
    </row>
    <row r="243" spans="1:15" ht="25" customHeight="1" x14ac:dyDescent="0.4">
      <c r="A243" s="77"/>
      <c r="B243" s="4"/>
      <c r="C243" s="4"/>
      <c r="D243" s="67"/>
      <c r="E243" s="56"/>
      <c r="F243" s="5"/>
      <c r="G243" s="5"/>
      <c r="H243" s="5"/>
      <c r="I243" s="5"/>
      <c r="J243" s="2"/>
      <c r="K243" s="2"/>
      <c r="L243" s="2"/>
      <c r="M243" s="2"/>
      <c r="N243" s="2"/>
      <c r="O243" s="2"/>
    </row>
    <row r="244" spans="1:15" ht="25" customHeight="1" x14ac:dyDescent="0.4">
      <c r="A244" s="77"/>
      <c r="B244" s="4"/>
      <c r="C244" s="4"/>
      <c r="D244" s="67"/>
      <c r="E244" s="56"/>
      <c r="F244" s="5"/>
      <c r="G244" s="5"/>
      <c r="H244" s="5"/>
      <c r="I244" s="5"/>
      <c r="J244" s="2"/>
      <c r="K244" s="2"/>
      <c r="L244" s="2"/>
      <c r="M244" s="2"/>
      <c r="N244" s="2"/>
      <c r="O244" s="2"/>
    </row>
    <row r="245" spans="1:15" ht="25" customHeight="1" x14ac:dyDescent="0.4">
      <c r="A245" s="77"/>
      <c r="B245" s="4"/>
      <c r="C245" s="4"/>
      <c r="D245" s="67"/>
      <c r="E245" s="56"/>
      <c r="F245" s="5"/>
      <c r="G245" s="5"/>
      <c r="H245" s="5"/>
      <c r="I245" s="5"/>
      <c r="J245" s="2"/>
      <c r="K245" s="2"/>
      <c r="L245" s="2"/>
      <c r="M245" s="2"/>
      <c r="N245" s="2"/>
      <c r="O245" s="2"/>
    </row>
    <row r="246" spans="1:15" ht="25" customHeight="1" x14ac:dyDescent="0.4">
      <c r="A246" s="77"/>
      <c r="B246" s="4"/>
      <c r="C246" s="4"/>
      <c r="D246" s="67"/>
      <c r="E246" s="56"/>
      <c r="F246" s="5"/>
      <c r="G246" s="5"/>
      <c r="H246" s="5"/>
      <c r="I246" s="5"/>
      <c r="J246" s="2"/>
      <c r="K246" s="2"/>
      <c r="L246" s="2"/>
      <c r="M246" s="2"/>
      <c r="N246" s="2"/>
      <c r="O246" s="2"/>
    </row>
    <row r="247" spans="1:15" ht="25" customHeight="1" x14ac:dyDescent="0.4">
      <c r="A247" s="77"/>
      <c r="B247" s="4"/>
      <c r="C247" s="4"/>
      <c r="D247" s="67"/>
      <c r="E247" s="56"/>
      <c r="F247" s="5"/>
      <c r="G247" s="5"/>
      <c r="H247" s="5"/>
      <c r="I247" s="5"/>
      <c r="J247" s="2"/>
      <c r="K247" s="2"/>
      <c r="L247" s="2"/>
      <c r="M247" s="2"/>
      <c r="N247" s="2"/>
      <c r="O247" s="2"/>
    </row>
    <row r="248" spans="1:15" ht="25" customHeight="1" x14ac:dyDescent="0.4">
      <c r="A248" s="78"/>
      <c r="B248" s="4"/>
      <c r="C248" s="4"/>
      <c r="D248" s="67"/>
      <c r="E248" s="56"/>
      <c r="F248" s="5"/>
      <c r="G248" s="5"/>
      <c r="H248" s="5"/>
      <c r="I248" s="5"/>
      <c r="J248" s="2"/>
      <c r="K248" s="2"/>
      <c r="L248" s="2"/>
      <c r="M248" s="2"/>
      <c r="N248" s="2"/>
      <c r="O248" s="2"/>
    </row>
    <row r="249" spans="1:15" ht="25" customHeight="1" x14ac:dyDescent="0.4">
      <c r="A249" s="76" t="s">
        <v>49</v>
      </c>
      <c r="B249" s="2" t="s">
        <v>50</v>
      </c>
      <c r="C249" s="4" t="s">
        <v>51</v>
      </c>
      <c r="D249" s="67">
        <f t="shared" ref="D249:I249" si="27">SUM(D232:D243)</f>
        <v>0</v>
      </c>
      <c r="E249" s="56">
        <f t="shared" si="27"/>
        <v>0</v>
      </c>
      <c r="F249" s="5">
        <f t="shared" si="27"/>
        <v>0</v>
      </c>
      <c r="G249" s="5">
        <f t="shared" si="27"/>
        <v>0</v>
      </c>
      <c r="H249" s="5">
        <f t="shared" si="27"/>
        <v>0</v>
      </c>
      <c r="I249" s="5">
        <f t="shared" si="27"/>
        <v>0</v>
      </c>
      <c r="J249" s="2"/>
      <c r="K249" s="2"/>
      <c r="L249" s="2"/>
      <c r="M249" s="2"/>
      <c r="N249" s="2"/>
      <c r="O249" s="2"/>
    </row>
    <row r="250" spans="1:15" ht="25" customHeight="1" x14ac:dyDescent="0.4">
      <c r="A250" s="77"/>
      <c r="B250" s="2" t="s">
        <v>52</v>
      </c>
      <c r="C250" s="4" t="s">
        <v>53</v>
      </c>
      <c r="D250" s="67"/>
      <c r="E250" s="56"/>
      <c r="F250" s="5"/>
      <c r="G250" s="5"/>
      <c r="H250" s="5"/>
      <c r="I250" s="5"/>
      <c r="J250" s="2"/>
      <c r="K250" s="2"/>
      <c r="L250" s="2"/>
      <c r="M250" s="2"/>
      <c r="N250" s="2"/>
      <c r="O250" s="2"/>
    </row>
    <row r="251" spans="1:15" ht="25" customHeight="1" x14ac:dyDescent="0.4">
      <c r="A251" s="78"/>
      <c r="B251" s="2" t="s">
        <v>54</v>
      </c>
      <c r="C251" s="4" t="s">
        <v>55</v>
      </c>
      <c r="D251" s="67">
        <f t="shared" ref="D251:I251" si="28">SUM(D249:D250)</f>
        <v>0</v>
      </c>
      <c r="E251" s="56">
        <f t="shared" si="28"/>
        <v>0</v>
      </c>
      <c r="F251" s="5">
        <f t="shared" si="28"/>
        <v>0</v>
      </c>
      <c r="G251" s="5">
        <f t="shared" si="28"/>
        <v>0</v>
      </c>
      <c r="H251" s="5">
        <f t="shared" si="28"/>
        <v>0</v>
      </c>
      <c r="I251" s="5">
        <f t="shared" si="28"/>
        <v>0</v>
      </c>
      <c r="J251" s="2"/>
      <c r="K251" s="2"/>
      <c r="L251" s="2"/>
      <c r="M251" s="2"/>
      <c r="N251" s="2"/>
      <c r="O251" s="2"/>
    </row>
    <row r="252" spans="1:15" s="7" customFormat="1" ht="12.5" x14ac:dyDescent="0.4">
      <c r="A252" s="79" t="s">
        <v>4</v>
      </c>
      <c r="B252" s="79"/>
      <c r="C252" s="79"/>
      <c r="D252" s="79"/>
      <c r="E252" s="79"/>
      <c r="F252" s="79"/>
      <c r="G252" s="79"/>
      <c r="H252" s="79"/>
      <c r="I252" s="79"/>
      <c r="J252" s="79"/>
      <c r="K252" s="79"/>
      <c r="L252" s="79"/>
      <c r="M252" s="79"/>
      <c r="N252" s="79"/>
      <c r="O252" s="79"/>
    </row>
    <row r="253" spans="1:15" s="8" customFormat="1" ht="11" x14ac:dyDescent="0.4">
      <c r="A253" s="75" t="s">
        <v>5</v>
      </c>
      <c r="B253" s="75"/>
      <c r="C253" s="75"/>
      <c r="D253" s="75"/>
      <c r="E253" s="75"/>
      <c r="F253" s="75"/>
      <c r="G253" s="75"/>
      <c r="H253" s="75"/>
      <c r="I253" s="75"/>
      <c r="J253" s="75"/>
      <c r="K253" s="75"/>
      <c r="L253" s="75"/>
      <c r="M253" s="75"/>
      <c r="N253" s="75"/>
      <c r="O253" s="75"/>
    </row>
    <row r="254" spans="1:15" s="8" customFormat="1" ht="11" x14ac:dyDescent="0.4">
      <c r="A254" s="75" t="s">
        <v>8</v>
      </c>
      <c r="B254" s="75"/>
      <c r="C254" s="75"/>
      <c r="D254" s="75"/>
      <c r="E254" s="75"/>
      <c r="F254" s="75"/>
      <c r="G254" s="75"/>
      <c r="H254" s="75"/>
      <c r="I254" s="75"/>
      <c r="J254" s="75"/>
      <c r="K254" s="75"/>
      <c r="L254" s="75"/>
      <c r="M254" s="75"/>
      <c r="N254" s="75"/>
      <c r="O254" s="75"/>
    </row>
    <row r="255" spans="1:15" ht="25" customHeight="1" x14ac:dyDescent="0.4">
      <c r="A255" s="76"/>
      <c r="B255" s="4"/>
      <c r="C255" s="4"/>
      <c r="D255" s="67"/>
      <c r="E255" s="56"/>
      <c r="F255" s="5"/>
      <c r="G255" s="5"/>
      <c r="H255" s="5"/>
      <c r="I255" s="5"/>
      <c r="J255" s="2"/>
      <c r="K255" s="2"/>
      <c r="L255" s="2"/>
      <c r="M255" s="2"/>
      <c r="N255" s="2"/>
      <c r="O255" s="2"/>
    </row>
    <row r="256" spans="1:15" ht="25" customHeight="1" x14ac:dyDescent="0.4">
      <c r="A256" s="77"/>
      <c r="B256" s="4"/>
      <c r="C256" s="4"/>
      <c r="D256" s="67"/>
      <c r="E256" s="56"/>
      <c r="F256" s="5"/>
      <c r="G256" s="5"/>
      <c r="H256" s="5"/>
      <c r="I256" s="5"/>
      <c r="J256" s="2"/>
      <c r="K256" s="2"/>
      <c r="L256" s="2"/>
      <c r="M256" s="2"/>
      <c r="N256" s="2"/>
      <c r="O256" s="2"/>
    </row>
    <row r="257" spans="1:15" ht="25" customHeight="1" x14ac:dyDescent="0.4">
      <c r="A257" s="77"/>
      <c r="B257" s="4"/>
      <c r="C257" s="4"/>
      <c r="D257" s="67"/>
      <c r="E257" s="56"/>
      <c r="F257" s="5"/>
      <c r="G257" s="5"/>
      <c r="H257" s="5"/>
      <c r="I257" s="5"/>
      <c r="J257" s="2"/>
      <c r="K257" s="2"/>
      <c r="L257" s="2"/>
      <c r="M257" s="2"/>
      <c r="N257" s="2"/>
      <c r="O257" s="2"/>
    </row>
    <row r="258" spans="1:15" ht="25" customHeight="1" x14ac:dyDescent="0.4">
      <c r="A258" s="77"/>
      <c r="B258" s="4"/>
      <c r="C258" s="4"/>
      <c r="D258" s="67"/>
      <c r="E258" s="56"/>
      <c r="F258" s="5"/>
      <c r="G258" s="5"/>
      <c r="H258" s="5"/>
      <c r="I258" s="5"/>
      <c r="J258" s="2"/>
      <c r="K258" s="2"/>
      <c r="L258" s="2"/>
      <c r="M258" s="2"/>
      <c r="N258" s="2"/>
      <c r="O258" s="2"/>
    </row>
    <row r="259" spans="1:15" ht="25" customHeight="1" x14ac:dyDescent="0.4">
      <c r="A259" s="77"/>
      <c r="B259" s="4"/>
      <c r="C259" s="4"/>
      <c r="D259" s="67"/>
      <c r="E259" s="56"/>
      <c r="F259" s="5"/>
      <c r="G259" s="5"/>
      <c r="H259" s="5"/>
      <c r="I259" s="5"/>
      <c r="J259" s="2"/>
      <c r="K259" s="2"/>
      <c r="L259" s="2"/>
      <c r="M259" s="2"/>
      <c r="N259" s="2"/>
      <c r="O259" s="2"/>
    </row>
    <row r="260" spans="1:15" ht="25" customHeight="1" x14ac:dyDescent="0.4">
      <c r="A260" s="77"/>
      <c r="B260" s="4"/>
      <c r="C260" s="4"/>
      <c r="D260" s="67"/>
      <c r="E260" s="56"/>
      <c r="F260" s="5"/>
      <c r="G260" s="5"/>
      <c r="H260" s="5"/>
      <c r="I260" s="5"/>
      <c r="J260" s="2"/>
      <c r="K260" s="2"/>
      <c r="L260" s="2"/>
      <c r="M260" s="2"/>
      <c r="N260" s="2"/>
      <c r="O260" s="2"/>
    </row>
    <row r="261" spans="1:15" ht="25" customHeight="1" x14ac:dyDescent="0.4">
      <c r="A261" s="77"/>
      <c r="B261" s="4"/>
      <c r="C261" s="4"/>
      <c r="D261" s="67"/>
      <c r="E261" s="56"/>
      <c r="F261" s="5"/>
      <c r="G261" s="5"/>
      <c r="H261" s="5"/>
      <c r="I261" s="5"/>
      <c r="J261" s="2"/>
      <c r="K261" s="2"/>
      <c r="L261" s="2"/>
      <c r="M261" s="2"/>
      <c r="N261" s="2"/>
      <c r="O261" s="2"/>
    </row>
    <row r="262" spans="1:15" ht="25" customHeight="1" x14ac:dyDescent="0.4">
      <c r="A262" s="77"/>
      <c r="B262" s="4"/>
      <c r="C262" s="4"/>
      <c r="D262" s="67"/>
      <c r="E262" s="56"/>
      <c r="F262" s="5"/>
      <c r="G262" s="5"/>
      <c r="H262" s="5"/>
      <c r="I262" s="5"/>
      <c r="J262" s="2"/>
      <c r="K262" s="2"/>
      <c r="L262" s="2"/>
      <c r="M262" s="2"/>
      <c r="N262" s="2"/>
      <c r="O262" s="2"/>
    </row>
    <row r="263" spans="1:15" ht="25" customHeight="1" x14ac:dyDescent="0.4">
      <c r="A263" s="77"/>
      <c r="B263" s="4"/>
      <c r="C263" s="4"/>
      <c r="D263" s="67"/>
      <c r="E263" s="56"/>
      <c r="F263" s="5"/>
      <c r="G263" s="5"/>
      <c r="H263" s="5"/>
      <c r="I263" s="5"/>
      <c r="J263" s="2"/>
      <c r="K263" s="2"/>
      <c r="L263" s="2"/>
      <c r="M263" s="2"/>
      <c r="N263" s="2"/>
      <c r="O263" s="2"/>
    </row>
    <row r="264" spans="1:15" ht="25" customHeight="1" x14ac:dyDescent="0.4">
      <c r="A264" s="77"/>
      <c r="B264" s="4"/>
      <c r="C264" s="4"/>
      <c r="D264" s="67"/>
      <c r="E264" s="56"/>
      <c r="F264" s="5"/>
      <c r="G264" s="5"/>
      <c r="H264" s="5"/>
      <c r="I264" s="5"/>
      <c r="J264" s="2"/>
      <c r="K264" s="2"/>
      <c r="L264" s="2"/>
      <c r="M264" s="2"/>
      <c r="N264" s="2"/>
      <c r="O264" s="2"/>
    </row>
    <row r="265" spans="1:15" ht="25" customHeight="1" x14ac:dyDescent="0.4">
      <c r="A265" s="77"/>
      <c r="B265" s="4"/>
      <c r="C265" s="4"/>
      <c r="D265" s="67"/>
      <c r="E265" s="56"/>
      <c r="F265" s="5"/>
      <c r="G265" s="5"/>
      <c r="H265" s="5"/>
      <c r="I265" s="5"/>
      <c r="J265" s="2"/>
      <c r="K265" s="2"/>
      <c r="L265" s="2"/>
      <c r="M265" s="2"/>
      <c r="N265" s="2"/>
      <c r="O265" s="2"/>
    </row>
    <row r="266" spans="1:15" ht="25" customHeight="1" x14ac:dyDescent="0.4">
      <c r="A266" s="77"/>
      <c r="B266" s="4"/>
      <c r="C266" s="4"/>
      <c r="D266" s="67"/>
      <c r="E266" s="56"/>
      <c r="F266" s="5"/>
      <c r="G266" s="5"/>
      <c r="H266" s="5"/>
      <c r="I266" s="5"/>
      <c r="J266" s="2"/>
      <c r="K266" s="2"/>
      <c r="L266" s="2"/>
      <c r="M266" s="2"/>
      <c r="N266" s="2"/>
      <c r="O266" s="2"/>
    </row>
    <row r="267" spans="1:15" ht="25" customHeight="1" x14ac:dyDescent="0.4">
      <c r="A267" s="77"/>
      <c r="B267" s="4"/>
      <c r="C267" s="4"/>
      <c r="D267" s="67"/>
      <c r="E267" s="56"/>
      <c r="F267" s="5"/>
      <c r="G267" s="5"/>
      <c r="H267" s="5"/>
      <c r="I267" s="5"/>
      <c r="J267" s="2"/>
      <c r="K267" s="2"/>
      <c r="L267" s="2"/>
      <c r="M267" s="2"/>
      <c r="N267" s="2"/>
      <c r="O267" s="2"/>
    </row>
    <row r="268" spans="1:15" ht="25" customHeight="1" x14ac:dyDescent="0.4">
      <c r="A268" s="77"/>
      <c r="B268" s="4"/>
      <c r="C268" s="4"/>
      <c r="D268" s="67"/>
      <c r="E268" s="56"/>
      <c r="F268" s="5"/>
      <c r="G268" s="5"/>
      <c r="H268" s="5"/>
      <c r="I268" s="5"/>
      <c r="J268" s="2"/>
      <c r="K268" s="2"/>
      <c r="L268" s="2"/>
      <c r="M268" s="2"/>
      <c r="N268" s="2"/>
      <c r="O268" s="2"/>
    </row>
    <row r="269" spans="1:15" ht="25" customHeight="1" x14ac:dyDescent="0.4">
      <c r="A269" s="77"/>
      <c r="B269" s="4"/>
      <c r="C269" s="4"/>
      <c r="D269" s="67"/>
      <c r="E269" s="56"/>
      <c r="F269" s="5"/>
      <c r="G269" s="5"/>
      <c r="H269" s="5"/>
      <c r="I269" s="5"/>
      <c r="J269" s="2"/>
      <c r="K269" s="2"/>
      <c r="L269" s="2"/>
      <c r="M269" s="2"/>
      <c r="N269" s="2"/>
      <c r="O269" s="2"/>
    </row>
    <row r="270" spans="1:15" ht="25" customHeight="1" x14ac:dyDescent="0.4">
      <c r="A270" s="77"/>
      <c r="B270" s="4"/>
      <c r="C270" s="4"/>
      <c r="D270" s="67"/>
      <c r="E270" s="56"/>
      <c r="F270" s="5"/>
      <c r="G270" s="5"/>
      <c r="H270" s="5"/>
      <c r="I270" s="5"/>
      <c r="J270" s="2"/>
      <c r="K270" s="2"/>
      <c r="L270" s="2"/>
      <c r="M270" s="2"/>
      <c r="N270" s="2"/>
      <c r="O270" s="2"/>
    </row>
    <row r="271" spans="1:15" ht="25" customHeight="1" x14ac:dyDescent="0.4">
      <c r="A271" s="78"/>
      <c r="B271" s="4"/>
      <c r="C271" s="4"/>
      <c r="D271" s="67"/>
      <c r="E271" s="56"/>
      <c r="F271" s="5"/>
      <c r="G271" s="5"/>
      <c r="H271" s="5"/>
      <c r="I271" s="5"/>
      <c r="J271" s="2"/>
      <c r="K271" s="2"/>
      <c r="L271" s="2"/>
      <c r="M271" s="2"/>
      <c r="N271" s="2"/>
      <c r="O271" s="2"/>
    </row>
    <row r="272" spans="1:15" ht="25" customHeight="1" x14ac:dyDescent="0.4">
      <c r="A272" s="76" t="s">
        <v>49</v>
      </c>
      <c r="B272" s="2" t="s">
        <v>50</v>
      </c>
      <c r="C272" s="4" t="s">
        <v>51</v>
      </c>
      <c r="D272" s="67">
        <f t="shared" ref="D272:I272" si="29">SUM(D255:D271)</f>
        <v>0</v>
      </c>
      <c r="E272" s="56">
        <f t="shared" si="29"/>
        <v>0</v>
      </c>
      <c r="F272" s="5">
        <f t="shared" si="29"/>
        <v>0</v>
      </c>
      <c r="G272" s="5">
        <f t="shared" si="29"/>
        <v>0</v>
      </c>
      <c r="H272" s="5">
        <f t="shared" si="29"/>
        <v>0</v>
      </c>
      <c r="I272" s="5">
        <f t="shared" si="29"/>
        <v>0</v>
      </c>
      <c r="J272" s="2"/>
      <c r="K272" s="2"/>
      <c r="L272" s="2"/>
      <c r="M272" s="2"/>
      <c r="N272" s="2"/>
      <c r="O272" s="2"/>
    </row>
    <row r="273" spans="1:15" ht="25" customHeight="1" x14ac:dyDescent="0.4">
      <c r="A273" s="77"/>
      <c r="B273" s="2" t="s">
        <v>52</v>
      </c>
      <c r="C273" s="4" t="s">
        <v>53</v>
      </c>
      <c r="D273" s="67"/>
      <c r="E273" s="56"/>
      <c r="F273" s="5"/>
      <c r="G273" s="5"/>
      <c r="H273" s="5"/>
      <c r="I273" s="5"/>
      <c r="J273" s="2"/>
      <c r="K273" s="2"/>
      <c r="L273" s="2"/>
      <c r="M273" s="2"/>
      <c r="N273" s="2"/>
      <c r="O273" s="2"/>
    </row>
    <row r="274" spans="1:15" ht="25" customHeight="1" x14ac:dyDescent="0.4">
      <c r="A274" s="78"/>
      <c r="B274" s="2" t="s">
        <v>54</v>
      </c>
      <c r="C274" s="4" t="s">
        <v>55</v>
      </c>
      <c r="D274" s="67">
        <f t="shared" ref="D274:I274" si="30">SUM(D272:D273)</f>
        <v>0</v>
      </c>
      <c r="E274" s="56">
        <f t="shared" si="30"/>
        <v>0</v>
      </c>
      <c r="F274" s="5">
        <f t="shared" si="30"/>
        <v>0</v>
      </c>
      <c r="G274" s="5">
        <f t="shared" si="30"/>
        <v>0</v>
      </c>
      <c r="H274" s="5">
        <f t="shared" si="30"/>
        <v>0</v>
      </c>
      <c r="I274" s="5">
        <f t="shared" si="30"/>
        <v>0</v>
      </c>
      <c r="J274" s="2"/>
      <c r="K274" s="2"/>
      <c r="L274" s="2"/>
      <c r="M274" s="2"/>
      <c r="N274" s="2"/>
      <c r="O274" s="2"/>
    </row>
    <row r="275" spans="1:15" s="7" customFormat="1" ht="12.5" x14ac:dyDescent="0.4">
      <c r="A275" s="79" t="s">
        <v>4</v>
      </c>
      <c r="B275" s="79"/>
      <c r="C275" s="79"/>
      <c r="D275" s="79"/>
      <c r="E275" s="79"/>
      <c r="F275" s="79"/>
      <c r="G275" s="79"/>
      <c r="H275" s="79"/>
      <c r="I275" s="79"/>
      <c r="J275" s="79"/>
      <c r="K275" s="79"/>
      <c r="L275" s="79"/>
      <c r="M275" s="79"/>
      <c r="N275" s="79"/>
      <c r="O275" s="79"/>
    </row>
    <row r="276" spans="1:15" s="8" customFormat="1" ht="11" x14ac:dyDescent="0.4">
      <c r="A276" s="75" t="s">
        <v>5</v>
      </c>
      <c r="B276" s="75"/>
      <c r="C276" s="75"/>
      <c r="D276" s="75"/>
      <c r="E276" s="75"/>
      <c r="F276" s="75"/>
      <c r="G276" s="75"/>
      <c r="H276" s="75"/>
      <c r="I276" s="75"/>
      <c r="J276" s="75"/>
      <c r="K276" s="75"/>
      <c r="L276" s="75"/>
      <c r="M276" s="75"/>
      <c r="N276" s="75"/>
      <c r="O276" s="75"/>
    </row>
    <row r="277" spans="1:15" s="8" customFormat="1" ht="11" x14ac:dyDescent="0.4">
      <c r="A277" s="75" t="s">
        <v>8</v>
      </c>
      <c r="B277" s="75"/>
      <c r="C277" s="75"/>
      <c r="D277" s="75"/>
      <c r="E277" s="75"/>
      <c r="F277" s="75"/>
      <c r="G277" s="75"/>
      <c r="H277" s="75"/>
      <c r="I277" s="75"/>
      <c r="J277" s="75"/>
      <c r="K277" s="75"/>
      <c r="L277" s="75"/>
      <c r="M277" s="75"/>
      <c r="N277" s="75"/>
      <c r="O277" s="75"/>
    </row>
    <row r="278" spans="1:15" ht="25" customHeight="1" x14ac:dyDescent="0.4">
      <c r="A278" s="76"/>
      <c r="B278" s="4"/>
      <c r="C278" s="4"/>
      <c r="D278" s="67"/>
      <c r="E278" s="56"/>
      <c r="F278" s="5"/>
      <c r="G278" s="5"/>
      <c r="H278" s="5"/>
      <c r="I278" s="5"/>
      <c r="J278" s="2"/>
      <c r="K278" s="2"/>
      <c r="L278" s="2"/>
      <c r="M278" s="2"/>
      <c r="N278" s="2"/>
      <c r="O278" s="2"/>
    </row>
    <row r="279" spans="1:15" ht="25" customHeight="1" x14ac:dyDescent="0.4">
      <c r="A279" s="77"/>
      <c r="B279" s="4"/>
      <c r="C279" s="4"/>
      <c r="D279" s="67"/>
      <c r="E279" s="56"/>
      <c r="F279" s="5"/>
      <c r="G279" s="5"/>
      <c r="H279" s="5"/>
      <c r="I279" s="5"/>
      <c r="J279" s="2"/>
      <c r="K279" s="2"/>
      <c r="L279" s="2"/>
      <c r="M279" s="2"/>
      <c r="N279" s="2"/>
      <c r="O279" s="2"/>
    </row>
    <row r="280" spans="1:15" ht="25" customHeight="1" x14ac:dyDescent="0.4">
      <c r="A280" s="77"/>
      <c r="B280" s="4"/>
      <c r="C280" s="4"/>
      <c r="D280" s="67"/>
      <c r="E280" s="56"/>
      <c r="F280" s="5"/>
      <c r="G280" s="5"/>
      <c r="H280" s="5"/>
      <c r="I280" s="5"/>
      <c r="J280" s="2"/>
      <c r="K280" s="2"/>
      <c r="L280" s="2"/>
      <c r="M280" s="2"/>
      <c r="N280" s="2"/>
      <c r="O280" s="2"/>
    </row>
    <row r="281" spans="1:15" ht="25" customHeight="1" x14ac:dyDescent="0.4">
      <c r="A281" s="77"/>
      <c r="B281" s="4"/>
      <c r="C281" s="4"/>
      <c r="D281" s="67"/>
      <c r="E281" s="56"/>
      <c r="F281" s="5"/>
      <c r="G281" s="5"/>
      <c r="H281" s="5"/>
      <c r="I281" s="5"/>
      <c r="J281" s="2"/>
      <c r="K281" s="2"/>
      <c r="L281" s="2"/>
      <c r="M281" s="2"/>
      <c r="N281" s="2"/>
      <c r="O281" s="2"/>
    </row>
    <row r="282" spans="1:15" ht="25" customHeight="1" x14ac:dyDescent="0.4">
      <c r="A282" s="77"/>
      <c r="B282" s="4"/>
      <c r="C282" s="4"/>
      <c r="D282" s="67"/>
      <c r="E282" s="56"/>
      <c r="F282" s="5"/>
      <c r="G282" s="5"/>
      <c r="H282" s="5"/>
      <c r="I282" s="5"/>
      <c r="J282" s="2"/>
      <c r="K282" s="2"/>
      <c r="L282" s="2"/>
      <c r="M282" s="2"/>
      <c r="N282" s="2"/>
      <c r="O282" s="2"/>
    </row>
    <row r="283" spans="1:15" ht="25" customHeight="1" x14ac:dyDescent="0.4">
      <c r="A283" s="77"/>
      <c r="B283" s="4"/>
      <c r="C283" s="4"/>
      <c r="D283" s="67"/>
      <c r="E283" s="56"/>
      <c r="F283" s="5"/>
      <c r="G283" s="5"/>
      <c r="H283" s="5"/>
      <c r="I283" s="5"/>
      <c r="J283" s="2"/>
      <c r="K283" s="2"/>
      <c r="L283" s="2"/>
      <c r="M283" s="2"/>
      <c r="N283" s="2"/>
      <c r="O283" s="2"/>
    </row>
    <row r="284" spans="1:15" ht="25" customHeight="1" x14ac:dyDescent="0.4">
      <c r="A284" s="77"/>
      <c r="B284" s="4"/>
      <c r="C284" s="4"/>
      <c r="D284" s="67"/>
      <c r="E284" s="56"/>
      <c r="F284" s="5"/>
      <c r="G284" s="5"/>
      <c r="H284" s="5"/>
      <c r="I284" s="5"/>
      <c r="J284" s="2"/>
      <c r="K284" s="2"/>
      <c r="L284" s="2"/>
      <c r="M284" s="2"/>
      <c r="N284" s="2"/>
      <c r="O284" s="2"/>
    </row>
    <row r="285" spans="1:15" ht="25" customHeight="1" x14ac:dyDescent="0.4">
      <c r="A285" s="77"/>
      <c r="B285" s="4"/>
      <c r="C285" s="4"/>
      <c r="D285" s="67"/>
      <c r="E285" s="56"/>
      <c r="F285" s="5"/>
      <c r="G285" s="5"/>
      <c r="H285" s="5"/>
      <c r="I285" s="5"/>
      <c r="J285" s="2"/>
      <c r="K285" s="2"/>
      <c r="L285" s="2"/>
      <c r="M285" s="2"/>
      <c r="N285" s="2"/>
      <c r="O285" s="2"/>
    </row>
    <row r="286" spans="1:15" ht="25" customHeight="1" x14ac:dyDescent="0.4">
      <c r="A286" s="77"/>
      <c r="B286" s="4"/>
      <c r="C286" s="4"/>
      <c r="D286" s="67"/>
      <c r="E286" s="56"/>
      <c r="F286" s="5"/>
      <c r="G286" s="5"/>
      <c r="H286" s="5"/>
      <c r="I286" s="5"/>
      <c r="J286" s="2"/>
      <c r="K286" s="2"/>
      <c r="L286" s="2"/>
      <c r="M286" s="2"/>
      <c r="N286" s="2"/>
      <c r="O286" s="2"/>
    </row>
    <row r="287" spans="1:15" ht="25" customHeight="1" x14ac:dyDescent="0.4">
      <c r="A287" s="77"/>
      <c r="B287" s="4"/>
      <c r="C287" s="4"/>
      <c r="D287" s="67"/>
      <c r="E287" s="56"/>
      <c r="F287" s="5"/>
      <c r="G287" s="5"/>
      <c r="H287" s="5"/>
      <c r="I287" s="5"/>
      <c r="J287" s="2"/>
      <c r="K287" s="2"/>
      <c r="L287" s="2"/>
      <c r="M287" s="2"/>
      <c r="N287" s="2"/>
      <c r="O287" s="2"/>
    </row>
    <row r="288" spans="1:15" ht="25" customHeight="1" x14ac:dyDescent="0.4">
      <c r="A288" s="77"/>
      <c r="B288" s="4"/>
      <c r="C288" s="4"/>
      <c r="D288" s="67"/>
      <c r="E288" s="56"/>
      <c r="F288" s="5"/>
      <c r="G288" s="5"/>
      <c r="H288" s="5"/>
      <c r="I288" s="5"/>
      <c r="J288" s="2"/>
      <c r="K288" s="2"/>
      <c r="L288" s="2"/>
      <c r="M288" s="2"/>
      <c r="N288" s="2"/>
      <c r="O288" s="2"/>
    </row>
    <row r="289" spans="1:15" ht="25" customHeight="1" x14ac:dyDescent="0.4">
      <c r="A289" s="77"/>
      <c r="B289" s="4"/>
      <c r="C289" s="4"/>
      <c r="D289" s="67"/>
      <c r="E289" s="56"/>
      <c r="F289" s="5"/>
      <c r="G289" s="5"/>
      <c r="H289" s="5"/>
      <c r="I289" s="5"/>
      <c r="J289" s="2"/>
      <c r="K289" s="2"/>
      <c r="L289" s="2"/>
      <c r="M289" s="2"/>
      <c r="N289" s="2"/>
      <c r="O289" s="2"/>
    </row>
    <row r="290" spans="1:15" ht="25" customHeight="1" x14ac:dyDescent="0.4">
      <c r="A290" s="77"/>
      <c r="B290" s="4"/>
      <c r="C290" s="4"/>
      <c r="D290" s="67"/>
      <c r="E290" s="56"/>
      <c r="F290" s="5"/>
      <c r="G290" s="5"/>
      <c r="H290" s="5"/>
      <c r="I290" s="5"/>
      <c r="J290" s="2"/>
      <c r="K290" s="2"/>
      <c r="L290" s="2"/>
      <c r="M290" s="2"/>
      <c r="N290" s="2"/>
      <c r="O290" s="2"/>
    </row>
    <row r="291" spans="1:15" ht="25" customHeight="1" x14ac:dyDescent="0.4">
      <c r="A291" s="77"/>
      <c r="B291" s="4"/>
      <c r="C291" s="4"/>
      <c r="D291" s="67"/>
      <c r="E291" s="56"/>
      <c r="F291" s="5"/>
      <c r="G291" s="5"/>
      <c r="H291" s="5"/>
      <c r="I291" s="5"/>
      <c r="J291" s="2"/>
      <c r="K291" s="2"/>
      <c r="L291" s="2"/>
      <c r="M291" s="2"/>
      <c r="N291" s="2"/>
      <c r="O291" s="2"/>
    </row>
    <row r="292" spans="1:15" ht="25" customHeight="1" x14ac:dyDescent="0.4">
      <c r="A292" s="77"/>
      <c r="B292" s="4"/>
      <c r="C292" s="4"/>
      <c r="D292" s="67"/>
      <c r="E292" s="56"/>
      <c r="F292" s="5"/>
      <c r="G292" s="5"/>
      <c r="H292" s="5"/>
      <c r="I292" s="5"/>
      <c r="J292" s="2"/>
      <c r="K292" s="2"/>
      <c r="L292" s="2"/>
      <c r="M292" s="2"/>
      <c r="N292" s="2"/>
      <c r="O292" s="2"/>
    </row>
    <row r="293" spans="1:15" ht="25" customHeight="1" x14ac:dyDescent="0.4">
      <c r="A293" s="77"/>
      <c r="B293" s="4"/>
      <c r="C293" s="4"/>
      <c r="D293" s="67"/>
      <c r="E293" s="56"/>
      <c r="F293" s="5"/>
      <c r="G293" s="5"/>
      <c r="H293" s="5"/>
      <c r="I293" s="5"/>
      <c r="J293" s="2"/>
      <c r="K293" s="2"/>
      <c r="L293" s="2"/>
      <c r="M293" s="2"/>
      <c r="N293" s="2"/>
      <c r="O293" s="2"/>
    </row>
    <row r="294" spans="1:15" ht="25" customHeight="1" x14ac:dyDescent="0.4">
      <c r="A294" s="78"/>
      <c r="B294" s="4"/>
      <c r="C294" s="4"/>
      <c r="D294" s="67"/>
      <c r="E294" s="56"/>
      <c r="F294" s="5"/>
      <c r="G294" s="5"/>
      <c r="H294" s="5"/>
      <c r="I294" s="5"/>
      <c r="J294" s="2"/>
      <c r="K294" s="2"/>
      <c r="L294" s="2"/>
      <c r="M294" s="2"/>
      <c r="N294" s="2"/>
      <c r="O294" s="2"/>
    </row>
    <row r="295" spans="1:15" ht="25" customHeight="1" x14ac:dyDescent="0.4">
      <c r="A295" s="76" t="s">
        <v>49</v>
      </c>
      <c r="B295" s="2" t="s">
        <v>50</v>
      </c>
      <c r="C295" s="4" t="s">
        <v>51</v>
      </c>
      <c r="D295" s="67"/>
      <c r="E295" s="56"/>
      <c r="F295" s="5"/>
      <c r="G295" s="5"/>
      <c r="H295" s="5"/>
      <c r="I295" s="5"/>
      <c r="J295" s="2"/>
      <c r="K295" s="2"/>
      <c r="L295" s="2"/>
      <c r="M295" s="2"/>
      <c r="N295" s="2"/>
      <c r="O295" s="2"/>
    </row>
    <row r="296" spans="1:15" ht="25" customHeight="1" x14ac:dyDescent="0.4">
      <c r="A296" s="77"/>
      <c r="B296" s="2" t="s">
        <v>52</v>
      </c>
      <c r="C296" s="4" t="s">
        <v>53</v>
      </c>
      <c r="D296" s="67">
        <f t="shared" ref="D296:I296" si="31">SUM(D278:D295)</f>
        <v>0</v>
      </c>
      <c r="E296" s="56">
        <f t="shared" si="31"/>
        <v>0</v>
      </c>
      <c r="F296" s="5">
        <f t="shared" si="31"/>
        <v>0</v>
      </c>
      <c r="G296" s="5">
        <f t="shared" si="31"/>
        <v>0</v>
      </c>
      <c r="H296" s="5">
        <f t="shared" si="31"/>
        <v>0</v>
      </c>
      <c r="I296" s="5">
        <f t="shared" si="31"/>
        <v>0</v>
      </c>
      <c r="J296" s="2"/>
      <c r="K296" s="2"/>
      <c r="L296" s="2"/>
      <c r="M296" s="2"/>
      <c r="N296" s="2"/>
      <c r="O296" s="2"/>
    </row>
    <row r="297" spans="1:15" ht="25" customHeight="1" x14ac:dyDescent="0.4">
      <c r="A297" s="78"/>
      <c r="B297" s="2" t="s">
        <v>54</v>
      </c>
      <c r="C297" s="4" t="s">
        <v>55</v>
      </c>
      <c r="D297" s="67">
        <f t="shared" ref="D297:I297" si="32">SUM(D295:D296)</f>
        <v>0</v>
      </c>
      <c r="E297" s="56">
        <f t="shared" si="32"/>
        <v>0</v>
      </c>
      <c r="F297" s="5">
        <f t="shared" si="32"/>
        <v>0</v>
      </c>
      <c r="G297" s="5">
        <f t="shared" si="32"/>
        <v>0</v>
      </c>
      <c r="H297" s="5">
        <f t="shared" si="32"/>
        <v>0</v>
      </c>
      <c r="I297" s="5">
        <f t="shared" si="32"/>
        <v>0</v>
      </c>
      <c r="J297" s="2"/>
      <c r="K297" s="2"/>
      <c r="L297" s="2"/>
      <c r="M297" s="2"/>
      <c r="N297" s="2"/>
      <c r="O297" s="2"/>
    </row>
    <row r="298" spans="1:15" s="7" customFormat="1" ht="12.5" x14ac:dyDescent="0.4">
      <c r="A298" s="79" t="s">
        <v>4</v>
      </c>
      <c r="B298" s="79"/>
      <c r="C298" s="79"/>
      <c r="D298" s="79"/>
      <c r="E298" s="79"/>
      <c r="F298" s="79"/>
      <c r="G298" s="79"/>
      <c r="H298" s="79"/>
      <c r="I298" s="79"/>
      <c r="J298" s="79"/>
      <c r="K298" s="79"/>
      <c r="L298" s="79"/>
      <c r="M298" s="79"/>
      <c r="N298" s="79"/>
      <c r="O298" s="79"/>
    </row>
    <row r="299" spans="1:15" s="8" customFormat="1" ht="11" x14ac:dyDescent="0.4">
      <c r="A299" s="75" t="s">
        <v>5</v>
      </c>
      <c r="B299" s="75"/>
      <c r="C299" s="75"/>
      <c r="D299" s="75"/>
      <c r="E299" s="75"/>
      <c r="F299" s="75"/>
      <c r="G299" s="75"/>
      <c r="H299" s="75"/>
      <c r="I299" s="75"/>
      <c r="J299" s="75"/>
      <c r="K299" s="75"/>
      <c r="L299" s="75"/>
      <c r="M299" s="75"/>
      <c r="N299" s="75"/>
      <c r="O299" s="75"/>
    </row>
    <row r="300" spans="1:15" s="8" customFormat="1" ht="11" x14ac:dyDescent="0.4">
      <c r="A300" s="75" t="s">
        <v>8</v>
      </c>
      <c r="B300" s="75"/>
      <c r="C300" s="75"/>
      <c r="D300" s="75"/>
      <c r="E300" s="75"/>
      <c r="F300" s="75"/>
      <c r="G300" s="75"/>
      <c r="H300" s="75"/>
      <c r="I300" s="75"/>
      <c r="J300" s="75"/>
      <c r="K300" s="75"/>
      <c r="L300" s="75"/>
      <c r="M300" s="75"/>
      <c r="N300" s="75"/>
      <c r="O300" s="75"/>
    </row>
    <row r="301" spans="1:15" ht="25" customHeight="1" x14ac:dyDescent="0.4">
      <c r="A301" s="76"/>
      <c r="B301" s="4"/>
      <c r="C301" s="4"/>
      <c r="D301" s="67"/>
      <c r="E301" s="56"/>
      <c r="F301" s="5"/>
      <c r="G301" s="5"/>
      <c r="H301" s="5"/>
      <c r="I301" s="5"/>
      <c r="J301" s="2"/>
      <c r="K301" s="2"/>
      <c r="L301" s="2"/>
      <c r="M301" s="2"/>
      <c r="N301" s="2"/>
      <c r="O301" s="2"/>
    </row>
    <row r="302" spans="1:15" ht="25" customHeight="1" x14ac:dyDescent="0.4">
      <c r="A302" s="77"/>
      <c r="B302" s="4"/>
      <c r="C302" s="4"/>
      <c r="D302" s="67"/>
      <c r="E302" s="56"/>
      <c r="F302" s="5"/>
      <c r="G302" s="5"/>
      <c r="H302" s="5"/>
      <c r="I302" s="5"/>
      <c r="J302" s="2"/>
      <c r="K302" s="2"/>
      <c r="L302" s="2"/>
      <c r="M302" s="2"/>
      <c r="N302" s="2"/>
      <c r="O302" s="2"/>
    </row>
    <row r="303" spans="1:15" ht="25" customHeight="1" x14ac:dyDescent="0.4">
      <c r="A303" s="77"/>
      <c r="B303" s="4"/>
      <c r="C303" s="4"/>
      <c r="D303" s="67"/>
      <c r="E303" s="56"/>
      <c r="F303" s="5"/>
      <c r="G303" s="5"/>
      <c r="H303" s="5"/>
      <c r="I303" s="5"/>
      <c r="J303" s="2"/>
      <c r="K303" s="2"/>
      <c r="L303" s="2"/>
      <c r="M303" s="2"/>
      <c r="N303" s="2"/>
      <c r="O303" s="2"/>
    </row>
    <row r="304" spans="1:15" ht="25" customHeight="1" x14ac:dyDescent="0.4">
      <c r="A304" s="77"/>
      <c r="B304" s="4"/>
      <c r="C304" s="4"/>
      <c r="D304" s="67"/>
      <c r="E304" s="56"/>
      <c r="F304" s="5"/>
      <c r="G304" s="5"/>
      <c r="H304" s="5"/>
      <c r="I304" s="5"/>
      <c r="J304" s="2"/>
      <c r="K304" s="2"/>
      <c r="L304" s="2"/>
      <c r="M304" s="2"/>
      <c r="N304" s="2"/>
      <c r="O304" s="2"/>
    </row>
    <row r="305" spans="1:15" ht="25" customHeight="1" x14ac:dyDescent="0.4">
      <c r="A305" s="77"/>
      <c r="B305" s="4"/>
      <c r="C305" s="4"/>
      <c r="D305" s="67"/>
      <c r="E305" s="56"/>
      <c r="F305" s="5"/>
      <c r="G305" s="5"/>
      <c r="H305" s="5"/>
      <c r="I305" s="5"/>
      <c r="J305" s="2"/>
      <c r="K305" s="2"/>
      <c r="L305" s="2"/>
      <c r="M305" s="2"/>
      <c r="N305" s="2"/>
      <c r="O305" s="2"/>
    </row>
    <row r="306" spans="1:15" ht="25" customHeight="1" x14ac:dyDescent="0.4">
      <c r="A306" s="77"/>
      <c r="B306" s="4"/>
      <c r="C306" s="4"/>
      <c r="D306" s="67"/>
      <c r="E306" s="56"/>
      <c r="F306" s="5"/>
      <c r="G306" s="5"/>
      <c r="H306" s="5"/>
      <c r="I306" s="5"/>
      <c r="J306" s="2"/>
      <c r="K306" s="2"/>
      <c r="L306" s="2"/>
      <c r="M306" s="2"/>
      <c r="N306" s="2"/>
      <c r="O306" s="2"/>
    </row>
    <row r="307" spans="1:15" ht="25" customHeight="1" x14ac:dyDescent="0.4">
      <c r="A307" s="77"/>
      <c r="B307" s="4"/>
      <c r="C307" s="4"/>
      <c r="D307" s="67"/>
      <c r="E307" s="56"/>
      <c r="F307" s="5"/>
      <c r="G307" s="5"/>
      <c r="H307" s="5"/>
      <c r="I307" s="5"/>
      <c r="J307" s="2"/>
      <c r="K307" s="2"/>
      <c r="L307" s="2"/>
      <c r="M307" s="2"/>
      <c r="N307" s="2"/>
      <c r="O307" s="2"/>
    </row>
    <row r="308" spans="1:15" ht="25" customHeight="1" x14ac:dyDescent="0.4">
      <c r="A308" s="77"/>
      <c r="B308" s="4"/>
      <c r="C308" s="4"/>
      <c r="D308" s="67"/>
      <c r="E308" s="56"/>
      <c r="F308" s="5"/>
      <c r="G308" s="5"/>
      <c r="H308" s="5"/>
      <c r="I308" s="5"/>
      <c r="J308" s="2"/>
      <c r="K308" s="2"/>
      <c r="L308" s="2"/>
      <c r="M308" s="2"/>
      <c r="N308" s="2"/>
      <c r="O308" s="2"/>
    </row>
    <row r="309" spans="1:15" ht="25" customHeight="1" x14ac:dyDescent="0.4">
      <c r="A309" s="77"/>
      <c r="B309" s="4"/>
      <c r="C309" s="4"/>
      <c r="D309" s="67"/>
      <c r="E309" s="56"/>
      <c r="F309" s="5"/>
      <c r="G309" s="5"/>
      <c r="H309" s="5"/>
      <c r="I309" s="5"/>
      <c r="J309" s="2"/>
      <c r="K309" s="2"/>
      <c r="L309" s="2"/>
      <c r="M309" s="2"/>
      <c r="N309" s="2"/>
      <c r="O309" s="2"/>
    </row>
    <row r="310" spans="1:15" ht="25" customHeight="1" x14ac:dyDescent="0.4">
      <c r="A310" s="77"/>
      <c r="B310" s="4"/>
      <c r="C310" s="4"/>
      <c r="D310" s="67"/>
      <c r="E310" s="56"/>
      <c r="F310" s="5"/>
      <c r="G310" s="5"/>
      <c r="H310" s="5"/>
      <c r="I310" s="5"/>
      <c r="J310" s="2"/>
      <c r="K310" s="2"/>
      <c r="L310" s="2"/>
      <c r="M310" s="2"/>
      <c r="N310" s="2"/>
      <c r="O310" s="2"/>
    </row>
    <row r="311" spans="1:15" ht="25" customHeight="1" x14ac:dyDescent="0.4">
      <c r="A311" s="77"/>
      <c r="B311" s="4"/>
      <c r="C311" s="4"/>
      <c r="D311" s="67"/>
      <c r="E311" s="56"/>
      <c r="F311" s="5"/>
      <c r="G311" s="5"/>
      <c r="H311" s="5"/>
      <c r="I311" s="5"/>
      <c r="J311" s="2"/>
      <c r="K311" s="2"/>
      <c r="L311" s="2"/>
      <c r="M311" s="2"/>
      <c r="N311" s="2"/>
      <c r="O311" s="2"/>
    </row>
    <row r="312" spans="1:15" ht="25" customHeight="1" x14ac:dyDescent="0.4">
      <c r="A312" s="77"/>
      <c r="B312" s="4"/>
      <c r="C312" s="4"/>
      <c r="D312" s="67"/>
      <c r="E312" s="56"/>
      <c r="F312" s="5"/>
      <c r="G312" s="5"/>
      <c r="H312" s="5"/>
      <c r="I312" s="5"/>
      <c r="J312" s="2"/>
      <c r="K312" s="2"/>
      <c r="L312" s="2"/>
      <c r="M312" s="2"/>
      <c r="N312" s="2"/>
      <c r="O312" s="2"/>
    </row>
    <row r="313" spans="1:15" ht="25" customHeight="1" x14ac:dyDescent="0.4">
      <c r="A313" s="77"/>
      <c r="B313" s="4"/>
      <c r="C313" s="4"/>
      <c r="D313" s="67"/>
      <c r="E313" s="56"/>
      <c r="F313" s="5"/>
      <c r="G313" s="5"/>
      <c r="H313" s="5"/>
      <c r="I313" s="5"/>
      <c r="J313" s="2"/>
      <c r="K313" s="2"/>
      <c r="L313" s="2"/>
      <c r="M313" s="2"/>
      <c r="N313" s="2"/>
      <c r="O313" s="2"/>
    </row>
    <row r="314" spans="1:15" ht="25" customHeight="1" x14ac:dyDescent="0.4">
      <c r="A314" s="77"/>
      <c r="B314" s="4"/>
      <c r="C314" s="4"/>
      <c r="D314" s="67"/>
      <c r="E314" s="56"/>
      <c r="F314" s="5"/>
      <c r="G314" s="5"/>
      <c r="H314" s="5"/>
      <c r="I314" s="5"/>
      <c r="J314" s="2"/>
      <c r="K314" s="2"/>
      <c r="L314" s="2"/>
      <c r="M314" s="2"/>
      <c r="N314" s="2"/>
      <c r="O314" s="2"/>
    </row>
    <row r="315" spans="1:15" ht="25" customHeight="1" x14ac:dyDescent="0.4">
      <c r="A315" s="77"/>
      <c r="B315" s="4"/>
      <c r="C315" s="4"/>
      <c r="D315" s="67"/>
      <c r="E315" s="56"/>
      <c r="F315" s="5"/>
      <c r="G315" s="5"/>
      <c r="H315" s="5"/>
      <c r="I315" s="5"/>
      <c r="J315" s="2"/>
      <c r="K315" s="2"/>
      <c r="L315" s="2"/>
      <c r="M315" s="2"/>
      <c r="N315" s="2"/>
      <c r="O315" s="2"/>
    </row>
    <row r="316" spans="1:15" ht="25" customHeight="1" x14ac:dyDescent="0.4">
      <c r="A316" s="77"/>
      <c r="B316" s="4"/>
      <c r="C316" s="4"/>
      <c r="D316" s="67"/>
      <c r="E316" s="56"/>
      <c r="F316" s="5"/>
      <c r="G316" s="5"/>
      <c r="H316" s="5"/>
      <c r="I316" s="5"/>
      <c r="J316" s="2"/>
      <c r="K316" s="2"/>
      <c r="L316" s="2"/>
      <c r="M316" s="2"/>
      <c r="N316" s="2"/>
      <c r="O316" s="2"/>
    </row>
    <row r="317" spans="1:15" ht="25" customHeight="1" x14ac:dyDescent="0.4">
      <c r="A317" s="78"/>
      <c r="B317" s="4"/>
      <c r="C317" s="4"/>
      <c r="D317" s="67"/>
      <c r="E317" s="56"/>
      <c r="F317" s="5"/>
      <c r="G317" s="5"/>
      <c r="H317" s="5"/>
      <c r="I317" s="5"/>
      <c r="J317" s="2"/>
      <c r="K317" s="2"/>
      <c r="L317" s="2"/>
      <c r="M317" s="2"/>
      <c r="N317" s="2"/>
      <c r="O317" s="2"/>
    </row>
    <row r="318" spans="1:15" ht="25" customHeight="1" x14ac:dyDescent="0.4">
      <c r="A318" s="76" t="s">
        <v>49</v>
      </c>
      <c r="B318" s="2" t="s">
        <v>50</v>
      </c>
      <c r="C318" s="4" t="s">
        <v>51</v>
      </c>
      <c r="D318" s="67">
        <f t="shared" ref="D318:I318" si="33">SUM(D301:D317)</f>
        <v>0</v>
      </c>
      <c r="E318" s="56">
        <f t="shared" si="33"/>
        <v>0</v>
      </c>
      <c r="F318" s="5">
        <f t="shared" si="33"/>
        <v>0</v>
      </c>
      <c r="G318" s="5">
        <f t="shared" si="33"/>
        <v>0</v>
      </c>
      <c r="H318" s="5">
        <f t="shared" si="33"/>
        <v>0</v>
      </c>
      <c r="I318" s="5">
        <f t="shared" si="33"/>
        <v>0</v>
      </c>
      <c r="J318" s="2"/>
      <c r="K318" s="2"/>
      <c r="L318" s="2"/>
      <c r="M318" s="2"/>
      <c r="N318" s="2"/>
      <c r="O318" s="2"/>
    </row>
    <row r="319" spans="1:15" ht="25" customHeight="1" x14ac:dyDescent="0.4">
      <c r="A319" s="77"/>
      <c r="B319" s="2" t="s">
        <v>52</v>
      </c>
      <c r="C319" s="4" t="s">
        <v>53</v>
      </c>
      <c r="D319" s="67"/>
      <c r="E319" s="56"/>
      <c r="F319" s="5"/>
      <c r="G319" s="5"/>
      <c r="H319" s="5"/>
      <c r="I319" s="5"/>
      <c r="J319" s="2"/>
      <c r="K319" s="2"/>
      <c r="L319" s="2"/>
      <c r="M319" s="2"/>
      <c r="N319" s="2"/>
      <c r="O319" s="2"/>
    </row>
    <row r="320" spans="1:15" ht="25" customHeight="1" x14ac:dyDescent="0.4">
      <c r="A320" s="78"/>
      <c r="B320" s="2" t="s">
        <v>54</v>
      </c>
      <c r="C320" s="4" t="s">
        <v>55</v>
      </c>
      <c r="D320" s="67">
        <f t="shared" ref="D320:I320" si="34">SUM(D318:D319)</f>
        <v>0</v>
      </c>
      <c r="E320" s="56">
        <f t="shared" si="34"/>
        <v>0</v>
      </c>
      <c r="F320" s="5">
        <f t="shared" si="34"/>
        <v>0</v>
      </c>
      <c r="G320" s="5">
        <f t="shared" si="34"/>
        <v>0</v>
      </c>
      <c r="H320" s="5">
        <f t="shared" si="34"/>
        <v>0</v>
      </c>
      <c r="I320" s="5">
        <f t="shared" si="34"/>
        <v>0</v>
      </c>
      <c r="J320" s="2"/>
      <c r="K320" s="2"/>
      <c r="L320" s="2"/>
      <c r="M320" s="2"/>
      <c r="N320" s="2"/>
      <c r="O320" s="2"/>
    </row>
    <row r="321" spans="1:15" s="7" customFormat="1" ht="12.5" x14ac:dyDescent="0.4">
      <c r="A321" s="79" t="s">
        <v>4</v>
      </c>
      <c r="B321" s="79"/>
      <c r="C321" s="79"/>
      <c r="D321" s="79"/>
      <c r="E321" s="79"/>
      <c r="F321" s="79"/>
      <c r="G321" s="79"/>
      <c r="H321" s="79"/>
      <c r="I321" s="79"/>
      <c r="J321" s="79"/>
      <c r="K321" s="79"/>
      <c r="L321" s="79"/>
      <c r="M321" s="79"/>
      <c r="N321" s="79"/>
      <c r="O321" s="79"/>
    </row>
    <row r="322" spans="1:15" s="8" customFormat="1" ht="11" x14ac:dyDescent="0.4">
      <c r="A322" s="75" t="s">
        <v>5</v>
      </c>
      <c r="B322" s="75"/>
      <c r="C322" s="75"/>
      <c r="D322" s="75"/>
      <c r="E322" s="75"/>
      <c r="F322" s="75"/>
      <c r="G322" s="75"/>
      <c r="H322" s="75"/>
      <c r="I322" s="75"/>
      <c r="J322" s="75"/>
      <c r="K322" s="75"/>
      <c r="L322" s="75"/>
      <c r="M322" s="75"/>
      <c r="N322" s="75"/>
      <c r="O322" s="75"/>
    </row>
    <row r="323" spans="1:15" s="8" customFormat="1" ht="11" x14ac:dyDescent="0.4">
      <c r="A323" s="75" t="s">
        <v>8</v>
      </c>
      <c r="B323" s="75"/>
      <c r="C323" s="75"/>
      <c r="D323" s="75"/>
      <c r="E323" s="75"/>
      <c r="F323" s="75"/>
      <c r="G323" s="75"/>
      <c r="H323" s="75"/>
      <c r="I323" s="75"/>
      <c r="J323" s="75"/>
      <c r="K323" s="75"/>
      <c r="L323" s="75"/>
      <c r="M323" s="75"/>
      <c r="N323" s="75"/>
      <c r="O323" s="75"/>
    </row>
    <row r="324" spans="1:15" ht="25" customHeight="1" x14ac:dyDescent="0.4">
      <c r="A324" s="76"/>
      <c r="B324" s="4"/>
      <c r="C324" s="4"/>
      <c r="D324" s="67"/>
      <c r="E324" s="56"/>
      <c r="F324" s="5"/>
      <c r="G324" s="5"/>
      <c r="H324" s="5"/>
      <c r="I324" s="5"/>
      <c r="J324" s="2"/>
      <c r="K324" s="2"/>
      <c r="L324" s="2"/>
      <c r="M324" s="2"/>
      <c r="N324" s="2"/>
      <c r="O324" s="2"/>
    </row>
    <row r="325" spans="1:15" ht="25" customHeight="1" x14ac:dyDescent="0.4">
      <c r="A325" s="77"/>
      <c r="B325" s="4"/>
      <c r="C325" s="4"/>
      <c r="D325" s="67"/>
      <c r="E325" s="56"/>
      <c r="F325" s="5"/>
      <c r="G325" s="5"/>
      <c r="H325" s="5"/>
      <c r="I325" s="5"/>
      <c r="J325" s="2"/>
      <c r="K325" s="2"/>
      <c r="L325" s="2"/>
      <c r="M325" s="2"/>
      <c r="N325" s="2"/>
      <c r="O325" s="2"/>
    </row>
    <row r="326" spans="1:15" ht="25" customHeight="1" x14ac:dyDescent="0.4">
      <c r="A326" s="77"/>
      <c r="B326" s="4"/>
      <c r="C326" s="4"/>
      <c r="D326" s="67"/>
      <c r="E326" s="56"/>
      <c r="F326" s="5"/>
      <c r="G326" s="5"/>
      <c r="H326" s="5"/>
      <c r="I326" s="5"/>
      <c r="J326" s="2"/>
      <c r="K326" s="2"/>
      <c r="L326" s="2"/>
      <c r="M326" s="2"/>
      <c r="N326" s="2"/>
      <c r="O326" s="2"/>
    </row>
    <row r="327" spans="1:15" ht="25" customHeight="1" x14ac:dyDescent="0.4">
      <c r="A327" s="77"/>
      <c r="B327" s="4"/>
      <c r="C327" s="4"/>
      <c r="D327" s="67"/>
      <c r="E327" s="56"/>
      <c r="F327" s="5"/>
      <c r="G327" s="5"/>
      <c r="H327" s="5"/>
      <c r="I327" s="5"/>
      <c r="J327" s="2"/>
      <c r="K327" s="2"/>
      <c r="L327" s="2"/>
      <c r="M327" s="2"/>
      <c r="N327" s="2"/>
      <c r="O327" s="2"/>
    </row>
    <row r="328" spans="1:15" ht="25" customHeight="1" x14ac:dyDescent="0.4">
      <c r="A328" s="77"/>
      <c r="B328" s="4"/>
      <c r="C328" s="4"/>
      <c r="D328" s="67"/>
      <c r="E328" s="56"/>
      <c r="F328" s="5"/>
      <c r="G328" s="5"/>
      <c r="H328" s="5"/>
      <c r="I328" s="5"/>
      <c r="J328" s="2"/>
      <c r="K328" s="2"/>
      <c r="L328" s="2"/>
      <c r="M328" s="2"/>
      <c r="N328" s="2"/>
      <c r="O328" s="2"/>
    </row>
    <row r="329" spans="1:15" ht="25" customHeight="1" x14ac:dyDescent="0.4">
      <c r="A329" s="77"/>
      <c r="B329" s="4"/>
      <c r="C329" s="4"/>
      <c r="D329" s="67"/>
      <c r="E329" s="56"/>
      <c r="F329" s="5"/>
      <c r="G329" s="5"/>
      <c r="H329" s="5"/>
      <c r="I329" s="5"/>
      <c r="J329" s="2"/>
      <c r="K329" s="2"/>
      <c r="L329" s="2"/>
      <c r="M329" s="2"/>
      <c r="N329" s="2"/>
      <c r="O329" s="2"/>
    </row>
    <row r="330" spans="1:15" ht="25" customHeight="1" x14ac:dyDescent="0.4">
      <c r="A330" s="77"/>
      <c r="B330" s="4"/>
      <c r="C330" s="4"/>
      <c r="D330" s="67"/>
      <c r="E330" s="56"/>
      <c r="F330" s="5"/>
      <c r="G330" s="5"/>
      <c r="H330" s="5"/>
      <c r="I330" s="5"/>
      <c r="J330" s="2"/>
      <c r="K330" s="2"/>
      <c r="L330" s="2"/>
      <c r="M330" s="2"/>
      <c r="N330" s="2"/>
      <c r="O330" s="2"/>
    </row>
    <row r="331" spans="1:15" ht="25" customHeight="1" x14ac:dyDescent="0.4">
      <c r="A331" s="77"/>
      <c r="B331" s="4"/>
      <c r="C331" s="4"/>
      <c r="D331" s="67"/>
      <c r="E331" s="56"/>
      <c r="F331" s="5"/>
      <c r="G331" s="5"/>
      <c r="H331" s="5"/>
      <c r="I331" s="5"/>
      <c r="J331" s="2"/>
      <c r="K331" s="2"/>
      <c r="L331" s="2"/>
      <c r="M331" s="2"/>
      <c r="N331" s="2"/>
      <c r="O331" s="2"/>
    </row>
    <row r="332" spans="1:15" ht="25" customHeight="1" x14ac:dyDescent="0.4">
      <c r="A332" s="77"/>
      <c r="B332" s="4"/>
      <c r="C332" s="4"/>
      <c r="D332" s="67"/>
      <c r="E332" s="56"/>
      <c r="F332" s="5"/>
      <c r="G332" s="5"/>
      <c r="H332" s="5"/>
      <c r="I332" s="5"/>
      <c r="J332" s="2"/>
      <c r="K332" s="2"/>
      <c r="L332" s="2"/>
      <c r="M332" s="2"/>
      <c r="N332" s="2"/>
      <c r="O332" s="2"/>
    </row>
    <row r="333" spans="1:15" ht="25" customHeight="1" x14ac:dyDescent="0.4">
      <c r="A333" s="77"/>
      <c r="B333" s="4"/>
      <c r="C333" s="4"/>
      <c r="D333" s="67"/>
      <c r="E333" s="56"/>
      <c r="F333" s="5"/>
      <c r="G333" s="5"/>
      <c r="H333" s="5"/>
      <c r="I333" s="5"/>
      <c r="J333" s="2"/>
      <c r="K333" s="2"/>
      <c r="L333" s="2"/>
      <c r="M333" s="2"/>
      <c r="N333" s="2"/>
      <c r="O333" s="2"/>
    </row>
    <row r="334" spans="1:15" ht="25" customHeight="1" x14ac:dyDescent="0.4">
      <c r="A334" s="77"/>
      <c r="B334" s="4"/>
      <c r="C334" s="4"/>
      <c r="D334" s="67"/>
      <c r="E334" s="56"/>
      <c r="F334" s="5"/>
      <c r="G334" s="5"/>
      <c r="H334" s="5"/>
      <c r="I334" s="5"/>
      <c r="J334" s="2"/>
      <c r="K334" s="2"/>
      <c r="L334" s="2"/>
      <c r="M334" s="2"/>
      <c r="N334" s="2"/>
      <c r="O334" s="2"/>
    </row>
    <row r="335" spans="1:15" ht="25" customHeight="1" x14ac:dyDescent="0.4">
      <c r="A335" s="77"/>
      <c r="B335" s="4"/>
      <c r="C335" s="4"/>
      <c r="D335" s="67"/>
      <c r="E335" s="56"/>
      <c r="F335" s="5"/>
      <c r="G335" s="5"/>
      <c r="H335" s="5"/>
      <c r="I335" s="5"/>
      <c r="J335" s="2"/>
      <c r="K335" s="2"/>
      <c r="L335" s="2"/>
      <c r="M335" s="2"/>
      <c r="N335" s="2"/>
      <c r="O335" s="2"/>
    </row>
    <row r="336" spans="1:15" ht="25" customHeight="1" x14ac:dyDescent="0.4">
      <c r="A336" s="77"/>
      <c r="B336" s="4"/>
      <c r="C336" s="4"/>
      <c r="D336" s="67"/>
      <c r="E336" s="56"/>
      <c r="F336" s="5"/>
      <c r="G336" s="5"/>
      <c r="H336" s="5"/>
      <c r="I336" s="5"/>
      <c r="J336" s="2"/>
      <c r="K336" s="2"/>
      <c r="L336" s="2"/>
      <c r="M336" s="2"/>
      <c r="N336" s="2"/>
      <c r="O336" s="2"/>
    </row>
    <row r="337" spans="1:15" ht="25" customHeight="1" x14ac:dyDescent="0.4">
      <c r="A337" s="77"/>
      <c r="B337" s="4"/>
      <c r="C337" s="4"/>
      <c r="D337" s="67"/>
      <c r="E337" s="56"/>
      <c r="F337" s="5"/>
      <c r="G337" s="5"/>
      <c r="H337" s="5"/>
      <c r="I337" s="5"/>
      <c r="J337" s="2"/>
      <c r="K337" s="2"/>
      <c r="L337" s="2"/>
      <c r="M337" s="2"/>
      <c r="N337" s="2"/>
      <c r="O337" s="2"/>
    </row>
    <row r="338" spans="1:15" ht="25" customHeight="1" x14ac:dyDescent="0.4">
      <c r="A338" s="77"/>
      <c r="B338" s="4"/>
      <c r="C338" s="4"/>
      <c r="D338" s="67"/>
      <c r="E338" s="56"/>
      <c r="F338" s="5"/>
      <c r="G338" s="5"/>
      <c r="H338" s="5"/>
      <c r="I338" s="5"/>
      <c r="J338" s="2"/>
      <c r="K338" s="2"/>
      <c r="L338" s="2"/>
      <c r="M338" s="2"/>
      <c r="N338" s="2"/>
      <c r="O338" s="2"/>
    </row>
    <row r="339" spans="1:15" ht="25" customHeight="1" x14ac:dyDescent="0.4">
      <c r="A339" s="77"/>
      <c r="B339" s="4"/>
      <c r="C339" s="4"/>
      <c r="D339" s="67"/>
      <c r="E339" s="56"/>
      <c r="F339" s="5"/>
      <c r="G339" s="5"/>
      <c r="H339" s="5"/>
      <c r="I339" s="5"/>
      <c r="J339" s="2"/>
      <c r="K339" s="2"/>
      <c r="L339" s="2"/>
      <c r="M339" s="2"/>
      <c r="N339" s="2"/>
      <c r="O339" s="2"/>
    </row>
    <row r="340" spans="1:15" ht="25" customHeight="1" x14ac:dyDescent="0.4">
      <c r="A340" s="78"/>
      <c r="B340" s="4"/>
      <c r="C340" s="4"/>
      <c r="D340" s="67"/>
      <c r="E340" s="56"/>
      <c r="F340" s="5"/>
      <c r="G340" s="5"/>
      <c r="H340" s="5"/>
      <c r="I340" s="5"/>
      <c r="J340" s="2"/>
      <c r="K340" s="2"/>
      <c r="L340" s="2"/>
      <c r="M340" s="2"/>
      <c r="N340" s="2"/>
      <c r="O340" s="2"/>
    </row>
    <row r="341" spans="1:15" ht="25" customHeight="1" x14ac:dyDescent="0.4">
      <c r="A341" s="76" t="s">
        <v>49</v>
      </c>
      <c r="B341" s="2" t="s">
        <v>50</v>
      </c>
      <c r="C341" s="4" t="s">
        <v>51</v>
      </c>
      <c r="D341" s="67">
        <f t="shared" ref="D341:I341" si="35">+D324+D325+D327+D328</f>
        <v>0</v>
      </c>
      <c r="E341" s="56">
        <f t="shared" si="35"/>
        <v>0</v>
      </c>
      <c r="F341" s="5">
        <f t="shared" si="35"/>
        <v>0</v>
      </c>
      <c r="G341" s="5">
        <f t="shared" si="35"/>
        <v>0</v>
      </c>
      <c r="H341" s="5">
        <f t="shared" si="35"/>
        <v>0</v>
      </c>
      <c r="I341" s="5">
        <f t="shared" si="35"/>
        <v>0</v>
      </c>
      <c r="J341" s="2"/>
      <c r="K341" s="2"/>
      <c r="L341" s="2"/>
      <c r="M341" s="2"/>
      <c r="N341" s="2"/>
      <c r="O341" s="2"/>
    </row>
    <row r="342" spans="1:15" ht="25" customHeight="1" x14ac:dyDescent="0.4">
      <c r="A342" s="77"/>
      <c r="B342" s="2" t="s">
        <v>52</v>
      </c>
      <c r="C342" s="4" t="s">
        <v>53</v>
      </c>
      <c r="D342" s="67">
        <f t="shared" ref="D342:I342" si="36">SUM(D326,D329,D330,D331,D332)</f>
        <v>0</v>
      </c>
      <c r="E342" s="56">
        <f t="shared" si="36"/>
        <v>0</v>
      </c>
      <c r="F342" s="5">
        <f t="shared" si="36"/>
        <v>0</v>
      </c>
      <c r="G342" s="5">
        <f t="shared" si="36"/>
        <v>0</v>
      </c>
      <c r="H342" s="5">
        <f t="shared" si="36"/>
        <v>0</v>
      </c>
      <c r="I342" s="5">
        <f t="shared" si="36"/>
        <v>0</v>
      </c>
      <c r="J342" s="2"/>
      <c r="K342" s="2"/>
      <c r="L342" s="2"/>
      <c r="M342" s="2"/>
      <c r="N342" s="2"/>
      <c r="O342" s="2"/>
    </row>
    <row r="343" spans="1:15" ht="25" customHeight="1" x14ac:dyDescent="0.4">
      <c r="A343" s="78"/>
      <c r="B343" s="2" t="s">
        <v>54</v>
      </c>
      <c r="C343" s="4" t="s">
        <v>55</v>
      </c>
      <c r="D343" s="67">
        <f t="shared" ref="D343:I343" si="37">SUM(D341:D342)</f>
        <v>0</v>
      </c>
      <c r="E343" s="56">
        <f t="shared" si="37"/>
        <v>0</v>
      </c>
      <c r="F343" s="5">
        <f t="shared" si="37"/>
        <v>0</v>
      </c>
      <c r="G343" s="5">
        <f t="shared" si="37"/>
        <v>0</v>
      </c>
      <c r="H343" s="5">
        <f t="shared" si="37"/>
        <v>0</v>
      </c>
      <c r="I343" s="5">
        <f t="shared" si="37"/>
        <v>0</v>
      </c>
      <c r="J343" s="2"/>
      <c r="K343" s="2"/>
      <c r="L343" s="2"/>
      <c r="M343" s="2"/>
      <c r="N343" s="2"/>
      <c r="O343" s="2"/>
    </row>
    <row r="344" spans="1:15" s="7" customFormat="1" ht="12.5" x14ac:dyDescent="0.4">
      <c r="A344" s="79" t="s">
        <v>4</v>
      </c>
      <c r="B344" s="79"/>
      <c r="C344" s="79"/>
      <c r="D344" s="79"/>
      <c r="E344" s="79"/>
      <c r="F344" s="79"/>
      <c r="G344" s="79"/>
      <c r="H344" s="79"/>
      <c r="I344" s="79"/>
      <c r="J344" s="79"/>
      <c r="K344" s="79"/>
      <c r="L344" s="79"/>
      <c r="M344" s="79"/>
      <c r="N344" s="79"/>
      <c r="O344" s="79"/>
    </row>
    <row r="345" spans="1:15" s="8" customFormat="1" ht="11" x14ac:dyDescent="0.4">
      <c r="A345" s="75" t="s">
        <v>5</v>
      </c>
      <c r="B345" s="75"/>
      <c r="C345" s="75"/>
      <c r="D345" s="75"/>
      <c r="E345" s="75"/>
      <c r="F345" s="75"/>
      <c r="G345" s="75"/>
      <c r="H345" s="75"/>
      <c r="I345" s="75"/>
      <c r="J345" s="75"/>
      <c r="K345" s="75"/>
      <c r="L345" s="75"/>
      <c r="M345" s="75"/>
      <c r="N345" s="75"/>
      <c r="O345" s="75"/>
    </row>
    <row r="346" spans="1:15" s="8" customFormat="1" ht="11" x14ac:dyDescent="0.4">
      <c r="A346" s="75" t="s">
        <v>8</v>
      </c>
      <c r="B346" s="75"/>
      <c r="C346" s="75"/>
      <c r="D346" s="75"/>
      <c r="E346" s="75"/>
      <c r="F346" s="75"/>
      <c r="G346" s="75"/>
      <c r="H346" s="75"/>
      <c r="I346" s="75"/>
      <c r="J346" s="75"/>
      <c r="K346" s="75"/>
      <c r="L346" s="75"/>
      <c r="M346" s="75"/>
      <c r="N346" s="75"/>
      <c r="O346" s="75"/>
    </row>
    <row r="347" spans="1:15" ht="25" customHeight="1" x14ac:dyDescent="0.4">
      <c r="A347" s="76"/>
      <c r="B347" s="4"/>
      <c r="C347" s="4"/>
      <c r="D347" s="67"/>
      <c r="E347" s="56"/>
      <c r="F347" s="5"/>
      <c r="G347" s="5"/>
      <c r="H347" s="5"/>
      <c r="I347" s="5"/>
      <c r="J347" s="2"/>
      <c r="K347" s="2"/>
      <c r="L347" s="2"/>
      <c r="M347" s="2"/>
      <c r="N347" s="2"/>
      <c r="O347" s="2"/>
    </row>
    <row r="348" spans="1:15" ht="25" customHeight="1" x14ac:dyDescent="0.4">
      <c r="A348" s="77"/>
      <c r="B348" s="4"/>
      <c r="C348" s="4"/>
      <c r="D348" s="67"/>
      <c r="E348" s="56"/>
      <c r="F348" s="5"/>
      <c r="G348" s="5"/>
      <c r="H348" s="5"/>
      <c r="I348" s="5"/>
      <c r="J348" s="2"/>
      <c r="K348" s="2"/>
      <c r="L348" s="2"/>
      <c r="M348" s="2"/>
      <c r="N348" s="2"/>
      <c r="O348" s="2"/>
    </row>
    <row r="349" spans="1:15" ht="25" customHeight="1" x14ac:dyDescent="0.4">
      <c r="A349" s="77"/>
      <c r="B349" s="4"/>
      <c r="C349" s="4"/>
      <c r="D349" s="67"/>
      <c r="E349" s="56"/>
      <c r="F349" s="5"/>
      <c r="G349" s="5"/>
      <c r="H349" s="5"/>
      <c r="I349" s="5"/>
      <c r="J349" s="2"/>
      <c r="K349" s="2"/>
      <c r="L349" s="2"/>
      <c r="M349" s="2"/>
      <c r="N349" s="2"/>
      <c r="O349" s="2"/>
    </row>
    <row r="350" spans="1:15" ht="25" customHeight="1" x14ac:dyDescent="0.4">
      <c r="A350" s="77"/>
      <c r="B350" s="4"/>
      <c r="C350" s="4"/>
      <c r="D350" s="67"/>
      <c r="E350" s="56"/>
      <c r="F350" s="5"/>
      <c r="G350" s="5"/>
      <c r="H350" s="5"/>
      <c r="I350" s="5"/>
      <c r="J350" s="2"/>
      <c r="K350" s="2"/>
      <c r="L350" s="2"/>
      <c r="M350" s="2"/>
      <c r="N350" s="2"/>
      <c r="O350" s="2"/>
    </row>
    <row r="351" spans="1:15" ht="25" customHeight="1" x14ac:dyDescent="0.4">
      <c r="A351" s="77"/>
      <c r="B351" s="4"/>
      <c r="C351" s="4"/>
      <c r="D351" s="67"/>
      <c r="E351" s="56"/>
      <c r="F351" s="5"/>
      <c r="G351" s="5"/>
      <c r="H351" s="5"/>
      <c r="I351" s="5"/>
      <c r="J351" s="2"/>
      <c r="K351" s="2"/>
      <c r="L351" s="2"/>
      <c r="M351" s="2"/>
      <c r="N351" s="2"/>
      <c r="O351" s="2"/>
    </row>
    <row r="352" spans="1:15" ht="25" customHeight="1" x14ac:dyDescent="0.4">
      <c r="A352" s="77"/>
      <c r="B352" s="4"/>
      <c r="C352" s="4"/>
      <c r="D352" s="67"/>
      <c r="E352" s="56"/>
      <c r="F352" s="5"/>
      <c r="G352" s="5"/>
      <c r="H352" s="5"/>
      <c r="I352" s="5"/>
      <c r="J352" s="2"/>
      <c r="K352" s="2"/>
      <c r="L352" s="2"/>
      <c r="M352" s="2"/>
      <c r="N352" s="2"/>
      <c r="O352" s="2"/>
    </row>
    <row r="353" spans="1:15" ht="25" customHeight="1" x14ac:dyDescent="0.4">
      <c r="A353" s="77"/>
      <c r="B353" s="4"/>
      <c r="C353" s="4"/>
      <c r="D353" s="67"/>
      <c r="E353" s="56"/>
      <c r="F353" s="5"/>
      <c r="G353" s="5"/>
      <c r="H353" s="5"/>
      <c r="I353" s="5"/>
      <c r="J353" s="2"/>
      <c r="K353" s="2"/>
      <c r="L353" s="2"/>
      <c r="M353" s="2"/>
      <c r="N353" s="2"/>
      <c r="O353" s="2"/>
    </row>
    <row r="354" spans="1:15" ht="25" customHeight="1" x14ac:dyDescent="0.4">
      <c r="A354" s="77"/>
      <c r="B354" s="4"/>
      <c r="C354" s="4"/>
      <c r="D354" s="67"/>
      <c r="E354" s="56"/>
      <c r="F354" s="5"/>
      <c r="G354" s="5"/>
      <c r="H354" s="5"/>
      <c r="I354" s="5"/>
      <c r="J354" s="2"/>
      <c r="K354" s="2"/>
      <c r="L354" s="2"/>
      <c r="M354" s="2"/>
      <c r="N354" s="2"/>
      <c r="O354" s="2"/>
    </row>
    <row r="355" spans="1:15" ht="25" customHeight="1" x14ac:dyDescent="0.4">
      <c r="A355" s="77"/>
      <c r="B355" s="4"/>
      <c r="C355" s="4"/>
      <c r="D355" s="67"/>
      <c r="E355" s="56"/>
      <c r="F355" s="5"/>
      <c r="G355" s="5"/>
      <c r="H355" s="5"/>
      <c r="I355" s="5"/>
      <c r="J355" s="2"/>
      <c r="K355" s="2"/>
      <c r="L355" s="2"/>
      <c r="M355" s="2"/>
      <c r="N355" s="2"/>
      <c r="O355" s="2"/>
    </row>
    <row r="356" spans="1:15" ht="25" customHeight="1" x14ac:dyDescent="0.4">
      <c r="A356" s="77"/>
      <c r="B356" s="4"/>
      <c r="C356" s="4"/>
      <c r="D356" s="67"/>
      <c r="E356" s="56"/>
      <c r="F356" s="5"/>
      <c r="G356" s="5"/>
      <c r="H356" s="5"/>
      <c r="I356" s="5"/>
      <c r="J356" s="2"/>
      <c r="K356" s="2"/>
      <c r="L356" s="2"/>
      <c r="M356" s="2"/>
      <c r="N356" s="2"/>
      <c r="O356" s="2"/>
    </row>
    <row r="357" spans="1:15" ht="25" customHeight="1" x14ac:dyDescent="0.4">
      <c r="A357" s="77"/>
      <c r="B357" s="4"/>
      <c r="C357" s="4"/>
      <c r="D357" s="67"/>
      <c r="E357" s="56"/>
      <c r="F357" s="5"/>
      <c r="G357" s="5"/>
      <c r="H357" s="5"/>
      <c r="I357" s="5"/>
      <c r="J357" s="2"/>
      <c r="K357" s="2"/>
      <c r="L357" s="2"/>
      <c r="M357" s="2"/>
      <c r="N357" s="2"/>
      <c r="O357" s="2"/>
    </row>
    <row r="358" spans="1:15" ht="25" customHeight="1" x14ac:dyDescent="0.4">
      <c r="A358" s="77"/>
      <c r="B358" s="4"/>
      <c r="C358" s="4"/>
      <c r="D358" s="67"/>
      <c r="E358" s="56"/>
      <c r="F358" s="5"/>
      <c r="G358" s="5"/>
      <c r="H358" s="5"/>
      <c r="I358" s="5"/>
      <c r="J358" s="2"/>
      <c r="K358" s="2"/>
      <c r="L358" s="2"/>
      <c r="M358" s="2"/>
      <c r="N358" s="2"/>
      <c r="O358" s="2"/>
    </row>
    <row r="359" spans="1:15" ht="25" customHeight="1" x14ac:dyDescent="0.4">
      <c r="A359" s="77"/>
      <c r="B359" s="4"/>
      <c r="C359" s="4"/>
      <c r="D359" s="67"/>
      <c r="E359" s="56"/>
      <c r="F359" s="5"/>
      <c r="G359" s="5"/>
      <c r="H359" s="5"/>
      <c r="I359" s="5"/>
      <c r="J359" s="2"/>
      <c r="K359" s="2"/>
      <c r="L359" s="2"/>
      <c r="M359" s="2"/>
      <c r="N359" s="2"/>
      <c r="O359" s="2"/>
    </row>
    <row r="360" spans="1:15" ht="25" customHeight="1" x14ac:dyDescent="0.4">
      <c r="A360" s="77"/>
      <c r="B360" s="4"/>
      <c r="C360" s="4"/>
      <c r="D360" s="67"/>
      <c r="E360" s="56"/>
      <c r="F360" s="5"/>
      <c r="G360" s="5"/>
      <c r="H360" s="5"/>
      <c r="I360" s="5"/>
      <c r="J360" s="2"/>
      <c r="K360" s="2"/>
      <c r="L360" s="2"/>
      <c r="M360" s="2"/>
      <c r="N360" s="2"/>
      <c r="O360" s="2"/>
    </row>
    <row r="361" spans="1:15" ht="25" customHeight="1" x14ac:dyDescent="0.4">
      <c r="A361" s="77"/>
      <c r="B361" s="4"/>
      <c r="C361" s="4"/>
      <c r="D361" s="67"/>
      <c r="E361" s="56"/>
      <c r="F361" s="5"/>
      <c r="G361" s="5"/>
      <c r="H361" s="5"/>
      <c r="I361" s="5"/>
      <c r="J361" s="2"/>
      <c r="K361" s="2"/>
      <c r="L361" s="2"/>
      <c r="M361" s="2"/>
      <c r="N361" s="2"/>
      <c r="O361" s="2"/>
    </row>
    <row r="362" spans="1:15" ht="25" customHeight="1" x14ac:dyDescent="0.4">
      <c r="A362" s="77"/>
      <c r="B362" s="4"/>
      <c r="C362" s="4"/>
      <c r="D362" s="67"/>
      <c r="E362" s="56"/>
      <c r="F362" s="5"/>
      <c r="G362" s="5"/>
      <c r="H362" s="5"/>
      <c r="I362" s="5"/>
      <c r="J362" s="2"/>
      <c r="K362" s="2"/>
      <c r="L362" s="2"/>
      <c r="M362" s="2"/>
      <c r="N362" s="2"/>
      <c r="O362" s="2"/>
    </row>
    <row r="363" spans="1:15" ht="25" customHeight="1" x14ac:dyDescent="0.4">
      <c r="A363" s="78"/>
      <c r="B363" s="4"/>
      <c r="C363" s="4"/>
      <c r="D363" s="67"/>
      <c r="E363" s="56"/>
      <c r="F363" s="5"/>
      <c r="G363" s="5"/>
      <c r="H363" s="5"/>
      <c r="I363" s="5"/>
      <c r="J363" s="2"/>
      <c r="K363" s="2"/>
      <c r="L363" s="2"/>
      <c r="M363" s="2"/>
      <c r="N363" s="2"/>
      <c r="O363" s="2"/>
    </row>
    <row r="364" spans="1:15" ht="25" customHeight="1" x14ac:dyDescent="0.4">
      <c r="A364" s="76" t="s">
        <v>49</v>
      </c>
      <c r="B364" s="2" t="s">
        <v>50</v>
      </c>
      <c r="C364" s="4" t="s">
        <v>51</v>
      </c>
      <c r="D364" s="67"/>
      <c r="E364" s="56"/>
      <c r="F364" s="5"/>
      <c r="G364" s="5"/>
      <c r="H364" s="5"/>
      <c r="I364" s="5"/>
      <c r="J364" s="2"/>
      <c r="K364" s="2"/>
      <c r="L364" s="2"/>
      <c r="M364" s="2"/>
      <c r="N364" s="2"/>
      <c r="O364" s="2"/>
    </row>
    <row r="365" spans="1:15" ht="25" customHeight="1" x14ac:dyDescent="0.4">
      <c r="A365" s="77"/>
      <c r="B365" s="2" t="s">
        <v>52</v>
      </c>
      <c r="C365" s="4" t="s">
        <v>53</v>
      </c>
      <c r="D365" s="67">
        <f t="shared" ref="D365:I365" si="38">+D347</f>
        <v>0</v>
      </c>
      <c r="E365" s="56">
        <f t="shared" si="38"/>
        <v>0</v>
      </c>
      <c r="F365" s="5">
        <f t="shared" si="38"/>
        <v>0</v>
      </c>
      <c r="G365" s="5">
        <f t="shared" si="38"/>
        <v>0</v>
      </c>
      <c r="H365" s="5">
        <f t="shared" si="38"/>
        <v>0</v>
      </c>
      <c r="I365" s="5">
        <f t="shared" si="38"/>
        <v>0</v>
      </c>
      <c r="J365" s="2"/>
      <c r="K365" s="2"/>
      <c r="L365" s="2"/>
      <c r="M365" s="2"/>
      <c r="N365" s="2"/>
      <c r="O365" s="2"/>
    </row>
    <row r="366" spans="1:15" ht="25" customHeight="1" x14ac:dyDescent="0.4">
      <c r="A366" s="78"/>
      <c r="B366" s="2" t="s">
        <v>54</v>
      </c>
      <c r="C366" s="4" t="s">
        <v>55</v>
      </c>
      <c r="D366" s="67">
        <f t="shared" ref="D366:I366" si="39">SUM(D364:D365)</f>
        <v>0</v>
      </c>
      <c r="E366" s="56">
        <f t="shared" si="39"/>
        <v>0</v>
      </c>
      <c r="F366" s="5">
        <f t="shared" si="39"/>
        <v>0</v>
      </c>
      <c r="G366" s="5">
        <f t="shared" si="39"/>
        <v>0</v>
      </c>
      <c r="H366" s="5">
        <f t="shared" si="39"/>
        <v>0</v>
      </c>
      <c r="I366" s="5">
        <f t="shared" si="39"/>
        <v>0</v>
      </c>
      <c r="J366" s="2"/>
      <c r="K366" s="2"/>
      <c r="L366" s="2"/>
      <c r="M366" s="2"/>
      <c r="N366" s="2"/>
      <c r="O366" s="2"/>
    </row>
    <row r="367" spans="1:15" s="7" customFormat="1" ht="12.5" x14ac:dyDescent="0.4">
      <c r="A367" s="79" t="s">
        <v>4</v>
      </c>
      <c r="B367" s="79"/>
      <c r="C367" s="79"/>
      <c r="D367" s="79"/>
      <c r="E367" s="79"/>
      <c r="F367" s="79"/>
      <c r="G367" s="79"/>
      <c r="H367" s="79"/>
      <c r="I367" s="79"/>
      <c r="J367" s="79"/>
      <c r="K367" s="79"/>
      <c r="L367" s="79"/>
      <c r="M367" s="79"/>
      <c r="N367" s="79"/>
      <c r="O367" s="79"/>
    </row>
    <row r="368" spans="1:15" s="8" customFormat="1" ht="11" x14ac:dyDescent="0.4">
      <c r="A368" s="75" t="s">
        <v>5</v>
      </c>
      <c r="B368" s="75"/>
      <c r="C368" s="75"/>
      <c r="D368" s="75"/>
      <c r="E368" s="75"/>
      <c r="F368" s="75"/>
      <c r="G368" s="75"/>
      <c r="H368" s="75"/>
      <c r="I368" s="75"/>
      <c r="J368" s="75"/>
      <c r="K368" s="75"/>
      <c r="L368" s="75"/>
      <c r="M368" s="75"/>
      <c r="N368" s="75"/>
      <c r="O368" s="75"/>
    </row>
    <row r="369" spans="1:15" s="8" customFormat="1" ht="11" x14ac:dyDescent="0.4">
      <c r="A369" s="75" t="s">
        <v>8</v>
      </c>
      <c r="B369" s="75"/>
      <c r="C369" s="75"/>
      <c r="D369" s="75"/>
      <c r="E369" s="75"/>
      <c r="F369" s="75"/>
      <c r="G369" s="75"/>
      <c r="H369" s="75"/>
      <c r="I369" s="75"/>
      <c r="J369" s="75"/>
      <c r="K369" s="75"/>
      <c r="L369" s="75"/>
      <c r="M369" s="75"/>
      <c r="N369" s="75"/>
      <c r="O369" s="75"/>
    </row>
    <row r="370" spans="1:15" ht="25" customHeight="1" x14ac:dyDescent="0.4">
      <c r="A370" s="76"/>
      <c r="B370" s="4"/>
      <c r="C370" s="4"/>
      <c r="D370" s="67"/>
      <c r="E370" s="56"/>
      <c r="F370" s="5"/>
      <c r="G370" s="5"/>
      <c r="H370" s="5"/>
      <c r="I370" s="5"/>
      <c r="J370" s="2"/>
      <c r="K370" s="2"/>
      <c r="L370" s="2"/>
      <c r="M370" s="2"/>
      <c r="N370" s="2"/>
      <c r="O370" s="2"/>
    </row>
    <row r="371" spans="1:15" ht="25" customHeight="1" x14ac:dyDescent="0.4">
      <c r="A371" s="77"/>
      <c r="B371" s="4"/>
      <c r="C371" s="4"/>
      <c r="D371" s="67"/>
      <c r="E371" s="56"/>
      <c r="F371" s="5"/>
      <c r="G371" s="5"/>
      <c r="H371" s="5"/>
      <c r="I371" s="5"/>
      <c r="J371" s="2"/>
      <c r="K371" s="2"/>
      <c r="L371" s="2"/>
      <c r="M371" s="2"/>
      <c r="N371" s="2"/>
      <c r="O371" s="2"/>
    </row>
    <row r="372" spans="1:15" ht="25" customHeight="1" x14ac:dyDescent="0.4">
      <c r="A372" s="77"/>
      <c r="B372" s="4"/>
      <c r="C372" s="4"/>
      <c r="D372" s="67"/>
      <c r="E372" s="56"/>
      <c r="F372" s="5"/>
      <c r="G372" s="5"/>
      <c r="H372" s="5"/>
      <c r="I372" s="5"/>
      <c r="J372" s="2"/>
      <c r="K372" s="2"/>
      <c r="L372" s="2"/>
      <c r="M372" s="2"/>
      <c r="N372" s="2"/>
      <c r="O372" s="2"/>
    </row>
    <row r="373" spans="1:15" ht="25" customHeight="1" x14ac:dyDescent="0.4">
      <c r="A373" s="77"/>
      <c r="B373" s="4"/>
      <c r="C373" s="4"/>
      <c r="D373" s="67"/>
      <c r="E373" s="56"/>
      <c r="F373" s="5"/>
      <c r="G373" s="5"/>
      <c r="H373" s="5"/>
      <c r="I373" s="5"/>
      <c r="J373" s="2"/>
      <c r="K373" s="2"/>
      <c r="L373" s="2"/>
      <c r="M373" s="2"/>
      <c r="N373" s="2"/>
      <c r="O373" s="2"/>
    </row>
    <row r="374" spans="1:15" ht="25" customHeight="1" x14ac:dyDescent="0.4">
      <c r="A374" s="77"/>
      <c r="B374" s="4"/>
      <c r="C374" s="4"/>
      <c r="D374" s="67"/>
      <c r="E374" s="56"/>
      <c r="F374" s="5"/>
      <c r="G374" s="5"/>
      <c r="H374" s="5"/>
      <c r="I374" s="5"/>
      <c r="J374" s="2"/>
      <c r="K374" s="2"/>
      <c r="L374" s="2"/>
      <c r="M374" s="2"/>
      <c r="N374" s="2"/>
      <c r="O374" s="2"/>
    </row>
    <row r="375" spans="1:15" ht="25" customHeight="1" x14ac:dyDescent="0.4">
      <c r="A375" s="77"/>
      <c r="B375" s="4"/>
      <c r="C375" s="4"/>
      <c r="D375" s="67"/>
      <c r="E375" s="56"/>
      <c r="F375" s="5"/>
      <c r="G375" s="5"/>
      <c r="H375" s="5"/>
      <c r="I375" s="5"/>
      <c r="J375" s="2"/>
      <c r="K375" s="2"/>
      <c r="L375" s="2"/>
      <c r="M375" s="2"/>
      <c r="N375" s="2"/>
      <c r="O375" s="2"/>
    </row>
    <row r="376" spans="1:15" ht="25" customHeight="1" x14ac:dyDescent="0.4">
      <c r="A376" s="77"/>
      <c r="B376" s="4"/>
      <c r="C376" s="4"/>
      <c r="D376" s="67"/>
      <c r="E376" s="56"/>
      <c r="F376" s="5"/>
      <c r="G376" s="5"/>
      <c r="H376" s="5"/>
      <c r="I376" s="5"/>
      <c r="J376" s="2"/>
      <c r="K376" s="2"/>
      <c r="L376" s="2"/>
      <c r="M376" s="2"/>
      <c r="N376" s="2"/>
      <c r="O376" s="2"/>
    </row>
    <row r="377" spans="1:15" ht="25" customHeight="1" x14ac:dyDescent="0.4">
      <c r="A377" s="77"/>
      <c r="B377" s="4"/>
      <c r="C377" s="4"/>
      <c r="D377" s="67"/>
      <c r="E377" s="56"/>
      <c r="F377" s="5"/>
      <c r="G377" s="5"/>
      <c r="H377" s="5"/>
      <c r="I377" s="5"/>
      <c r="J377" s="2"/>
      <c r="K377" s="2"/>
      <c r="L377" s="2"/>
      <c r="M377" s="2"/>
      <c r="N377" s="2"/>
      <c r="O377" s="2"/>
    </row>
    <row r="378" spans="1:15" ht="25" customHeight="1" x14ac:dyDescent="0.4">
      <c r="A378" s="77"/>
      <c r="B378" s="4"/>
      <c r="C378" s="4"/>
      <c r="D378" s="67"/>
      <c r="E378" s="56"/>
      <c r="F378" s="5"/>
      <c r="G378" s="5"/>
      <c r="H378" s="5"/>
      <c r="I378" s="5"/>
      <c r="J378" s="2"/>
      <c r="K378" s="2"/>
      <c r="L378" s="2"/>
      <c r="M378" s="2"/>
      <c r="N378" s="2"/>
      <c r="O378" s="2"/>
    </row>
    <row r="379" spans="1:15" ht="25" customHeight="1" x14ac:dyDescent="0.4">
      <c r="A379" s="77"/>
      <c r="B379" s="4"/>
      <c r="C379" s="4"/>
      <c r="D379" s="67"/>
      <c r="E379" s="56"/>
      <c r="F379" s="5"/>
      <c r="G379" s="5"/>
      <c r="H379" s="5"/>
      <c r="I379" s="5"/>
      <c r="J379" s="2"/>
      <c r="K379" s="2"/>
      <c r="L379" s="2"/>
      <c r="M379" s="2"/>
      <c r="N379" s="2"/>
      <c r="O379" s="2"/>
    </row>
    <row r="380" spans="1:15" ht="25" customHeight="1" x14ac:dyDescent="0.4">
      <c r="A380" s="77"/>
      <c r="B380" s="4"/>
      <c r="C380" s="4"/>
      <c r="D380" s="67"/>
      <c r="E380" s="56"/>
      <c r="F380" s="5"/>
      <c r="G380" s="5"/>
      <c r="H380" s="5"/>
      <c r="I380" s="5"/>
      <c r="J380" s="2"/>
      <c r="K380" s="2"/>
      <c r="L380" s="2"/>
      <c r="M380" s="2"/>
      <c r="N380" s="2"/>
      <c r="O380" s="2"/>
    </row>
    <row r="381" spans="1:15" ht="25" customHeight="1" x14ac:dyDescent="0.4">
      <c r="A381" s="77"/>
      <c r="B381" s="4"/>
      <c r="C381" s="4"/>
      <c r="D381" s="67"/>
      <c r="E381" s="56"/>
      <c r="F381" s="5"/>
      <c r="G381" s="5"/>
      <c r="H381" s="5"/>
      <c r="I381" s="5"/>
      <c r="J381" s="2"/>
      <c r="K381" s="2"/>
      <c r="L381" s="2"/>
      <c r="M381" s="2"/>
      <c r="N381" s="2"/>
      <c r="O381" s="2"/>
    </row>
    <row r="382" spans="1:15" ht="25" customHeight="1" x14ac:dyDescent="0.4">
      <c r="A382" s="77"/>
      <c r="B382" s="4"/>
      <c r="C382" s="4"/>
      <c r="D382" s="67"/>
      <c r="E382" s="56"/>
      <c r="F382" s="5"/>
      <c r="G382" s="5"/>
      <c r="H382" s="5"/>
      <c r="I382" s="5"/>
      <c r="J382" s="2"/>
      <c r="K382" s="2"/>
      <c r="L382" s="2"/>
      <c r="M382" s="2"/>
      <c r="N382" s="2"/>
      <c r="O382" s="2"/>
    </row>
    <row r="383" spans="1:15" ht="25" customHeight="1" x14ac:dyDescent="0.4">
      <c r="A383" s="77"/>
      <c r="B383" s="4"/>
      <c r="C383" s="4"/>
      <c r="D383" s="67"/>
      <c r="E383" s="56"/>
      <c r="F383" s="5"/>
      <c r="G383" s="5"/>
      <c r="H383" s="5"/>
      <c r="I383" s="5"/>
      <c r="J383" s="2"/>
      <c r="K383" s="2"/>
      <c r="L383" s="2"/>
      <c r="M383" s="2"/>
      <c r="N383" s="2"/>
      <c r="O383" s="2"/>
    </row>
    <row r="384" spans="1:15" ht="25" customHeight="1" x14ac:dyDescent="0.4">
      <c r="A384" s="77"/>
      <c r="B384" s="4"/>
      <c r="C384" s="4"/>
      <c r="D384" s="67"/>
      <c r="E384" s="56"/>
      <c r="F384" s="5"/>
      <c r="G384" s="5"/>
      <c r="H384" s="5"/>
      <c r="I384" s="5"/>
      <c r="J384" s="2"/>
      <c r="K384" s="2"/>
      <c r="L384" s="2"/>
      <c r="M384" s="2"/>
      <c r="N384" s="2"/>
      <c r="O384" s="2"/>
    </row>
    <row r="385" spans="1:15" ht="25" customHeight="1" x14ac:dyDescent="0.4">
      <c r="A385" s="77"/>
      <c r="B385" s="4"/>
      <c r="C385" s="4"/>
      <c r="D385" s="67"/>
      <c r="E385" s="56"/>
      <c r="F385" s="5"/>
      <c r="G385" s="5"/>
      <c r="H385" s="5"/>
      <c r="I385" s="5"/>
      <c r="J385" s="2"/>
      <c r="K385" s="2"/>
      <c r="L385" s="2"/>
      <c r="M385" s="2"/>
      <c r="N385" s="2"/>
      <c r="O385" s="2"/>
    </row>
    <row r="386" spans="1:15" ht="25" customHeight="1" x14ac:dyDescent="0.4">
      <c r="A386" s="78"/>
      <c r="B386" s="4"/>
      <c r="C386" s="4"/>
      <c r="D386" s="67"/>
      <c r="E386" s="56"/>
      <c r="F386" s="5"/>
      <c r="G386" s="5"/>
      <c r="H386" s="5"/>
      <c r="I386" s="5"/>
      <c r="J386" s="2"/>
      <c r="K386" s="2"/>
      <c r="L386" s="2"/>
      <c r="M386" s="2"/>
      <c r="N386" s="2"/>
      <c r="O386" s="2"/>
    </row>
    <row r="387" spans="1:15" ht="25" customHeight="1" x14ac:dyDescent="0.4">
      <c r="A387" s="90" t="s">
        <v>49</v>
      </c>
      <c r="B387" s="2" t="s">
        <v>50</v>
      </c>
      <c r="C387" s="4" t="s">
        <v>51</v>
      </c>
      <c r="D387" s="67">
        <f t="shared" ref="D387:I387" si="40">SUM(D370:D386)</f>
        <v>0</v>
      </c>
      <c r="E387" s="56">
        <f t="shared" si="40"/>
        <v>0</v>
      </c>
      <c r="F387" s="5">
        <f t="shared" si="40"/>
        <v>0</v>
      </c>
      <c r="G387" s="5">
        <f t="shared" si="40"/>
        <v>0</v>
      </c>
      <c r="H387" s="5">
        <f t="shared" si="40"/>
        <v>0</v>
      </c>
      <c r="I387" s="5">
        <f t="shared" si="40"/>
        <v>0</v>
      </c>
      <c r="J387" s="2"/>
      <c r="K387" s="2"/>
      <c r="L387" s="2"/>
      <c r="M387" s="2"/>
      <c r="N387" s="2"/>
      <c r="O387" s="2"/>
    </row>
    <row r="388" spans="1:15" ht="25" customHeight="1" x14ac:dyDescent="0.4">
      <c r="A388" s="90"/>
      <c r="B388" s="2" t="s">
        <v>52</v>
      </c>
      <c r="C388" s="4" t="s">
        <v>53</v>
      </c>
      <c r="D388" s="67">
        <f t="shared" ref="D388:I388" si="41">+D363</f>
        <v>0</v>
      </c>
      <c r="E388" s="56">
        <f t="shared" si="41"/>
        <v>0</v>
      </c>
      <c r="F388" s="5">
        <f t="shared" si="41"/>
        <v>0</v>
      </c>
      <c r="G388" s="5">
        <f t="shared" si="41"/>
        <v>0</v>
      </c>
      <c r="H388" s="5">
        <f t="shared" si="41"/>
        <v>0</v>
      </c>
      <c r="I388" s="5">
        <f t="shared" si="41"/>
        <v>0</v>
      </c>
      <c r="J388" s="2"/>
      <c r="K388" s="2"/>
      <c r="L388" s="2"/>
      <c r="M388" s="2"/>
      <c r="N388" s="2"/>
      <c r="O388" s="2"/>
    </row>
    <row r="389" spans="1:15" ht="25" customHeight="1" x14ac:dyDescent="0.4">
      <c r="A389" s="90"/>
      <c r="B389" s="2" t="s">
        <v>54</v>
      </c>
      <c r="C389" s="4" t="s">
        <v>55</v>
      </c>
      <c r="D389" s="67">
        <f t="shared" ref="D389:I389" si="42">SUM(D387:D388)</f>
        <v>0</v>
      </c>
      <c r="E389" s="56">
        <f t="shared" si="42"/>
        <v>0</v>
      </c>
      <c r="F389" s="5">
        <f t="shared" si="42"/>
        <v>0</v>
      </c>
      <c r="G389" s="5">
        <f t="shared" si="42"/>
        <v>0</v>
      </c>
      <c r="H389" s="5">
        <f t="shared" si="42"/>
        <v>0</v>
      </c>
      <c r="I389" s="5">
        <f t="shared" si="42"/>
        <v>0</v>
      </c>
      <c r="J389" s="2"/>
      <c r="K389" s="2"/>
      <c r="L389" s="2"/>
      <c r="M389" s="2"/>
      <c r="N389" s="2"/>
      <c r="O389" s="2"/>
    </row>
    <row r="390" spans="1:15" s="10" customFormat="1" ht="12.5" x14ac:dyDescent="0.4">
      <c r="A390" s="89" t="s">
        <v>4</v>
      </c>
      <c r="B390" s="89"/>
      <c r="C390" s="89"/>
      <c r="D390" s="89"/>
      <c r="E390" s="89"/>
      <c r="F390" s="89"/>
      <c r="G390" s="89"/>
      <c r="H390" s="89"/>
      <c r="I390" s="89"/>
      <c r="J390" s="89"/>
      <c r="K390" s="89"/>
      <c r="L390" s="89"/>
      <c r="M390" s="89"/>
      <c r="N390" s="89"/>
      <c r="O390" s="89"/>
    </row>
    <row r="391" spans="1:15" s="11" customFormat="1" ht="11" x14ac:dyDescent="0.4">
      <c r="A391" s="88" t="s">
        <v>5</v>
      </c>
      <c r="B391" s="88"/>
      <c r="C391" s="88"/>
      <c r="D391" s="88"/>
      <c r="E391" s="88"/>
      <c r="F391" s="88"/>
      <c r="G391" s="88"/>
      <c r="H391" s="88"/>
      <c r="I391" s="88"/>
      <c r="J391" s="88"/>
      <c r="K391" s="88"/>
      <c r="L391" s="88"/>
      <c r="M391" s="88"/>
      <c r="N391" s="88"/>
      <c r="O391" s="88"/>
    </row>
    <row r="392" spans="1:15" s="11" customFormat="1" ht="11" x14ac:dyDescent="0.4">
      <c r="A392" s="88" t="s">
        <v>8</v>
      </c>
      <c r="B392" s="88"/>
      <c r="C392" s="88"/>
      <c r="D392" s="88"/>
      <c r="E392" s="88"/>
      <c r="F392" s="88"/>
      <c r="G392" s="88"/>
      <c r="H392" s="88"/>
      <c r="I392" s="88"/>
      <c r="J392" s="88"/>
      <c r="K392" s="88"/>
      <c r="L392" s="88"/>
      <c r="M392" s="88"/>
      <c r="N392" s="88"/>
      <c r="O392" s="88"/>
    </row>
    <row r="393" spans="1:15" s="16" customFormat="1" x14ac:dyDescent="0.4">
      <c r="A393" s="12"/>
      <c r="B393" s="13"/>
      <c r="C393" s="13"/>
      <c r="D393" s="68"/>
      <c r="E393" s="14"/>
      <c r="F393" s="14"/>
      <c r="G393" s="14"/>
      <c r="H393" s="14"/>
      <c r="I393" s="14"/>
      <c r="J393" s="15"/>
      <c r="K393" s="15"/>
      <c r="L393" s="15"/>
      <c r="M393" s="15"/>
      <c r="N393" s="15"/>
      <c r="O393" s="15"/>
    </row>
    <row r="394" spans="1:15" x14ac:dyDescent="0.4">
      <c r="D394" s="68"/>
      <c r="E394" s="19"/>
      <c r="F394" s="19"/>
      <c r="G394" s="19"/>
      <c r="H394" s="19"/>
      <c r="I394" s="19"/>
    </row>
    <row r="395" spans="1:15" x14ac:dyDescent="0.4">
      <c r="D395" s="68"/>
      <c r="E395" s="19"/>
      <c r="F395" s="19"/>
      <c r="G395" s="19"/>
      <c r="H395" s="19"/>
      <c r="I395" s="19"/>
    </row>
    <row r="396" spans="1:15" x14ac:dyDescent="0.4">
      <c r="D396" s="68"/>
      <c r="E396" s="19"/>
      <c r="F396" s="19"/>
      <c r="G396" s="19"/>
      <c r="H396" s="19"/>
      <c r="I396" s="19"/>
    </row>
    <row r="397" spans="1:15" x14ac:dyDescent="0.4">
      <c r="D397" s="68"/>
      <c r="E397" s="19"/>
      <c r="F397" s="19"/>
      <c r="G397" s="19"/>
      <c r="H397" s="19"/>
      <c r="I397" s="19"/>
    </row>
    <row r="398" spans="1:15" x14ac:dyDescent="0.4">
      <c r="D398" s="68"/>
      <c r="E398" s="19"/>
      <c r="F398" s="19"/>
      <c r="G398" s="19"/>
      <c r="H398" s="19"/>
      <c r="I398" s="19"/>
    </row>
    <row r="399" spans="1:15" x14ac:dyDescent="0.4">
      <c r="D399" s="68"/>
      <c r="E399" s="19"/>
      <c r="F399" s="19"/>
      <c r="G399" s="19"/>
      <c r="H399" s="19"/>
      <c r="I399" s="19"/>
    </row>
    <row r="400" spans="1:15" x14ac:dyDescent="0.4">
      <c r="D400" s="68"/>
      <c r="E400" s="19"/>
      <c r="F400" s="19"/>
      <c r="G400" s="19"/>
      <c r="H400" s="19"/>
      <c r="I400" s="19"/>
    </row>
    <row r="401" spans="4:9" x14ac:dyDescent="0.4">
      <c r="D401" s="68"/>
      <c r="E401" s="19"/>
      <c r="F401" s="19"/>
      <c r="G401" s="19"/>
      <c r="H401" s="19"/>
      <c r="I401" s="19"/>
    </row>
    <row r="402" spans="4:9" x14ac:dyDescent="0.4">
      <c r="D402" s="68"/>
      <c r="E402" s="19"/>
      <c r="F402" s="19"/>
      <c r="G402" s="19"/>
      <c r="H402" s="19"/>
      <c r="I402" s="19"/>
    </row>
    <row r="403" spans="4:9" x14ac:dyDescent="0.4">
      <c r="D403" s="68"/>
      <c r="E403" s="19"/>
      <c r="F403" s="19"/>
      <c r="G403" s="19"/>
      <c r="H403" s="19"/>
      <c r="I403" s="19"/>
    </row>
    <row r="404" spans="4:9" x14ac:dyDescent="0.4">
      <c r="D404" s="68"/>
      <c r="E404" s="19"/>
      <c r="F404" s="19"/>
      <c r="G404" s="19"/>
      <c r="H404" s="19"/>
      <c r="I404" s="19"/>
    </row>
    <row r="405" spans="4:9" x14ac:dyDescent="0.4">
      <c r="D405" s="68"/>
      <c r="E405" s="19"/>
      <c r="F405" s="19"/>
      <c r="G405" s="19"/>
      <c r="H405" s="19"/>
      <c r="I405" s="19"/>
    </row>
    <row r="406" spans="4:9" x14ac:dyDescent="0.4">
      <c r="D406" s="68"/>
      <c r="E406" s="19"/>
      <c r="F406" s="19"/>
      <c r="G406" s="19"/>
      <c r="H406" s="19"/>
      <c r="I406" s="19"/>
    </row>
    <row r="407" spans="4:9" x14ac:dyDescent="0.4">
      <c r="D407" s="68"/>
      <c r="E407" s="19"/>
      <c r="F407" s="19"/>
      <c r="G407" s="19"/>
      <c r="H407" s="19"/>
      <c r="I407" s="19"/>
    </row>
    <row r="408" spans="4:9" x14ac:dyDescent="0.4">
      <c r="D408" s="68"/>
      <c r="E408" s="19"/>
      <c r="F408" s="19"/>
      <c r="G408" s="19"/>
      <c r="H408" s="19"/>
      <c r="I408" s="19"/>
    </row>
    <row r="409" spans="4:9" x14ac:dyDescent="0.4">
      <c r="D409" s="68"/>
      <c r="E409" s="19"/>
      <c r="F409" s="19"/>
      <c r="G409" s="19"/>
      <c r="H409" s="19"/>
      <c r="I409" s="19"/>
    </row>
    <row r="410" spans="4:9" x14ac:dyDescent="0.4">
      <c r="D410" s="68"/>
      <c r="E410" s="19"/>
      <c r="F410" s="19"/>
      <c r="G410" s="19"/>
      <c r="H410" s="19"/>
      <c r="I410" s="19"/>
    </row>
    <row r="411" spans="4:9" x14ac:dyDescent="0.4">
      <c r="D411" s="68"/>
      <c r="E411" s="19"/>
      <c r="F411" s="19"/>
      <c r="G411" s="19"/>
      <c r="H411" s="19"/>
      <c r="I411" s="19"/>
    </row>
    <row r="412" spans="4:9" x14ac:dyDescent="0.4">
      <c r="D412" s="68"/>
      <c r="E412" s="19"/>
      <c r="F412" s="19"/>
      <c r="G412" s="19"/>
      <c r="H412" s="19"/>
      <c r="I412" s="19"/>
    </row>
    <row r="413" spans="4:9" x14ac:dyDescent="0.4">
      <c r="D413" s="68"/>
      <c r="E413" s="19"/>
      <c r="F413" s="19"/>
      <c r="G413" s="19"/>
      <c r="H413" s="19"/>
      <c r="I413" s="19"/>
    </row>
    <row r="414" spans="4:9" x14ac:dyDescent="0.4">
      <c r="D414" s="68"/>
      <c r="E414" s="19"/>
      <c r="F414" s="19"/>
      <c r="G414" s="19"/>
      <c r="H414" s="19"/>
      <c r="I414" s="19"/>
    </row>
    <row r="415" spans="4:9" x14ac:dyDescent="0.4">
      <c r="D415" s="68"/>
      <c r="E415" s="19"/>
      <c r="F415" s="19"/>
      <c r="G415" s="19"/>
      <c r="H415" s="19"/>
      <c r="I415" s="19"/>
    </row>
    <row r="416" spans="4:9" x14ac:dyDescent="0.4">
      <c r="D416" s="68"/>
      <c r="E416" s="19"/>
      <c r="F416" s="19"/>
      <c r="G416" s="19"/>
      <c r="H416" s="19"/>
      <c r="I416" s="19"/>
    </row>
    <row r="417" spans="4:9" x14ac:dyDescent="0.4">
      <c r="D417" s="68"/>
      <c r="E417" s="19"/>
      <c r="F417" s="19"/>
      <c r="G417" s="19"/>
      <c r="H417" s="19"/>
      <c r="I417" s="19"/>
    </row>
    <row r="418" spans="4:9" x14ac:dyDescent="0.4">
      <c r="D418" s="68"/>
      <c r="E418" s="19"/>
      <c r="F418" s="19"/>
      <c r="G418" s="19"/>
      <c r="H418" s="19"/>
      <c r="I418" s="19"/>
    </row>
    <row r="419" spans="4:9" x14ac:dyDescent="0.4">
      <c r="D419" s="68"/>
      <c r="E419" s="19"/>
      <c r="F419" s="19"/>
      <c r="G419" s="19"/>
      <c r="H419" s="19"/>
      <c r="I419" s="19"/>
    </row>
    <row r="420" spans="4:9" x14ac:dyDescent="0.4">
      <c r="D420" s="68"/>
      <c r="E420" s="19"/>
      <c r="F420" s="19"/>
      <c r="G420" s="19"/>
      <c r="H420" s="19"/>
      <c r="I420" s="19"/>
    </row>
    <row r="421" spans="4:9" x14ac:dyDescent="0.4">
      <c r="D421" s="68"/>
      <c r="E421" s="19"/>
      <c r="F421" s="19"/>
      <c r="G421" s="19"/>
      <c r="H421" s="19"/>
      <c r="I421" s="19"/>
    </row>
    <row r="422" spans="4:9" x14ac:dyDescent="0.4">
      <c r="D422" s="68"/>
      <c r="E422" s="19"/>
      <c r="F422" s="19"/>
      <c r="G422" s="19"/>
      <c r="H422" s="19"/>
      <c r="I422" s="19"/>
    </row>
    <row r="423" spans="4:9" x14ac:dyDescent="0.4">
      <c r="D423" s="68"/>
      <c r="E423" s="19"/>
      <c r="F423" s="19"/>
      <c r="G423" s="19"/>
      <c r="H423" s="19"/>
      <c r="I423" s="19"/>
    </row>
    <row r="424" spans="4:9" x14ac:dyDescent="0.4">
      <c r="D424" s="68"/>
      <c r="E424" s="19"/>
      <c r="F424" s="19"/>
      <c r="G424" s="19"/>
      <c r="H424" s="19"/>
      <c r="I424" s="19"/>
    </row>
    <row r="425" spans="4:9" x14ac:dyDescent="0.4">
      <c r="D425" s="68"/>
      <c r="E425" s="19"/>
      <c r="F425" s="19"/>
      <c r="G425" s="19"/>
      <c r="H425" s="19"/>
      <c r="I425" s="19"/>
    </row>
    <row r="426" spans="4:9" x14ac:dyDescent="0.4">
      <c r="D426" s="68"/>
      <c r="E426" s="19"/>
      <c r="F426" s="19"/>
      <c r="G426" s="19"/>
      <c r="H426" s="19"/>
      <c r="I426" s="19"/>
    </row>
    <row r="427" spans="4:9" x14ac:dyDescent="0.4">
      <c r="D427" s="68"/>
      <c r="E427" s="19"/>
      <c r="F427" s="19"/>
      <c r="G427" s="19"/>
      <c r="H427" s="19"/>
      <c r="I427" s="19"/>
    </row>
    <row r="428" spans="4:9" x14ac:dyDescent="0.4">
      <c r="D428" s="68"/>
      <c r="E428" s="19"/>
      <c r="F428" s="19"/>
      <c r="G428" s="19"/>
      <c r="H428" s="19"/>
      <c r="I428" s="19"/>
    </row>
    <row r="429" spans="4:9" x14ac:dyDescent="0.4">
      <c r="D429" s="68"/>
      <c r="E429" s="19"/>
      <c r="F429" s="19"/>
      <c r="G429" s="19"/>
      <c r="H429" s="19"/>
      <c r="I429" s="19"/>
    </row>
    <row r="430" spans="4:9" x14ac:dyDescent="0.4">
      <c r="D430" s="68"/>
      <c r="E430" s="19"/>
      <c r="F430" s="19"/>
      <c r="G430" s="19"/>
      <c r="H430" s="19"/>
      <c r="I430" s="19"/>
    </row>
  </sheetData>
  <mergeCells count="93">
    <mergeCell ref="A344:O344"/>
    <mergeCell ref="A345:O345"/>
    <mergeCell ref="A347:A363"/>
    <mergeCell ref="A387:A389"/>
    <mergeCell ref="A390:O390"/>
    <mergeCell ref="A346:O346"/>
    <mergeCell ref="A392:O392"/>
    <mergeCell ref="A370:A386"/>
    <mergeCell ref="A186:A202"/>
    <mergeCell ref="A324:A340"/>
    <mergeCell ref="A369:O369"/>
    <mergeCell ref="A323:O323"/>
    <mergeCell ref="A301:A317"/>
    <mergeCell ref="A229:O229"/>
    <mergeCell ref="A364:A366"/>
    <mergeCell ref="A318:A320"/>
    <mergeCell ref="A321:O321"/>
    <mergeCell ref="A322:O322"/>
    <mergeCell ref="A391:O391"/>
    <mergeCell ref="A367:O367"/>
    <mergeCell ref="A368:O368"/>
    <mergeCell ref="A341:A343"/>
    <mergeCell ref="A209:A225"/>
    <mergeCell ref="A226:A228"/>
    <mergeCell ref="A164:A179"/>
    <mergeCell ref="A163:O163"/>
    <mergeCell ref="A180:A182"/>
    <mergeCell ref="A183:O183"/>
    <mergeCell ref="A185:O185"/>
    <mergeCell ref="A184:O184"/>
    <mergeCell ref="A206:O206"/>
    <mergeCell ref="A207:O207"/>
    <mergeCell ref="A208:O208"/>
    <mergeCell ref="A203:A205"/>
    <mergeCell ref="A139:O139"/>
    <mergeCell ref="A135:A137"/>
    <mergeCell ref="A138:O138"/>
    <mergeCell ref="A141:A157"/>
    <mergeCell ref="A161:O161"/>
    <mergeCell ref="A158:A160"/>
    <mergeCell ref="A162:O162"/>
    <mergeCell ref="A140:O140"/>
    <mergeCell ref="M1:O1"/>
    <mergeCell ref="A69:O69"/>
    <mergeCell ref="A116:O116"/>
    <mergeCell ref="A117:O117"/>
    <mergeCell ref="D1:G1"/>
    <mergeCell ref="H1:I1"/>
    <mergeCell ref="A47:O47"/>
    <mergeCell ref="A48:O48"/>
    <mergeCell ref="A115:O115"/>
    <mergeCell ref="J1:J2"/>
    <mergeCell ref="A72:A88"/>
    <mergeCell ref="A89:A91"/>
    <mergeCell ref="A94:O94"/>
    <mergeCell ref="A112:A114"/>
    <mergeCell ref="A95:A111"/>
    <mergeCell ref="K1:L1"/>
    <mergeCell ref="A1:A2"/>
    <mergeCell ref="B1:B2"/>
    <mergeCell ref="C1:C2"/>
    <mergeCell ref="A26:A42"/>
    <mergeCell ref="A93:O93"/>
    <mergeCell ref="A66:A68"/>
    <mergeCell ref="A3:A19"/>
    <mergeCell ref="A20:A22"/>
    <mergeCell ref="A70:O70"/>
    <mergeCell ref="A71:O71"/>
    <mergeCell ref="A49:A65"/>
    <mergeCell ref="A23:O23"/>
    <mergeCell ref="A24:O24"/>
    <mergeCell ref="A25:O25"/>
    <mergeCell ref="A92:O92"/>
    <mergeCell ref="A46:O46"/>
    <mergeCell ref="A43:A45"/>
    <mergeCell ref="A277:O277"/>
    <mergeCell ref="A230:O230"/>
    <mergeCell ref="A276:O276"/>
    <mergeCell ref="A231:O231"/>
    <mergeCell ref="A249:A251"/>
    <mergeCell ref="A232:A248"/>
    <mergeCell ref="A253:O253"/>
    <mergeCell ref="A254:O254"/>
    <mergeCell ref="A255:A271"/>
    <mergeCell ref="A272:A274"/>
    <mergeCell ref="A275:O275"/>
    <mergeCell ref="A252:O252"/>
    <mergeCell ref="A118:A134"/>
    <mergeCell ref="A300:O300"/>
    <mergeCell ref="A278:A294"/>
    <mergeCell ref="A295:A297"/>
    <mergeCell ref="A298:O298"/>
    <mergeCell ref="A299:O299"/>
  </mergeCells>
  <phoneticPr fontId="3" type="noConversion"/>
  <printOptions horizontalCentered="1"/>
  <pageMargins left="0.15748031496062992" right="0.15748031496062992" top="0.94488188976377963" bottom="0.51181102362204722" header="0.43307086614173229" footer="0.51181102362204722"/>
  <pageSetup paperSize="9" scale="68" orientation="landscape" horizontalDpi="1200" verticalDpi="1200" r:id="rId1"/>
  <headerFooter alignWithMargins="0">
    <oddHeader>&amp;C&amp;"標楷體,標準"各機關公款補助團體私人情形季報表
民國102年度第2季&amp;R第&amp;"Times New Roman,標準"&amp;P&amp;"新細明體,標準"頁</oddHeader>
    <oddFooter>&amp;C承辦人員　　　　　　　　　　　　　　　　　課室主管　　　　　　　　　　　　　　　　　主辦會計　　　　　　　　　　　　　　　　機關首長
　　　　　　&amp;R&amp;"Times New Roman,標準"&amp;P</oddFooter>
  </headerFooter>
  <rowBreaks count="16" manualBreakCount="16">
    <brk id="25" max="16383" man="1"/>
    <brk id="48" max="16383" man="1"/>
    <brk id="71" max="16383" man="1"/>
    <brk id="94" max="16383" man="1"/>
    <brk id="117" max="16383" man="1"/>
    <brk id="140" max="16383" man="1"/>
    <brk id="163" max="16383" man="1"/>
    <brk id="185" max="16383" man="1"/>
    <brk id="208" max="16383" man="1"/>
    <brk id="231" max="16383" man="1"/>
    <brk id="254" max="16383" man="1"/>
    <brk id="277" max="16383" man="1"/>
    <brk id="300" max="16383" man="1"/>
    <brk id="323" max="16383" man="1"/>
    <brk id="346" max="16383" man="1"/>
    <brk id="36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429"/>
  <sheetViews>
    <sheetView view="pageBreakPreview" zoomScale="75" zoomScaleNormal="50" workbookViewId="0">
      <selection activeCell="D19" sqref="D19:F21"/>
    </sheetView>
  </sheetViews>
  <sheetFormatPr defaultColWidth="9" defaultRowHeight="17" x14ac:dyDescent="0.4"/>
  <cols>
    <col min="1" max="1" width="17" style="17" customWidth="1"/>
    <col min="2" max="2" width="29.0898437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160</v>
      </c>
      <c r="B1" s="83" t="s">
        <v>9</v>
      </c>
      <c r="C1" s="83" t="s">
        <v>161</v>
      </c>
      <c r="D1" s="80" t="s">
        <v>162</v>
      </c>
      <c r="E1" s="80"/>
      <c r="F1" s="80"/>
      <c r="G1" s="80"/>
      <c r="H1" s="80" t="s">
        <v>1</v>
      </c>
      <c r="I1" s="80"/>
      <c r="J1" s="80" t="s">
        <v>163</v>
      </c>
      <c r="K1" s="80" t="s">
        <v>164</v>
      </c>
      <c r="L1" s="80"/>
      <c r="M1" s="80" t="s">
        <v>56</v>
      </c>
      <c r="N1" s="80"/>
      <c r="O1" s="80"/>
    </row>
    <row r="2" spans="1:15" s="3" customFormat="1" ht="55.5" customHeight="1" x14ac:dyDescent="0.4">
      <c r="A2" s="82"/>
      <c r="B2" s="84"/>
      <c r="C2" s="84"/>
      <c r="D2" s="2" t="s">
        <v>2</v>
      </c>
      <c r="E2" s="2" t="s">
        <v>0</v>
      </c>
      <c r="F2" s="2" t="s">
        <v>165</v>
      </c>
      <c r="G2" s="2" t="s">
        <v>166</v>
      </c>
      <c r="H2" s="2" t="s">
        <v>3</v>
      </c>
      <c r="I2" s="2" t="s">
        <v>167</v>
      </c>
      <c r="J2" s="80"/>
      <c r="K2" s="2" t="s">
        <v>168</v>
      </c>
      <c r="L2" s="2" t="s">
        <v>169</v>
      </c>
      <c r="M2" s="2" t="s">
        <v>168</v>
      </c>
      <c r="N2" s="2" t="s">
        <v>169</v>
      </c>
      <c r="O2" s="2" t="s">
        <v>57</v>
      </c>
    </row>
    <row r="3" spans="1:15" ht="25" customHeight="1" x14ac:dyDescent="0.4">
      <c r="A3" s="85" t="s">
        <v>63</v>
      </c>
      <c r="B3" s="4"/>
      <c r="C3" s="4"/>
      <c r="D3" s="5"/>
      <c r="E3" s="5"/>
      <c r="F3" s="5"/>
      <c r="G3" s="5"/>
      <c r="H3" s="5"/>
      <c r="I3" s="5"/>
      <c r="J3" s="2"/>
      <c r="K3" s="2"/>
      <c r="L3" s="1"/>
      <c r="M3" s="2"/>
      <c r="N3" s="1"/>
      <c r="O3" s="2"/>
    </row>
    <row r="4" spans="1:15" ht="25" customHeight="1" x14ac:dyDescent="0.4">
      <c r="A4" s="86"/>
      <c r="B4" s="4"/>
      <c r="C4" s="4"/>
      <c r="D4" s="5"/>
      <c r="E4" s="5"/>
      <c r="F4" s="5"/>
      <c r="G4" s="5"/>
      <c r="H4" s="5"/>
      <c r="I4" s="5"/>
      <c r="J4" s="2"/>
      <c r="K4" s="2"/>
      <c r="L4" s="1"/>
      <c r="M4" s="2"/>
      <c r="N4" s="1"/>
      <c r="O4" s="2"/>
    </row>
    <row r="5" spans="1:15" ht="25" customHeight="1" x14ac:dyDescent="0.4">
      <c r="A5" s="86"/>
      <c r="B5" s="4"/>
      <c r="C5" s="4"/>
      <c r="D5" s="5"/>
      <c r="E5" s="5"/>
      <c r="F5" s="5"/>
      <c r="G5" s="5"/>
      <c r="H5" s="5"/>
      <c r="I5" s="5"/>
      <c r="J5" s="2"/>
      <c r="K5" s="2"/>
      <c r="L5" s="1"/>
      <c r="M5" s="2"/>
      <c r="N5" s="1"/>
      <c r="O5" s="2"/>
    </row>
    <row r="6" spans="1:15" ht="25" customHeight="1" x14ac:dyDescent="0.4">
      <c r="A6" s="86"/>
      <c r="B6" s="4"/>
      <c r="C6" s="4"/>
      <c r="D6" s="5"/>
      <c r="E6" s="5"/>
      <c r="F6" s="5"/>
      <c r="G6" s="5"/>
      <c r="H6" s="5"/>
      <c r="I6" s="5"/>
      <c r="J6" s="2"/>
      <c r="K6" s="2"/>
      <c r="L6" s="1"/>
      <c r="M6" s="2"/>
      <c r="N6" s="1"/>
      <c r="O6" s="2"/>
    </row>
    <row r="7" spans="1:15" ht="25" customHeight="1" x14ac:dyDescent="0.4">
      <c r="A7" s="86"/>
      <c r="B7" s="4"/>
      <c r="C7" s="4"/>
      <c r="D7" s="5"/>
      <c r="E7" s="5"/>
      <c r="F7" s="5"/>
      <c r="G7" s="5"/>
      <c r="H7" s="5"/>
      <c r="I7" s="5"/>
      <c r="J7" s="2"/>
      <c r="K7" s="1"/>
      <c r="L7" s="2"/>
      <c r="M7" s="2"/>
      <c r="N7" s="1"/>
      <c r="O7" s="2"/>
    </row>
    <row r="8" spans="1:15" ht="25" customHeight="1" x14ac:dyDescent="0.4">
      <c r="A8" s="86"/>
      <c r="B8" s="4"/>
      <c r="C8" s="4"/>
      <c r="D8" s="5"/>
      <c r="E8" s="5"/>
      <c r="F8" s="5"/>
      <c r="G8" s="5"/>
      <c r="H8" s="5"/>
      <c r="I8" s="5"/>
      <c r="J8" s="2"/>
      <c r="K8" s="2"/>
      <c r="L8" s="2"/>
      <c r="M8" s="2"/>
      <c r="N8" s="1"/>
      <c r="O8" s="2"/>
    </row>
    <row r="9" spans="1:15" ht="25" customHeight="1" x14ac:dyDescent="0.4">
      <c r="A9" s="86"/>
      <c r="B9" s="4"/>
      <c r="C9" s="4"/>
      <c r="D9" s="5"/>
      <c r="E9" s="5"/>
      <c r="F9" s="5"/>
      <c r="G9" s="5"/>
      <c r="H9" s="5"/>
      <c r="I9" s="5"/>
      <c r="J9" s="2"/>
      <c r="K9" s="2"/>
      <c r="L9" s="2"/>
      <c r="M9" s="2"/>
      <c r="N9" s="1"/>
      <c r="O9" s="2"/>
    </row>
    <row r="10" spans="1:15" ht="25" customHeight="1" x14ac:dyDescent="0.4">
      <c r="A10" s="86"/>
      <c r="B10" s="4"/>
      <c r="C10" s="4"/>
      <c r="D10" s="5"/>
      <c r="E10" s="5"/>
      <c r="F10" s="5"/>
      <c r="G10" s="5"/>
      <c r="H10" s="5"/>
      <c r="I10" s="5"/>
      <c r="J10" s="2"/>
      <c r="K10" s="2"/>
      <c r="L10" s="2"/>
      <c r="M10" s="2"/>
      <c r="N10" s="1"/>
      <c r="O10" s="2"/>
    </row>
    <row r="11" spans="1:15" ht="25" customHeight="1" x14ac:dyDescent="0.4">
      <c r="A11" s="86"/>
      <c r="B11" s="4"/>
      <c r="C11" s="4"/>
      <c r="D11" s="5"/>
      <c r="E11" s="5"/>
      <c r="F11" s="5"/>
      <c r="G11" s="5"/>
      <c r="H11" s="5"/>
      <c r="I11" s="5"/>
      <c r="J11" s="2"/>
      <c r="K11" s="2"/>
      <c r="L11" s="2"/>
      <c r="M11" s="2"/>
      <c r="N11" s="1"/>
      <c r="O11" s="2"/>
    </row>
    <row r="12" spans="1:15" ht="25" customHeight="1" x14ac:dyDescent="0.4">
      <c r="A12" s="86"/>
      <c r="B12" s="4"/>
      <c r="C12" s="4"/>
      <c r="D12" s="5"/>
      <c r="E12" s="5"/>
      <c r="F12" s="5"/>
      <c r="G12" s="5"/>
      <c r="H12" s="5"/>
      <c r="I12" s="5"/>
      <c r="J12" s="2"/>
      <c r="K12" s="2"/>
      <c r="L12" s="2"/>
      <c r="M12" s="2"/>
      <c r="N12" s="1"/>
      <c r="O12" s="2"/>
    </row>
    <row r="13" spans="1:15" ht="25" customHeight="1" x14ac:dyDescent="0.4">
      <c r="A13" s="86"/>
      <c r="B13" s="4"/>
      <c r="C13" s="4"/>
      <c r="D13" s="5"/>
      <c r="E13" s="5"/>
      <c r="F13" s="5"/>
      <c r="G13" s="5"/>
      <c r="H13" s="5"/>
      <c r="I13" s="5"/>
      <c r="J13" s="2"/>
      <c r="K13" s="2"/>
      <c r="L13" s="2"/>
      <c r="M13" s="2"/>
      <c r="N13" s="2"/>
      <c r="O13" s="2"/>
    </row>
    <row r="14" spans="1:15" ht="25" customHeight="1" x14ac:dyDescent="0.4">
      <c r="A14" s="86"/>
      <c r="B14" s="4"/>
      <c r="C14" s="4"/>
      <c r="D14" s="5"/>
      <c r="E14" s="5"/>
      <c r="F14" s="5"/>
      <c r="G14" s="5"/>
      <c r="H14" s="5"/>
      <c r="I14" s="5"/>
      <c r="J14" s="2"/>
      <c r="K14" s="2"/>
      <c r="L14" s="2"/>
      <c r="M14" s="2"/>
      <c r="N14" s="2"/>
      <c r="O14" s="2"/>
    </row>
    <row r="15" spans="1:15" ht="25" customHeight="1" x14ac:dyDescent="0.4">
      <c r="A15" s="86"/>
      <c r="B15" s="4"/>
      <c r="C15" s="4"/>
      <c r="D15" s="5"/>
      <c r="E15" s="5"/>
      <c r="F15" s="5"/>
      <c r="G15" s="5"/>
      <c r="H15" s="5"/>
      <c r="I15" s="5"/>
      <c r="J15" s="2"/>
      <c r="K15" s="2"/>
      <c r="L15" s="2"/>
      <c r="M15" s="2"/>
      <c r="N15" s="2"/>
      <c r="O15" s="2"/>
    </row>
    <row r="16" spans="1:15" ht="25" customHeight="1" x14ac:dyDescent="0.4">
      <c r="A16" s="86"/>
      <c r="B16" s="4"/>
      <c r="C16" s="4"/>
      <c r="D16" s="5"/>
      <c r="E16" s="5"/>
      <c r="F16" s="5"/>
      <c r="G16" s="5"/>
      <c r="H16" s="5"/>
      <c r="I16" s="5"/>
      <c r="J16" s="2"/>
      <c r="K16" s="2"/>
      <c r="L16" s="2"/>
      <c r="M16" s="2"/>
      <c r="N16" s="2"/>
      <c r="O16" s="2"/>
    </row>
    <row r="17" spans="1:15" ht="25" customHeight="1" x14ac:dyDescent="0.4">
      <c r="A17" s="86"/>
      <c r="B17" s="4"/>
      <c r="C17" s="4"/>
      <c r="D17" s="5"/>
      <c r="E17" s="5"/>
      <c r="F17" s="5"/>
      <c r="G17" s="5"/>
      <c r="H17" s="5"/>
      <c r="I17" s="5"/>
      <c r="J17" s="2"/>
      <c r="K17" s="2"/>
      <c r="L17" s="2"/>
      <c r="M17" s="2"/>
      <c r="N17" s="2"/>
      <c r="O17" s="2"/>
    </row>
    <row r="18" spans="1:15" ht="25" customHeight="1" x14ac:dyDescent="0.4">
      <c r="A18" s="87"/>
      <c r="B18" s="4"/>
      <c r="C18" s="4"/>
      <c r="D18" s="5"/>
      <c r="E18" s="5"/>
      <c r="F18" s="5"/>
      <c r="G18" s="5"/>
      <c r="H18" s="5"/>
      <c r="I18" s="5"/>
      <c r="J18" s="2"/>
      <c r="K18" s="2"/>
      <c r="L18" s="2"/>
      <c r="M18" s="2"/>
      <c r="N18" s="2"/>
      <c r="O18" s="2"/>
    </row>
    <row r="19" spans="1:15" ht="25" customHeight="1" x14ac:dyDescent="0.4">
      <c r="A19" s="76" t="s">
        <v>6</v>
      </c>
      <c r="B19" s="2" t="s">
        <v>170</v>
      </c>
      <c r="C19" s="4" t="s">
        <v>171</v>
      </c>
      <c r="D19" s="5"/>
      <c r="E19" s="5"/>
      <c r="F19" s="5"/>
      <c r="G19" s="5"/>
      <c r="H19" s="5"/>
      <c r="I19" s="5"/>
      <c r="J19" s="2"/>
      <c r="K19" s="2"/>
      <c r="L19" s="2"/>
      <c r="M19" s="2"/>
      <c r="N19" s="2"/>
      <c r="O19" s="2"/>
    </row>
    <row r="20" spans="1:15" ht="25" customHeight="1" x14ac:dyDescent="0.4">
      <c r="A20" s="77"/>
      <c r="B20" s="2" t="s">
        <v>172</v>
      </c>
      <c r="C20" s="4" t="s">
        <v>31</v>
      </c>
      <c r="D20" s="5"/>
      <c r="E20" s="5"/>
      <c r="F20" s="5"/>
      <c r="G20" s="5"/>
      <c r="H20" s="5"/>
      <c r="I20" s="5"/>
      <c r="J20" s="2"/>
      <c r="K20" s="2"/>
      <c r="L20" s="2"/>
      <c r="M20" s="2"/>
      <c r="N20" s="2"/>
      <c r="O20" s="2"/>
    </row>
    <row r="21" spans="1:15" ht="25" customHeight="1" x14ac:dyDescent="0.4">
      <c r="A21" s="78"/>
      <c r="B21" s="2" t="s">
        <v>7</v>
      </c>
      <c r="C21" s="4" t="s">
        <v>173</v>
      </c>
      <c r="D21" s="5"/>
      <c r="E21" s="5"/>
      <c r="F21" s="5"/>
      <c r="G21" s="5"/>
      <c r="H21" s="5"/>
      <c r="I21" s="5"/>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6</v>
      </c>
      <c r="B42" s="2" t="s">
        <v>170</v>
      </c>
      <c r="C42" s="4" t="s">
        <v>171</v>
      </c>
      <c r="D42" s="5">
        <f t="shared" ref="D42:I42" si="0">SUM(D25:D41)</f>
        <v>0</v>
      </c>
      <c r="E42" s="5">
        <f t="shared" si="0"/>
        <v>0</v>
      </c>
      <c r="F42" s="5">
        <f t="shared" si="0"/>
        <v>0</v>
      </c>
      <c r="G42" s="5">
        <f t="shared" si="0"/>
        <v>0</v>
      </c>
      <c r="H42" s="5">
        <f t="shared" si="0"/>
        <v>0</v>
      </c>
      <c r="I42" s="5">
        <f t="shared" si="0"/>
        <v>0</v>
      </c>
      <c r="J42" s="2"/>
      <c r="K42" s="2"/>
      <c r="L42" s="2"/>
      <c r="M42" s="2"/>
      <c r="N42" s="2"/>
      <c r="O42" s="2"/>
    </row>
    <row r="43" spans="1:15" ht="22" customHeight="1" x14ac:dyDescent="0.4">
      <c r="A43" s="77"/>
      <c r="B43" s="2" t="s">
        <v>172</v>
      </c>
      <c r="C43" s="4" t="s">
        <v>31</v>
      </c>
      <c r="D43" s="5"/>
      <c r="E43" s="5"/>
      <c r="F43" s="5"/>
      <c r="G43" s="5"/>
      <c r="H43" s="5"/>
      <c r="I43" s="5"/>
      <c r="J43" s="2"/>
      <c r="K43" s="2"/>
      <c r="L43" s="2"/>
      <c r="M43" s="2"/>
      <c r="N43" s="2"/>
      <c r="O43" s="2"/>
    </row>
    <row r="44" spans="1:15" ht="22" customHeight="1" x14ac:dyDescent="0.4">
      <c r="A44" s="78"/>
      <c r="B44" s="2" t="s">
        <v>7</v>
      </c>
      <c r="C44" s="4" t="s">
        <v>173</v>
      </c>
      <c r="D44" s="5">
        <f t="shared" ref="D44:I44" si="1">SUM(D42:D43)</f>
        <v>0</v>
      </c>
      <c r="E44" s="5">
        <f t="shared" si="1"/>
        <v>0</v>
      </c>
      <c r="F44" s="5">
        <f t="shared" si="1"/>
        <v>0</v>
      </c>
      <c r="G44" s="5">
        <f t="shared" si="1"/>
        <v>0</v>
      </c>
      <c r="H44" s="5">
        <f t="shared" si="1"/>
        <v>0</v>
      </c>
      <c r="I44" s="5">
        <f t="shared" si="1"/>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6</v>
      </c>
      <c r="B65" s="2" t="s">
        <v>170</v>
      </c>
      <c r="C65" s="4" t="s">
        <v>171</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172</v>
      </c>
      <c r="C66" s="4" t="s">
        <v>31</v>
      </c>
      <c r="D66" s="5">
        <f>+D48+D49</f>
        <v>0</v>
      </c>
      <c r="E66" s="5">
        <f>+E48+E49</f>
        <v>0</v>
      </c>
      <c r="F66" s="5">
        <f>+F48+F49</f>
        <v>0</v>
      </c>
      <c r="G66" s="5">
        <f>+G48+G49</f>
        <v>0</v>
      </c>
      <c r="H66" s="5"/>
      <c r="I66" s="5"/>
      <c r="J66" s="2"/>
      <c r="K66" s="2"/>
      <c r="L66" s="2"/>
      <c r="M66" s="2"/>
      <c r="N66" s="2"/>
      <c r="O66" s="2"/>
    </row>
    <row r="67" spans="1:15" ht="25" customHeight="1" x14ac:dyDescent="0.4">
      <c r="A67" s="78"/>
      <c r="B67" s="2" t="s">
        <v>7</v>
      </c>
      <c r="C67" s="4" t="s">
        <v>173</v>
      </c>
      <c r="D67" s="5">
        <f t="shared" ref="D67:I67" si="2">SUM(D65:D66)</f>
        <v>0</v>
      </c>
      <c r="E67" s="5">
        <f t="shared" si="2"/>
        <v>0</v>
      </c>
      <c r="F67" s="5">
        <f t="shared" si="2"/>
        <v>0</v>
      </c>
      <c r="G67" s="5">
        <f t="shared" si="2"/>
        <v>0</v>
      </c>
      <c r="H67" s="5">
        <f t="shared" si="2"/>
        <v>0</v>
      </c>
      <c r="I67" s="5">
        <f t="shared" si="2"/>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6</v>
      </c>
      <c r="B88" s="2" t="s">
        <v>170</v>
      </c>
      <c r="C88" s="4" t="s">
        <v>171</v>
      </c>
      <c r="D88" s="5">
        <f t="shared" ref="D88:I88" si="3">SUM(D72,D74:D78,D84:D86)</f>
        <v>0</v>
      </c>
      <c r="E88" s="5">
        <f t="shared" si="3"/>
        <v>0</v>
      </c>
      <c r="F88" s="5">
        <f t="shared" si="3"/>
        <v>0</v>
      </c>
      <c r="G88" s="5">
        <f t="shared" si="3"/>
        <v>0</v>
      </c>
      <c r="H88" s="5">
        <f t="shared" si="3"/>
        <v>0</v>
      </c>
      <c r="I88" s="5">
        <f t="shared" si="3"/>
        <v>0</v>
      </c>
      <c r="J88" s="2"/>
      <c r="K88" s="2"/>
      <c r="L88" s="2"/>
      <c r="M88" s="2"/>
      <c r="N88" s="2"/>
      <c r="O88" s="2"/>
    </row>
    <row r="89" spans="1:15" ht="25" customHeight="1" x14ac:dyDescent="0.4">
      <c r="A89" s="77"/>
      <c r="B89" s="2" t="s">
        <v>172</v>
      </c>
      <c r="C89" s="4" t="s">
        <v>31</v>
      </c>
      <c r="D89" s="5">
        <f t="shared" ref="D89:I89" si="4">+D87+D80+D79+D73+D71</f>
        <v>0</v>
      </c>
      <c r="E89" s="5">
        <f t="shared" si="4"/>
        <v>0</v>
      </c>
      <c r="F89" s="5">
        <f t="shared" si="4"/>
        <v>0</v>
      </c>
      <c r="G89" s="5">
        <f t="shared" si="4"/>
        <v>0</v>
      </c>
      <c r="H89" s="5">
        <f t="shared" si="4"/>
        <v>0</v>
      </c>
      <c r="I89" s="5">
        <f t="shared" si="4"/>
        <v>0</v>
      </c>
      <c r="J89" s="2"/>
      <c r="K89" s="2"/>
      <c r="L89" s="2"/>
      <c r="M89" s="2"/>
      <c r="N89" s="2"/>
      <c r="O89" s="2"/>
    </row>
    <row r="90" spans="1:15" ht="25" customHeight="1" x14ac:dyDescent="0.4">
      <c r="A90" s="78"/>
      <c r="B90" s="2" t="s">
        <v>7</v>
      </c>
      <c r="C90" s="4" t="s">
        <v>173</v>
      </c>
      <c r="D90" s="5">
        <f t="shared" ref="D90:I90" si="5">SUM(D88:D89)</f>
        <v>0</v>
      </c>
      <c r="E90" s="5">
        <f t="shared" si="5"/>
        <v>0</v>
      </c>
      <c r="F90" s="5">
        <f t="shared" si="5"/>
        <v>0</v>
      </c>
      <c r="G90" s="5">
        <f t="shared" si="5"/>
        <v>0</v>
      </c>
      <c r="H90" s="5">
        <f t="shared" si="5"/>
        <v>0</v>
      </c>
      <c r="I90" s="5">
        <f t="shared" si="5"/>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6</v>
      </c>
      <c r="B111" s="2" t="s">
        <v>170</v>
      </c>
      <c r="C111" s="4" t="s">
        <v>171</v>
      </c>
      <c r="D111" s="5"/>
      <c r="E111" s="5"/>
      <c r="F111" s="5"/>
      <c r="G111" s="5"/>
      <c r="H111" s="5"/>
      <c r="I111" s="5"/>
      <c r="J111" s="2"/>
      <c r="K111" s="2"/>
      <c r="L111" s="2"/>
      <c r="M111" s="2"/>
      <c r="N111" s="2"/>
      <c r="O111" s="2"/>
    </row>
    <row r="112" spans="1:15" ht="25" customHeight="1" x14ac:dyDescent="0.4">
      <c r="A112" s="77"/>
      <c r="B112" s="2" t="s">
        <v>172</v>
      </c>
      <c r="C112" s="4" t="s">
        <v>31</v>
      </c>
      <c r="D112" s="5">
        <f t="shared" ref="D112:I112" si="6">+D94</f>
        <v>0</v>
      </c>
      <c r="E112" s="5">
        <f t="shared" si="6"/>
        <v>0</v>
      </c>
      <c r="F112" s="5">
        <f t="shared" si="6"/>
        <v>0</v>
      </c>
      <c r="G112" s="5">
        <f t="shared" si="6"/>
        <v>0</v>
      </c>
      <c r="H112" s="5">
        <f t="shared" si="6"/>
        <v>0</v>
      </c>
      <c r="I112" s="5">
        <f t="shared" si="6"/>
        <v>0</v>
      </c>
      <c r="J112" s="2"/>
      <c r="K112" s="2"/>
      <c r="L112" s="2"/>
      <c r="M112" s="2"/>
      <c r="N112" s="2"/>
      <c r="O112" s="2"/>
    </row>
    <row r="113" spans="1:15" ht="25" customHeight="1" x14ac:dyDescent="0.4">
      <c r="A113" s="78"/>
      <c r="B113" s="2" t="s">
        <v>7</v>
      </c>
      <c r="C113" s="4" t="s">
        <v>173</v>
      </c>
      <c r="D113" s="5">
        <f t="shared" ref="D113:I113" si="7">SUM(D111:D112)</f>
        <v>0</v>
      </c>
      <c r="E113" s="5">
        <f t="shared" si="7"/>
        <v>0</v>
      </c>
      <c r="F113" s="5">
        <f t="shared" si="7"/>
        <v>0</v>
      </c>
      <c r="G113" s="5">
        <f t="shared" si="7"/>
        <v>0</v>
      </c>
      <c r="H113" s="5">
        <f t="shared" si="7"/>
        <v>0</v>
      </c>
      <c r="I113" s="5">
        <f t="shared" si="7"/>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6</v>
      </c>
      <c r="B134" s="2" t="s">
        <v>170</v>
      </c>
      <c r="C134" s="4" t="s">
        <v>171</v>
      </c>
      <c r="D134" s="5">
        <f t="shared" ref="D134:I134" si="8">SUM(D117:D120)</f>
        <v>0</v>
      </c>
      <c r="E134" s="5">
        <f t="shared" si="8"/>
        <v>0</v>
      </c>
      <c r="F134" s="5">
        <f t="shared" si="8"/>
        <v>0</v>
      </c>
      <c r="G134" s="5">
        <f t="shared" si="8"/>
        <v>0</v>
      </c>
      <c r="H134" s="5">
        <f t="shared" si="8"/>
        <v>0</v>
      </c>
      <c r="I134" s="5">
        <f t="shared" si="8"/>
        <v>0</v>
      </c>
      <c r="J134" s="2"/>
      <c r="K134" s="2"/>
      <c r="L134" s="2"/>
      <c r="M134" s="2"/>
      <c r="N134" s="2"/>
      <c r="O134" s="2"/>
    </row>
    <row r="135" spans="1:15" ht="25" customHeight="1" x14ac:dyDescent="0.4">
      <c r="A135" s="77"/>
      <c r="B135" s="2" t="s">
        <v>172</v>
      </c>
      <c r="C135" s="4" t="s">
        <v>31</v>
      </c>
      <c r="D135" s="5">
        <f t="shared" ref="D135:I135" si="9">+D104</f>
        <v>0</v>
      </c>
      <c r="E135" s="5">
        <f t="shared" si="9"/>
        <v>0</v>
      </c>
      <c r="F135" s="5">
        <f t="shared" si="9"/>
        <v>0</v>
      </c>
      <c r="G135" s="5">
        <f t="shared" si="9"/>
        <v>0</v>
      </c>
      <c r="H135" s="5">
        <f t="shared" si="9"/>
        <v>0</v>
      </c>
      <c r="I135" s="5">
        <f t="shared" si="9"/>
        <v>0</v>
      </c>
      <c r="J135" s="2"/>
      <c r="K135" s="2"/>
      <c r="L135" s="2"/>
      <c r="M135" s="2"/>
      <c r="N135" s="2"/>
      <c r="O135" s="2"/>
    </row>
    <row r="136" spans="1:15" ht="25" customHeight="1" x14ac:dyDescent="0.4">
      <c r="A136" s="78"/>
      <c r="B136" s="2" t="s">
        <v>7</v>
      </c>
      <c r="C136" s="4" t="s">
        <v>173</v>
      </c>
      <c r="D136" s="5">
        <f t="shared" ref="D136:I136" si="10">SUM(D134:D135)</f>
        <v>0</v>
      </c>
      <c r="E136" s="5">
        <f t="shared" si="10"/>
        <v>0</v>
      </c>
      <c r="F136" s="5">
        <f t="shared" si="10"/>
        <v>0</v>
      </c>
      <c r="G136" s="5">
        <f t="shared" si="10"/>
        <v>0</v>
      </c>
      <c r="H136" s="5">
        <f t="shared" si="10"/>
        <v>0</v>
      </c>
      <c r="I136" s="5">
        <f t="shared" si="10"/>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6</v>
      </c>
      <c r="B157" s="2" t="s">
        <v>170</v>
      </c>
      <c r="C157" s="4" t="s">
        <v>171</v>
      </c>
      <c r="D157" s="5">
        <f t="shared" ref="D157:I157" si="11">SUM(D124:D127)</f>
        <v>0</v>
      </c>
      <c r="E157" s="5">
        <f t="shared" si="11"/>
        <v>0</v>
      </c>
      <c r="F157" s="5">
        <f t="shared" si="11"/>
        <v>0</v>
      </c>
      <c r="G157" s="5">
        <f t="shared" si="11"/>
        <v>0</v>
      </c>
      <c r="H157" s="5">
        <f t="shared" si="11"/>
        <v>0</v>
      </c>
      <c r="I157" s="5">
        <f t="shared" si="11"/>
        <v>0</v>
      </c>
      <c r="J157" s="2"/>
      <c r="K157" s="2"/>
      <c r="L157" s="2"/>
      <c r="M157" s="2"/>
      <c r="N157" s="2"/>
      <c r="O157" s="2"/>
    </row>
    <row r="158" spans="1:15" ht="25" customHeight="1" x14ac:dyDescent="0.4">
      <c r="A158" s="77"/>
      <c r="B158" s="2" t="s">
        <v>172</v>
      </c>
      <c r="C158" s="4" t="s">
        <v>31</v>
      </c>
      <c r="D158" s="5">
        <f t="shared" ref="D158:I158" si="12">+D140</f>
        <v>0</v>
      </c>
      <c r="E158" s="5">
        <f t="shared" si="12"/>
        <v>0</v>
      </c>
      <c r="F158" s="5">
        <f t="shared" si="12"/>
        <v>0</v>
      </c>
      <c r="G158" s="5">
        <f t="shared" si="12"/>
        <v>0</v>
      </c>
      <c r="H158" s="5">
        <f t="shared" si="12"/>
        <v>0</v>
      </c>
      <c r="I158" s="5">
        <f t="shared" si="12"/>
        <v>0</v>
      </c>
      <c r="J158" s="2"/>
      <c r="K158" s="2"/>
      <c r="L158" s="2"/>
      <c r="M158" s="2"/>
      <c r="N158" s="2"/>
      <c r="O158" s="2"/>
    </row>
    <row r="159" spans="1:15" ht="25" customHeight="1" x14ac:dyDescent="0.4">
      <c r="A159" s="78"/>
      <c r="B159" s="2" t="s">
        <v>7</v>
      </c>
      <c r="C159" s="4" t="s">
        <v>173</v>
      </c>
      <c r="D159" s="5">
        <f t="shared" ref="D159:I159" si="13">SUM(D157:D158)</f>
        <v>0</v>
      </c>
      <c r="E159" s="5">
        <f t="shared" si="13"/>
        <v>0</v>
      </c>
      <c r="F159" s="5">
        <f t="shared" si="13"/>
        <v>0</v>
      </c>
      <c r="G159" s="5">
        <f t="shared" si="13"/>
        <v>0</v>
      </c>
      <c r="H159" s="5">
        <f t="shared" si="13"/>
        <v>0</v>
      </c>
      <c r="I159" s="5">
        <f t="shared" si="13"/>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6</v>
      </c>
      <c r="B179" s="2" t="s">
        <v>170</v>
      </c>
      <c r="C179" s="4" t="s">
        <v>171</v>
      </c>
      <c r="D179" s="5">
        <f t="shared" ref="D179:I179" si="14">SUM(D163:D178)</f>
        <v>0</v>
      </c>
      <c r="E179" s="5">
        <f t="shared" si="14"/>
        <v>0</v>
      </c>
      <c r="F179" s="5">
        <f t="shared" si="14"/>
        <v>0</v>
      </c>
      <c r="G179" s="5">
        <f t="shared" si="14"/>
        <v>0</v>
      </c>
      <c r="H179" s="5">
        <f t="shared" si="14"/>
        <v>0</v>
      </c>
      <c r="I179" s="5">
        <f t="shared" si="14"/>
        <v>0</v>
      </c>
      <c r="J179" s="2"/>
      <c r="K179" s="2"/>
      <c r="L179" s="2"/>
      <c r="M179" s="2"/>
      <c r="N179" s="2"/>
      <c r="O179" s="2"/>
    </row>
    <row r="180" spans="1:15" ht="25" customHeight="1" x14ac:dyDescent="0.4">
      <c r="A180" s="77"/>
      <c r="B180" s="2" t="s">
        <v>172</v>
      </c>
      <c r="C180" s="4" t="s">
        <v>31</v>
      </c>
      <c r="D180" s="5">
        <f t="shared" ref="D180:I180" si="15">+D156</f>
        <v>0</v>
      </c>
      <c r="E180" s="5">
        <f t="shared" si="15"/>
        <v>0</v>
      </c>
      <c r="F180" s="5">
        <f t="shared" si="15"/>
        <v>0</v>
      </c>
      <c r="G180" s="5">
        <f t="shared" si="15"/>
        <v>0</v>
      </c>
      <c r="H180" s="5">
        <f t="shared" si="15"/>
        <v>0</v>
      </c>
      <c r="I180" s="5">
        <f t="shared" si="15"/>
        <v>0</v>
      </c>
      <c r="J180" s="2"/>
      <c r="K180" s="2"/>
      <c r="L180" s="2"/>
      <c r="M180" s="2"/>
      <c r="N180" s="2"/>
      <c r="O180" s="2"/>
    </row>
    <row r="181" spans="1:15" ht="25" customHeight="1" x14ac:dyDescent="0.4">
      <c r="A181" s="78"/>
      <c r="B181" s="2" t="s">
        <v>7</v>
      </c>
      <c r="C181" s="4" t="s">
        <v>173</v>
      </c>
      <c r="D181" s="5">
        <f t="shared" ref="D181:I181" si="16">SUM(D179:D180)</f>
        <v>0</v>
      </c>
      <c r="E181" s="5">
        <f t="shared" si="16"/>
        <v>0</v>
      </c>
      <c r="F181" s="5">
        <f t="shared" si="16"/>
        <v>0</v>
      </c>
      <c r="G181" s="5">
        <f t="shared" si="16"/>
        <v>0</v>
      </c>
      <c r="H181" s="5">
        <f t="shared" si="16"/>
        <v>0</v>
      </c>
      <c r="I181" s="5">
        <f t="shared" si="16"/>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6</v>
      </c>
      <c r="B202" s="2" t="s">
        <v>170</v>
      </c>
      <c r="C202" s="4" t="s">
        <v>171</v>
      </c>
      <c r="D202" s="5"/>
      <c r="E202" s="5"/>
      <c r="F202" s="5"/>
      <c r="G202" s="5"/>
      <c r="H202" s="5"/>
      <c r="I202" s="5"/>
      <c r="J202" s="2"/>
      <c r="K202" s="2"/>
      <c r="L202" s="2"/>
      <c r="M202" s="2"/>
      <c r="N202" s="2"/>
      <c r="O202" s="2"/>
    </row>
    <row r="203" spans="1:15" ht="25" customHeight="1" x14ac:dyDescent="0.4">
      <c r="A203" s="77"/>
      <c r="B203" s="2" t="s">
        <v>172</v>
      </c>
      <c r="C203" s="4" t="s">
        <v>31</v>
      </c>
      <c r="D203" s="5">
        <f t="shared" ref="D203:I203" si="17">+D185</f>
        <v>0</v>
      </c>
      <c r="E203" s="5">
        <f t="shared" si="17"/>
        <v>0</v>
      </c>
      <c r="F203" s="5">
        <f t="shared" si="17"/>
        <v>0</v>
      </c>
      <c r="G203" s="5">
        <f t="shared" si="17"/>
        <v>0</v>
      </c>
      <c r="H203" s="5">
        <f t="shared" si="17"/>
        <v>0</v>
      </c>
      <c r="I203" s="5">
        <f t="shared" si="17"/>
        <v>0</v>
      </c>
      <c r="J203" s="2"/>
      <c r="K203" s="2"/>
      <c r="L203" s="2"/>
      <c r="M203" s="2"/>
      <c r="N203" s="2"/>
      <c r="O203" s="2"/>
    </row>
    <row r="204" spans="1:15" ht="25" customHeight="1" x14ac:dyDescent="0.4">
      <c r="A204" s="78"/>
      <c r="B204" s="2" t="s">
        <v>7</v>
      </c>
      <c r="C204" s="4" t="s">
        <v>173</v>
      </c>
      <c r="D204" s="5">
        <f t="shared" ref="D204:I204" si="18">SUM(D202:D203)</f>
        <v>0</v>
      </c>
      <c r="E204" s="5">
        <f t="shared" si="18"/>
        <v>0</v>
      </c>
      <c r="F204" s="5">
        <f t="shared" si="18"/>
        <v>0</v>
      </c>
      <c r="G204" s="5">
        <f t="shared" si="18"/>
        <v>0</v>
      </c>
      <c r="H204" s="5">
        <f t="shared" si="18"/>
        <v>0</v>
      </c>
      <c r="I204" s="5">
        <f t="shared" si="18"/>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6</v>
      </c>
      <c r="B225" s="2" t="s">
        <v>170</v>
      </c>
      <c r="C225" s="4" t="s">
        <v>171</v>
      </c>
      <c r="D225" s="5">
        <f t="shared" ref="D225:I225" si="19">SUM(D208:D216)</f>
        <v>0</v>
      </c>
      <c r="E225" s="5">
        <f t="shared" si="19"/>
        <v>0</v>
      </c>
      <c r="F225" s="5">
        <f t="shared" si="19"/>
        <v>0</v>
      </c>
      <c r="G225" s="5">
        <f t="shared" si="19"/>
        <v>0</v>
      </c>
      <c r="H225" s="5">
        <f t="shared" si="19"/>
        <v>0</v>
      </c>
      <c r="I225" s="5">
        <f t="shared" si="19"/>
        <v>0</v>
      </c>
      <c r="J225" s="2"/>
      <c r="K225" s="2"/>
      <c r="L225" s="2"/>
      <c r="M225" s="2"/>
      <c r="N225" s="2"/>
      <c r="O225" s="2"/>
    </row>
    <row r="226" spans="1:15" ht="25" customHeight="1" x14ac:dyDescent="0.4">
      <c r="A226" s="77"/>
      <c r="B226" s="2" t="s">
        <v>172</v>
      </c>
      <c r="C226" s="4" t="s">
        <v>31</v>
      </c>
      <c r="D226" s="5"/>
      <c r="E226" s="5"/>
      <c r="F226" s="5"/>
      <c r="G226" s="5"/>
      <c r="H226" s="5"/>
      <c r="I226" s="5"/>
      <c r="J226" s="2"/>
      <c r="K226" s="2"/>
      <c r="L226" s="2"/>
      <c r="M226" s="2"/>
      <c r="N226" s="2"/>
      <c r="O226" s="2"/>
    </row>
    <row r="227" spans="1:15" ht="25" customHeight="1" x14ac:dyDescent="0.4">
      <c r="A227" s="78"/>
      <c r="B227" s="2" t="s">
        <v>7</v>
      </c>
      <c r="C227" s="4" t="s">
        <v>173</v>
      </c>
      <c r="D227" s="5">
        <f t="shared" ref="D227:I227" si="20">SUM(D225:D226)</f>
        <v>0</v>
      </c>
      <c r="E227" s="5">
        <f t="shared" si="20"/>
        <v>0</v>
      </c>
      <c r="F227" s="5">
        <f t="shared" si="20"/>
        <v>0</v>
      </c>
      <c r="G227" s="5">
        <f t="shared" si="20"/>
        <v>0</v>
      </c>
      <c r="H227" s="5">
        <f t="shared" si="20"/>
        <v>0</v>
      </c>
      <c r="I227" s="5">
        <f t="shared" si="20"/>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6</v>
      </c>
      <c r="B248" s="2" t="s">
        <v>170</v>
      </c>
      <c r="C248" s="4" t="s">
        <v>171</v>
      </c>
      <c r="D248" s="5">
        <f t="shared" ref="D248:I248" si="21">SUM(D231:D242)</f>
        <v>0</v>
      </c>
      <c r="E248" s="5">
        <f t="shared" si="21"/>
        <v>0</v>
      </c>
      <c r="F248" s="5">
        <f t="shared" si="21"/>
        <v>0</v>
      </c>
      <c r="G248" s="5">
        <f t="shared" si="21"/>
        <v>0</v>
      </c>
      <c r="H248" s="5">
        <f t="shared" si="21"/>
        <v>0</v>
      </c>
      <c r="I248" s="5">
        <f t="shared" si="21"/>
        <v>0</v>
      </c>
      <c r="J248" s="2"/>
      <c r="K248" s="2"/>
      <c r="L248" s="2"/>
      <c r="M248" s="2"/>
      <c r="N248" s="2"/>
      <c r="O248" s="2"/>
    </row>
    <row r="249" spans="1:15" ht="25" customHeight="1" x14ac:dyDescent="0.4">
      <c r="A249" s="77"/>
      <c r="B249" s="2" t="s">
        <v>172</v>
      </c>
      <c r="C249" s="4" t="s">
        <v>31</v>
      </c>
      <c r="D249" s="5"/>
      <c r="E249" s="5"/>
      <c r="F249" s="5"/>
      <c r="G249" s="5"/>
      <c r="H249" s="5"/>
      <c r="I249" s="5"/>
      <c r="J249" s="2"/>
      <c r="K249" s="2"/>
      <c r="L249" s="2"/>
      <c r="M249" s="2"/>
      <c r="N249" s="2"/>
      <c r="O249" s="2"/>
    </row>
    <row r="250" spans="1:15" ht="25" customHeight="1" x14ac:dyDescent="0.4">
      <c r="A250" s="78"/>
      <c r="B250" s="2" t="s">
        <v>7</v>
      </c>
      <c r="C250" s="4" t="s">
        <v>173</v>
      </c>
      <c r="D250" s="5">
        <f t="shared" ref="D250:I250" si="22">SUM(D248:D249)</f>
        <v>0</v>
      </c>
      <c r="E250" s="5">
        <f t="shared" si="22"/>
        <v>0</v>
      </c>
      <c r="F250" s="5">
        <f t="shared" si="22"/>
        <v>0</v>
      </c>
      <c r="G250" s="5">
        <f t="shared" si="22"/>
        <v>0</v>
      </c>
      <c r="H250" s="5">
        <f t="shared" si="22"/>
        <v>0</v>
      </c>
      <c r="I250" s="5">
        <f t="shared" si="22"/>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6</v>
      </c>
      <c r="B271" s="2" t="s">
        <v>170</v>
      </c>
      <c r="C271" s="4" t="s">
        <v>171</v>
      </c>
      <c r="D271" s="5">
        <f t="shared" ref="D271:I271" si="23">SUM(D254:D270)</f>
        <v>0</v>
      </c>
      <c r="E271" s="5">
        <f t="shared" si="23"/>
        <v>0</v>
      </c>
      <c r="F271" s="5">
        <f t="shared" si="23"/>
        <v>0</v>
      </c>
      <c r="G271" s="5">
        <f t="shared" si="23"/>
        <v>0</v>
      </c>
      <c r="H271" s="5">
        <f t="shared" si="23"/>
        <v>0</v>
      </c>
      <c r="I271" s="5">
        <f t="shared" si="23"/>
        <v>0</v>
      </c>
      <c r="J271" s="2"/>
      <c r="K271" s="2"/>
      <c r="L271" s="2"/>
      <c r="M271" s="2"/>
      <c r="N271" s="2"/>
      <c r="O271" s="2"/>
    </row>
    <row r="272" spans="1:15" ht="25" customHeight="1" x14ac:dyDescent="0.4">
      <c r="A272" s="77"/>
      <c r="B272" s="2" t="s">
        <v>172</v>
      </c>
      <c r="C272" s="4" t="s">
        <v>31</v>
      </c>
      <c r="D272" s="5"/>
      <c r="E272" s="5"/>
      <c r="F272" s="5"/>
      <c r="G272" s="5"/>
      <c r="H272" s="5"/>
      <c r="I272" s="5"/>
      <c r="J272" s="2"/>
      <c r="K272" s="2"/>
      <c r="L272" s="2"/>
      <c r="M272" s="2"/>
      <c r="N272" s="2"/>
      <c r="O272" s="2"/>
    </row>
    <row r="273" spans="1:15" ht="25" customHeight="1" x14ac:dyDescent="0.4">
      <c r="A273" s="78"/>
      <c r="B273" s="2" t="s">
        <v>7</v>
      </c>
      <c r="C273" s="4" t="s">
        <v>173</v>
      </c>
      <c r="D273" s="5">
        <f t="shared" ref="D273:I273" si="24">SUM(D271:D272)</f>
        <v>0</v>
      </c>
      <c r="E273" s="5">
        <f t="shared" si="24"/>
        <v>0</v>
      </c>
      <c r="F273" s="5">
        <f t="shared" si="24"/>
        <v>0</v>
      </c>
      <c r="G273" s="5">
        <f t="shared" si="24"/>
        <v>0</v>
      </c>
      <c r="H273" s="5">
        <f t="shared" si="24"/>
        <v>0</v>
      </c>
      <c r="I273" s="5">
        <f t="shared" si="24"/>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6</v>
      </c>
      <c r="B294" s="2" t="s">
        <v>170</v>
      </c>
      <c r="C294" s="4" t="s">
        <v>171</v>
      </c>
      <c r="D294" s="5"/>
      <c r="E294" s="5"/>
      <c r="F294" s="5"/>
      <c r="G294" s="5"/>
      <c r="H294" s="5"/>
      <c r="I294" s="5"/>
      <c r="J294" s="2"/>
      <c r="K294" s="2"/>
      <c r="L294" s="2"/>
      <c r="M294" s="2"/>
      <c r="N294" s="2"/>
      <c r="O294" s="2"/>
    </row>
    <row r="295" spans="1:15" ht="25" customHeight="1" x14ac:dyDescent="0.4">
      <c r="A295" s="77"/>
      <c r="B295" s="2" t="s">
        <v>172</v>
      </c>
      <c r="C295" s="4" t="s">
        <v>31</v>
      </c>
      <c r="D295" s="5">
        <f t="shared" ref="D295:I295" si="25">SUM(D277:D294)</f>
        <v>0</v>
      </c>
      <c r="E295" s="5">
        <f t="shared" si="25"/>
        <v>0</v>
      </c>
      <c r="F295" s="5">
        <f t="shared" si="25"/>
        <v>0</v>
      </c>
      <c r="G295" s="5">
        <f t="shared" si="25"/>
        <v>0</v>
      </c>
      <c r="H295" s="5">
        <f t="shared" si="25"/>
        <v>0</v>
      </c>
      <c r="I295" s="5">
        <f t="shared" si="25"/>
        <v>0</v>
      </c>
      <c r="J295" s="2"/>
      <c r="K295" s="2"/>
      <c r="L295" s="2"/>
      <c r="M295" s="2"/>
      <c r="N295" s="2"/>
      <c r="O295" s="2"/>
    </row>
    <row r="296" spans="1:15" ht="25" customHeight="1" x14ac:dyDescent="0.4">
      <c r="A296" s="78"/>
      <c r="B296" s="2" t="s">
        <v>7</v>
      </c>
      <c r="C296" s="4" t="s">
        <v>173</v>
      </c>
      <c r="D296" s="5">
        <f t="shared" ref="D296:I296" si="26">SUM(D294:D295)</f>
        <v>0</v>
      </c>
      <c r="E296" s="5">
        <f t="shared" si="26"/>
        <v>0</v>
      </c>
      <c r="F296" s="5">
        <f t="shared" si="26"/>
        <v>0</v>
      </c>
      <c r="G296" s="5">
        <f t="shared" si="26"/>
        <v>0</v>
      </c>
      <c r="H296" s="5">
        <f t="shared" si="26"/>
        <v>0</v>
      </c>
      <c r="I296" s="5">
        <f t="shared" si="26"/>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6</v>
      </c>
      <c r="B317" s="2" t="s">
        <v>170</v>
      </c>
      <c r="C317" s="4" t="s">
        <v>171</v>
      </c>
      <c r="D317" s="5">
        <f t="shared" ref="D317:I317" si="27">SUM(D300:D316)</f>
        <v>0</v>
      </c>
      <c r="E317" s="5">
        <f t="shared" si="27"/>
        <v>0</v>
      </c>
      <c r="F317" s="5">
        <f t="shared" si="27"/>
        <v>0</v>
      </c>
      <c r="G317" s="5">
        <f t="shared" si="27"/>
        <v>0</v>
      </c>
      <c r="H317" s="5">
        <f t="shared" si="27"/>
        <v>0</v>
      </c>
      <c r="I317" s="5">
        <f t="shared" si="27"/>
        <v>0</v>
      </c>
      <c r="J317" s="2"/>
      <c r="K317" s="2"/>
      <c r="L317" s="2"/>
      <c r="M317" s="2"/>
      <c r="N317" s="2"/>
      <c r="O317" s="2"/>
    </row>
    <row r="318" spans="1:15" ht="25" customHeight="1" x14ac:dyDescent="0.4">
      <c r="A318" s="77"/>
      <c r="B318" s="2" t="s">
        <v>172</v>
      </c>
      <c r="C318" s="4" t="s">
        <v>31</v>
      </c>
      <c r="D318" s="5"/>
      <c r="E318" s="5"/>
      <c r="F318" s="5"/>
      <c r="G318" s="5"/>
      <c r="H318" s="5"/>
      <c r="I318" s="5"/>
      <c r="J318" s="2"/>
      <c r="K318" s="2"/>
      <c r="L318" s="2"/>
      <c r="M318" s="2"/>
      <c r="N318" s="2"/>
      <c r="O318" s="2"/>
    </row>
    <row r="319" spans="1:15" ht="25" customHeight="1" x14ac:dyDescent="0.4">
      <c r="A319" s="78"/>
      <c r="B319" s="2" t="s">
        <v>7</v>
      </c>
      <c r="C319" s="4" t="s">
        <v>173</v>
      </c>
      <c r="D319" s="5">
        <f t="shared" ref="D319:I319" si="28">SUM(D317:D318)</f>
        <v>0</v>
      </c>
      <c r="E319" s="5">
        <f t="shared" si="28"/>
        <v>0</v>
      </c>
      <c r="F319" s="5">
        <f t="shared" si="28"/>
        <v>0</v>
      </c>
      <c r="G319" s="5">
        <f t="shared" si="28"/>
        <v>0</v>
      </c>
      <c r="H319" s="5">
        <f t="shared" si="28"/>
        <v>0</v>
      </c>
      <c r="I319" s="5">
        <f t="shared" si="28"/>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6</v>
      </c>
      <c r="B340" s="2" t="s">
        <v>170</v>
      </c>
      <c r="C340" s="4" t="s">
        <v>171</v>
      </c>
      <c r="D340" s="5">
        <f t="shared" ref="D340:I340" si="29">+D323+D324+D326+D327</f>
        <v>0</v>
      </c>
      <c r="E340" s="5">
        <f t="shared" si="29"/>
        <v>0</v>
      </c>
      <c r="F340" s="5">
        <f t="shared" si="29"/>
        <v>0</v>
      </c>
      <c r="G340" s="5">
        <f t="shared" si="29"/>
        <v>0</v>
      </c>
      <c r="H340" s="5">
        <f t="shared" si="29"/>
        <v>0</v>
      </c>
      <c r="I340" s="5">
        <f t="shared" si="29"/>
        <v>0</v>
      </c>
      <c r="J340" s="2"/>
      <c r="K340" s="2"/>
      <c r="L340" s="2"/>
      <c r="M340" s="2"/>
      <c r="N340" s="2"/>
      <c r="O340" s="2"/>
    </row>
    <row r="341" spans="1:15" ht="25" customHeight="1" x14ac:dyDescent="0.4">
      <c r="A341" s="77"/>
      <c r="B341" s="2" t="s">
        <v>172</v>
      </c>
      <c r="C341" s="4" t="s">
        <v>31</v>
      </c>
      <c r="D341" s="5">
        <f t="shared" ref="D341:I341" si="30">SUM(D325,D328,D329,D330,D331)</f>
        <v>0</v>
      </c>
      <c r="E341" s="5">
        <f t="shared" si="30"/>
        <v>0</v>
      </c>
      <c r="F341" s="5">
        <f t="shared" si="30"/>
        <v>0</v>
      </c>
      <c r="G341" s="5">
        <f t="shared" si="30"/>
        <v>0</v>
      </c>
      <c r="H341" s="5">
        <f t="shared" si="30"/>
        <v>0</v>
      </c>
      <c r="I341" s="5">
        <f t="shared" si="30"/>
        <v>0</v>
      </c>
      <c r="J341" s="2"/>
      <c r="K341" s="2"/>
      <c r="L341" s="2"/>
      <c r="M341" s="2"/>
      <c r="N341" s="2"/>
      <c r="O341" s="2"/>
    </row>
    <row r="342" spans="1:15" ht="25" customHeight="1" x14ac:dyDescent="0.4">
      <c r="A342" s="78"/>
      <c r="B342" s="2" t="s">
        <v>7</v>
      </c>
      <c r="C342" s="4" t="s">
        <v>173</v>
      </c>
      <c r="D342" s="5">
        <f t="shared" ref="D342:I342" si="31">SUM(D340:D341)</f>
        <v>0</v>
      </c>
      <c r="E342" s="5">
        <f t="shared" si="31"/>
        <v>0</v>
      </c>
      <c r="F342" s="5">
        <f t="shared" si="31"/>
        <v>0</v>
      </c>
      <c r="G342" s="5">
        <f t="shared" si="31"/>
        <v>0</v>
      </c>
      <c r="H342" s="5">
        <f t="shared" si="31"/>
        <v>0</v>
      </c>
      <c r="I342" s="5">
        <f t="shared" si="31"/>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6</v>
      </c>
      <c r="B363" s="2" t="s">
        <v>170</v>
      </c>
      <c r="C363" s="4" t="s">
        <v>171</v>
      </c>
      <c r="D363" s="5"/>
      <c r="E363" s="5"/>
      <c r="F363" s="5"/>
      <c r="G363" s="5"/>
      <c r="H363" s="5"/>
      <c r="I363" s="5"/>
      <c r="J363" s="2"/>
      <c r="K363" s="2"/>
      <c r="L363" s="2"/>
      <c r="M363" s="2"/>
      <c r="N363" s="2"/>
      <c r="O363" s="2"/>
    </row>
    <row r="364" spans="1:15" ht="25" customHeight="1" x14ac:dyDescent="0.4">
      <c r="A364" s="77"/>
      <c r="B364" s="2" t="s">
        <v>172</v>
      </c>
      <c r="C364" s="4" t="s">
        <v>31</v>
      </c>
      <c r="D364" s="5">
        <f t="shared" ref="D364:I364" si="32">+D346</f>
        <v>0</v>
      </c>
      <c r="E364" s="5">
        <f t="shared" si="32"/>
        <v>0</v>
      </c>
      <c r="F364" s="5">
        <f t="shared" si="32"/>
        <v>0</v>
      </c>
      <c r="G364" s="5">
        <f t="shared" si="32"/>
        <v>0</v>
      </c>
      <c r="H364" s="5">
        <f t="shared" si="32"/>
        <v>0</v>
      </c>
      <c r="I364" s="5">
        <f t="shared" si="32"/>
        <v>0</v>
      </c>
      <c r="J364" s="2"/>
      <c r="K364" s="2"/>
      <c r="L364" s="2"/>
      <c r="M364" s="2"/>
      <c r="N364" s="2"/>
      <c r="O364" s="2"/>
    </row>
    <row r="365" spans="1:15" ht="25" customHeight="1" x14ac:dyDescent="0.4">
      <c r="A365" s="78"/>
      <c r="B365" s="2" t="s">
        <v>7</v>
      </c>
      <c r="C365" s="4" t="s">
        <v>173</v>
      </c>
      <c r="D365" s="5">
        <f t="shared" ref="D365:I365" si="33">SUM(D363:D364)</f>
        <v>0</v>
      </c>
      <c r="E365" s="5">
        <f t="shared" si="33"/>
        <v>0</v>
      </c>
      <c r="F365" s="5">
        <f t="shared" si="33"/>
        <v>0</v>
      </c>
      <c r="G365" s="5">
        <f t="shared" si="33"/>
        <v>0</v>
      </c>
      <c r="H365" s="5">
        <f t="shared" si="33"/>
        <v>0</v>
      </c>
      <c r="I365" s="5">
        <f t="shared" si="33"/>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6</v>
      </c>
      <c r="B386" s="2" t="s">
        <v>170</v>
      </c>
      <c r="C386" s="4" t="s">
        <v>171</v>
      </c>
      <c r="D386" s="5">
        <f t="shared" ref="D386:I386" si="34">SUM(D369:D385)</f>
        <v>0</v>
      </c>
      <c r="E386" s="5">
        <f t="shared" si="34"/>
        <v>0</v>
      </c>
      <c r="F386" s="5">
        <f t="shared" si="34"/>
        <v>0</v>
      </c>
      <c r="G386" s="5">
        <f t="shared" si="34"/>
        <v>0</v>
      </c>
      <c r="H386" s="5">
        <f t="shared" si="34"/>
        <v>0</v>
      </c>
      <c r="I386" s="5">
        <f t="shared" si="34"/>
        <v>0</v>
      </c>
      <c r="J386" s="2"/>
      <c r="K386" s="2"/>
      <c r="L386" s="2"/>
      <c r="M386" s="2"/>
      <c r="N386" s="2"/>
      <c r="O386" s="2"/>
    </row>
    <row r="387" spans="1:15" ht="25" customHeight="1" x14ac:dyDescent="0.4">
      <c r="A387" s="90"/>
      <c r="B387" s="2" t="s">
        <v>172</v>
      </c>
      <c r="C387" s="4" t="s">
        <v>31</v>
      </c>
      <c r="D387" s="5">
        <f t="shared" ref="D387:I387" si="35">+D362</f>
        <v>0</v>
      </c>
      <c r="E387" s="5">
        <f t="shared" si="35"/>
        <v>0</v>
      </c>
      <c r="F387" s="5">
        <f t="shared" si="35"/>
        <v>0</v>
      </c>
      <c r="G387" s="5">
        <f t="shared" si="35"/>
        <v>0</v>
      </c>
      <c r="H387" s="5">
        <f t="shared" si="35"/>
        <v>0</v>
      </c>
      <c r="I387" s="5">
        <f t="shared" si="35"/>
        <v>0</v>
      </c>
      <c r="J387" s="2"/>
      <c r="K387" s="2"/>
      <c r="L387" s="2"/>
      <c r="M387" s="2"/>
      <c r="N387" s="2"/>
      <c r="O387" s="2"/>
    </row>
    <row r="388" spans="1:15" ht="25" customHeight="1" x14ac:dyDescent="0.4">
      <c r="A388" s="90"/>
      <c r="B388" s="2" t="s">
        <v>7</v>
      </c>
      <c r="C388" s="4" t="s">
        <v>173</v>
      </c>
      <c r="D388" s="5">
        <f t="shared" ref="D388:I388" si="36">SUM(D386:D387)</f>
        <v>0</v>
      </c>
      <c r="E388" s="5">
        <f t="shared" si="36"/>
        <v>0</v>
      </c>
      <c r="F388" s="5">
        <f t="shared" si="36"/>
        <v>0</v>
      </c>
      <c r="G388" s="5">
        <f t="shared" si="36"/>
        <v>0</v>
      </c>
      <c r="H388" s="5">
        <f t="shared" si="36"/>
        <v>0</v>
      </c>
      <c r="I388" s="5">
        <f t="shared" si="36"/>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276:O276"/>
    <mergeCell ref="A182:O182"/>
    <mergeCell ref="A184:O184"/>
    <mergeCell ref="A183:O183"/>
    <mergeCell ref="A229:O229"/>
    <mergeCell ref="A275:O275"/>
    <mergeCell ref="A230:O230"/>
    <mergeCell ref="A248:A250"/>
    <mergeCell ref="A231:A247"/>
    <mergeCell ref="A252:O252"/>
    <mergeCell ref="A251:O251"/>
    <mergeCell ref="A225:A227"/>
    <mergeCell ref="A253:O253"/>
    <mergeCell ref="A254:A270"/>
    <mergeCell ref="A271:A273"/>
    <mergeCell ref="A274:O274"/>
    <mergeCell ref="A25:A41"/>
    <mergeCell ref="A91:O91"/>
    <mergeCell ref="A65:A67"/>
    <mergeCell ref="A3:A18"/>
    <mergeCell ref="A19:A21"/>
    <mergeCell ref="A69:O69"/>
    <mergeCell ref="A70:O70"/>
    <mergeCell ref="A48:A64"/>
    <mergeCell ref="A22:O22"/>
    <mergeCell ref="A23:O23"/>
    <mergeCell ref="A24:O24"/>
    <mergeCell ref="A45:O45"/>
    <mergeCell ref="A42:A44"/>
    <mergeCell ref="A71:A87"/>
    <mergeCell ref="A88:A90"/>
    <mergeCell ref="A134:A136"/>
    <mergeCell ref="A140:A156"/>
    <mergeCell ref="M1:O1"/>
    <mergeCell ref="A68:O68"/>
    <mergeCell ref="A115:O115"/>
    <mergeCell ref="A116:O116"/>
    <mergeCell ref="D1:G1"/>
    <mergeCell ref="H1:I1"/>
    <mergeCell ref="A46:O46"/>
    <mergeCell ref="A47:O47"/>
    <mergeCell ref="A114:O114"/>
    <mergeCell ref="J1:J2"/>
    <mergeCell ref="K1:L1"/>
    <mergeCell ref="A1:A2"/>
    <mergeCell ref="B1:B2"/>
    <mergeCell ref="C1:C2"/>
    <mergeCell ref="A160:O160"/>
    <mergeCell ref="A137:O137"/>
    <mergeCell ref="A92:O92"/>
    <mergeCell ref="A208:A224"/>
    <mergeCell ref="A161:O161"/>
    <mergeCell ref="A139:O139"/>
    <mergeCell ref="A163:A178"/>
    <mergeCell ref="A162:O162"/>
    <mergeCell ref="A179:A181"/>
    <mergeCell ref="A117:A133"/>
    <mergeCell ref="A157:A159"/>
    <mergeCell ref="A202:A204"/>
    <mergeCell ref="A205:O205"/>
    <mergeCell ref="A206:O206"/>
    <mergeCell ref="A207:O207"/>
    <mergeCell ref="A138:O138"/>
    <mergeCell ref="A93:O93"/>
    <mergeCell ref="A111:A113"/>
    <mergeCell ref="A94:A110"/>
    <mergeCell ref="A391:O391"/>
    <mergeCell ref="A369:A385"/>
    <mergeCell ref="A185:A201"/>
    <mergeCell ref="A323:A339"/>
    <mergeCell ref="A368:O368"/>
    <mergeCell ref="A346:A362"/>
    <mergeCell ref="A386:A388"/>
    <mergeCell ref="A389:O389"/>
    <mergeCell ref="A345:O345"/>
    <mergeCell ref="A363:A365"/>
    <mergeCell ref="A322:O322"/>
    <mergeCell ref="A300:A316"/>
    <mergeCell ref="A228:O228"/>
    <mergeCell ref="A299:O299"/>
    <mergeCell ref="A277:A293"/>
    <mergeCell ref="A317:A319"/>
    <mergeCell ref="A320:O320"/>
    <mergeCell ref="A321:O321"/>
    <mergeCell ref="A294:A296"/>
    <mergeCell ref="A297:O297"/>
    <mergeCell ref="A298:O298"/>
    <mergeCell ref="A390:O390"/>
    <mergeCell ref="A366:O366"/>
    <mergeCell ref="A367:O367"/>
    <mergeCell ref="A340:A342"/>
    <mergeCell ref="A343:O343"/>
    <mergeCell ref="A344:O344"/>
  </mergeCells>
  <phoneticPr fontId="3" type="noConversion"/>
  <printOptions horizontalCentered="1"/>
  <pageMargins left="0.15748031496062992" right="0.15748031496062992" top="0.94" bottom="0.51" header="0.44" footer="0.51181102362204722"/>
  <pageSetup paperSize="9" scale="80" orientation="landscape" horizontalDpi="1200" verticalDpi="1200" r:id="rId1"/>
  <headerFooter alignWithMargins="0">
    <oddHeader>&amp;C&amp;"標楷體,標準"各機關公款補助團體私人情形季報表
民國98年度第1季&amp;R第&amp;"Times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O429"/>
  <sheetViews>
    <sheetView view="pageBreakPreview" topLeftCell="A15" zoomScale="75" zoomScaleNormal="50" workbookViewId="0">
      <selection activeCell="A22" sqref="A22:O22"/>
    </sheetView>
  </sheetViews>
  <sheetFormatPr defaultColWidth="9" defaultRowHeight="17" x14ac:dyDescent="0.4"/>
  <cols>
    <col min="1" max="1" width="17" style="17" customWidth="1"/>
    <col min="2" max="2" width="28.2695312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174</v>
      </c>
      <c r="B1" s="83" t="s">
        <v>175</v>
      </c>
      <c r="C1" s="83" t="s">
        <v>176</v>
      </c>
      <c r="D1" s="80" t="s">
        <v>177</v>
      </c>
      <c r="E1" s="80"/>
      <c r="F1" s="80"/>
      <c r="G1" s="80"/>
      <c r="H1" s="80" t="s">
        <v>178</v>
      </c>
      <c r="I1" s="80"/>
      <c r="J1" s="80" t="s">
        <v>179</v>
      </c>
      <c r="K1" s="80" t="s">
        <v>180</v>
      </c>
      <c r="L1" s="80"/>
      <c r="M1" s="80" t="s">
        <v>181</v>
      </c>
      <c r="N1" s="80"/>
      <c r="O1" s="80"/>
    </row>
    <row r="2" spans="1:15" s="3" customFormat="1" ht="55.5" customHeight="1" x14ac:dyDescent="0.4">
      <c r="A2" s="82"/>
      <c r="B2" s="84"/>
      <c r="C2" s="84"/>
      <c r="D2" s="2" t="s">
        <v>182</v>
      </c>
      <c r="E2" s="2" t="s">
        <v>183</v>
      </c>
      <c r="F2" s="2" t="s">
        <v>184</v>
      </c>
      <c r="G2" s="2" t="s">
        <v>185</v>
      </c>
      <c r="H2" s="2" t="s">
        <v>186</v>
      </c>
      <c r="I2" s="2" t="s">
        <v>187</v>
      </c>
      <c r="J2" s="80"/>
      <c r="K2" s="2" t="s">
        <v>188</v>
      </c>
      <c r="L2" s="2" t="s">
        <v>189</v>
      </c>
      <c r="M2" s="2" t="s">
        <v>188</v>
      </c>
      <c r="N2" s="2" t="s">
        <v>189</v>
      </c>
      <c r="O2" s="2" t="s">
        <v>190</v>
      </c>
    </row>
    <row r="3" spans="1:15" ht="25" customHeight="1" x14ac:dyDescent="0.4">
      <c r="A3" s="85" t="s">
        <v>214</v>
      </c>
      <c r="B3" s="4" t="s">
        <v>309</v>
      </c>
      <c r="C3" s="4" t="s">
        <v>310</v>
      </c>
      <c r="D3" s="50">
        <v>20000</v>
      </c>
      <c r="E3" s="5"/>
      <c r="F3" s="5"/>
      <c r="G3" s="5">
        <f>D3+E3+F3</f>
        <v>20000</v>
      </c>
      <c r="H3" s="5">
        <f>D3</f>
        <v>20000</v>
      </c>
      <c r="I3" s="5"/>
      <c r="J3" s="2"/>
      <c r="K3" s="49" t="s">
        <v>198</v>
      </c>
      <c r="L3" s="1"/>
      <c r="M3" s="49" t="s">
        <v>198</v>
      </c>
      <c r="N3" s="1"/>
      <c r="O3" s="49" t="s">
        <v>199</v>
      </c>
    </row>
    <row r="4" spans="1:15" ht="25" customHeight="1" x14ac:dyDescent="0.4">
      <c r="A4" s="86"/>
      <c r="B4" s="4" t="s">
        <v>215</v>
      </c>
      <c r="C4" s="4" t="s">
        <v>311</v>
      </c>
      <c r="D4" s="50">
        <v>10000</v>
      </c>
      <c r="E4" s="5"/>
      <c r="F4" s="5"/>
      <c r="G4" s="5">
        <f t="shared" ref="G4:G14" si="0">D4+E4+F4</f>
        <v>10000</v>
      </c>
      <c r="H4" s="5">
        <f t="shared" ref="H4:H14" si="1">D4</f>
        <v>10000</v>
      </c>
      <c r="I4" s="5"/>
      <c r="J4" s="2"/>
      <c r="K4" s="51" t="s">
        <v>198</v>
      </c>
      <c r="L4" s="1"/>
      <c r="M4" s="51" t="s">
        <v>198</v>
      </c>
      <c r="N4" s="1"/>
      <c r="O4" s="51" t="s">
        <v>199</v>
      </c>
    </row>
    <row r="5" spans="1:15" ht="25" customHeight="1" x14ac:dyDescent="0.4">
      <c r="A5" s="86"/>
      <c r="B5" s="4" t="s">
        <v>215</v>
      </c>
      <c r="C5" s="4" t="s">
        <v>312</v>
      </c>
      <c r="D5" s="50">
        <v>20000</v>
      </c>
      <c r="E5" s="5"/>
      <c r="F5" s="5"/>
      <c r="G5" s="5">
        <f t="shared" si="0"/>
        <v>20000</v>
      </c>
      <c r="H5" s="5">
        <f t="shared" si="1"/>
        <v>20000</v>
      </c>
      <c r="I5" s="5"/>
      <c r="J5" s="2"/>
      <c r="K5" s="51" t="s">
        <v>198</v>
      </c>
      <c r="L5" s="1"/>
      <c r="M5" s="51" t="s">
        <v>198</v>
      </c>
      <c r="N5" s="1"/>
      <c r="O5" s="51" t="s">
        <v>199</v>
      </c>
    </row>
    <row r="6" spans="1:15" ht="25" customHeight="1" x14ac:dyDescent="0.4">
      <c r="A6" s="86"/>
      <c r="B6" s="4" t="s">
        <v>215</v>
      </c>
      <c r="C6" s="4" t="s">
        <v>313</v>
      </c>
      <c r="D6" s="5">
        <v>20000</v>
      </c>
      <c r="E6" s="5"/>
      <c r="F6" s="5"/>
      <c r="G6" s="5">
        <f t="shared" si="0"/>
        <v>20000</v>
      </c>
      <c r="H6" s="5">
        <f t="shared" si="1"/>
        <v>20000</v>
      </c>
      <c r="I6" s="5"/>
      <c r="J6" s="2"/>
      <c r="K6" s="61" t="s">
        <v>198</v>
      </c>
      <c r="L6" s="1"/>
      <c r="M6" s="61" t="s">
        <v>198</v>
      </c>
      <c r="N6" s="1"/>
      <c r="O6" s="61" t="s">
        <v>199</v>
      </c>
    </row>
    <row r="7" spans="1:15" ht="25" customHeight="1" x14ac:dyDescent="0.4">
      <c r="A7" s="86"/>
      <c r="B7" s="4" t="s">
        <v>215</v>
      </c>
      <c r="C7" s="4" t="s">
        <v>313</v>
      </c>
      <c r="D7" s="5">
        <v>20000</v>
      </c>
      <c r="E7" s="5"/>
      <c r="F7" s="5"/>
      <c r="G7" s="5">
        <f t="shared" si="0"/>
        <v>20000</v>
      </c>
      <c r="H7" s="5">
        <f t="shared" si="1"/>
        <v>20000</v>
      </c>
      <c r="I7" s="5"/>
      <c r="J7" s="2"/>
      <c r="K7" s="61" t="s">
        <v>198</v>
      </c>
      <c r="L7" s="1"/>
      <c r="M7" s="61" t="s">
        <v>198</v>
      </c>
      <c r="N7" s="1"/>
      <c r="O7" s="61" t="s">
        <v>199</v>
      </c>
    </row>
    <row r="8" spans="1:15" ht="25" customHeight="1" x14ac:dyDescent="0.4">
      <c r="A8" s="86"/>
      <c r="B8" s="4" t="s">
        <v>215</v>
      </c>
      <c r="C8" s="4" t="s">
        <v>313</v>
      </c>
      <c r="D8" s="5">
        <v>10000</v>
      </c>
      <c r="E8" s="5"/>
      <c r="F8" s="5"/>
      <c r="G8" s="5">
        <f t="shared" si="0"/>
        <v>10000</v>
      </c>
      <c r="H8" s="5">
        <f t="shared" si="1"/>
        <v>10000</v>
      </c>
      <c r="I8" s="5"/>
      <c r="J8" s="2"/>
      <c r="K8" s="61" t="s">
        <v>198</v>
      </c>
      <c r="L8" s="1"/>
      <c r="M8" s="61" t="s">
        <v>198</v>
      </c>
      <c r="N8" s="1"/>
      <c r="O8" s="61" t="s">
        <v>199</v>
      </c>
    </row>
    <row r="9" spans="1:15" ht="25" customHeight="1" x14ac:dyDescent="0.4">
      <c r="A9" s="86"/>
      <c r="B9" s="4" t="s">
        <v>215</v>
      </c>
      <c r="C9" s="4" t="s">
        <v>313</v>
      </c>
      <c r="D9" s="5">
        <v>10500</v>
      </c>
      <c r="E9" s="5"/>
      <c r="F9" s="5"/>
      <c r="G9" s="5">
        <f t="shared" si="0"/>
        <v>10500</v>
      </c>
      <c r="H9" s="5">
        <f t="shared" si="1"/>
        <v>10500</v>
      </c>
      <c r="I9" s="5"/>
      <c r="J9" s="2"/>
      <c r="K9" s="61" t="s">
        <v>198</v>
      </c>
      <c r="L9" s="1"/>
      <c r="M9" s="61" t="s">
        <v>198</v>
      </c>
      <c r="N9" s="1"/>
      <c r="O9" s="61" t="s">
        <v>199</v>
      </c>
    </row>
    <row r="10" spans="1:15" ht="25" customHeight="1" x14ac:dyDescent="0.4">
      <c r="A10" s="86"/>
      <c r="B10" s="4" t="s">
        <v>215</v>
      </c>
      <c r="C10" s="4" t="s">
        <v>314</v>
      </c>
      <c r="D10" s="5">
        <v>35402</v>
      </c>
      <c r="E10" s="5"/>
      <c r="F10" s="5"/>
      <c r="G10" s="5">
        <f t="shared" si="0"/>
        <v>35402</v>
      </c>
      <c r="H10" s="5">
        <f t="shared" si="1"/>
        <v>35402</v>
      </c>
      <c r="I10" s="5"/>
      <c r="J10" s="2"/>
      <c r="K10" s="61" t="s">
        <v>198</v>
      </c>
      <c r="L10" s="1"/>
      <c r="M10" s="61" t="s">
        <v>198</v>
      </c>
      <c r="N10" s="1"/>
      <c r="O10" s="61" t="s">
        <v>199</v>
      </c>
    </row>
    <row r="11" spans="1:15" ht="25" customHeight="1" x14ac:dyDescent="0.4">
      <c r="A11" s="86"/>
      <c r="B11" s="4" t="s">
        <v>318</v>
      </c>
      <c r="C11" s="4" t="s">
        <v>315</v>
      </c>
      <c r="D11" s="5">
        <v>19000</v>
      </c>
      <c r="E11" s="5"/>
      <c r="F11" s="5"/>
      <c r="G11" s="5">
        <f t="shared" si="0"/>
        <v>19000</v>
      </c>
      <c r="H11" s="5">
        <f t="shared" si="1"/>
        <v>19000</v>
      </c>
      <c r="I11" s="5"/>
      <c r="J11" s="2"/>
      <c r="K11" s="61" t="s">
        <v>198</v>
      </c>
      <c r="L11" s="1"/>
      <c r="M11" s="61" t="s">
        <v>198</v>
      </c>
      <c r="N11" s="1"/>
      <c r="O11" s="61" t="s">
        <v>199</v>
      </c>
    </row>
    <row r="12" spans="1:15" ht="25" customHeight="1" x14ac:dyDescent="0.4">
      <c r="A12" s="86"/>
      <c r="B12" s="4" t="s">
        <v>215</v>
      </c>
      <c r="C12" s="4" t="s">
        <v>315</v>
      </c>
      <c r="D12" s="5">
        <v>39000</v>
      </c>
      <c r="E12" s="5"/>
      <c r="F12" s="5"/>
      <c r="G12" s="5">
        <f t="shared" si="0"/>
        <v>39000</v>
      </c>
      <c r="H12" s="5">
        <f t="shared" si="1"/>
        <v>39000</v>
      </c>
      <c r="I12" s="5"/>
      <c r="J12" s="2"/>
      <c r="K12" s="61" t="s">
        <v>198</v>
      </c>
      <c r="L12" s="1"/>
      <c r="M12" s="61" t="s">
        <v>198</v>
      </c>
      <c r="N12" s="1"/>
      <c r="O12" s="61" t="s">
        <v>199</v>
      </c>
    </row>
    <row r="13" spans="1:15" ht="25" customHeight="1" x14ac:dyDescent="0.4">
      <c r="A13" s="86"/>
      <c r="B13" s="4" t="s">
        <v>320</v>
      </c>
      <c r="C13" s="4" t="s">
        <v>316</v>
      </c>
      <c r="D13" s="5">
        <v>20000</v>
      </c>
      <c r="E13" s="5"/>
      <c r="F13" s="5"/>
      <c r="G13" s="5">
        <f t="shared" si="0"/>
        <v>20000</v>
      </c>
      <c r="H13" s="5">
        <f t="shared" si="1"/>
        <v>20000</v>
      </c>
      <c r="I13" s="5"/>
      <c r="J13" s="2"/>
      <c r="K13" s="61" t="s">
        <v>198</v>
      </c>
      <c r="L13" s="1"/>
      <c r="M13" s="61" t="s">
        <v>198</v>
      </c>
      <c r="N13" s="1"/>
      <c r="O13" s="61" t="s">
        <v>199</v>
      </c>
    </row>
    <row r="14" spans="1:15" ht="25" customHeight="1" x14ac:dyDescent="0.4">
      <c r="A14" s="86"/>
      <c r="B14" s="4" t="s">
        <v>319</v>
      </c>
      <c r="C14" s="4" t="s">
        <v>317</v>
      </c>
      <c r="D14" s="5">
        <v>63445</v>
      </c>
      <c r="E14" s="5"/>
      <c r="F14" s="5"/>
      <c r="G14" s="5">
        <f t="shared" si="0"/>
        <v>63445</v>
      </c>
      <c r="H14" s="5">
        <f t="shared" si="1"/>
        <v>63445</v>
      </c>
      <c r="I14" s="5"/>
      <c r="J14" s="2"/>
      <c r="K14" s="61" t="s">
        <v>198</v>
      </c>
      <c r="L14" s="1"/>
      <c r="M14" s="61" t="s">
        <v>198</v>
      </c>
      <c r="N14" s="1"/>
      <c r="O14" s="61" t="s">
        <v>199</v>
      </c>
    </row>
    <row r="15" spans="1:15" ht="25" customHeight="1" x14ac:dyDescent="0.4">
      <c r="A15" s="86"/>
      <c r="B15" s="4"/>
      <c r="C15" s="4"/>
      <c r="D15" s="5"/>
      <c r="E15" s="5"/>
      <c r="F15" s="5"/>
      <c r="G15" s="5"/>
      <c r="H15" s="5"/>
      <c r="I15" s="5"/>
      <c r="J15" s="2"/>
      <c r="K15" s="44"/>
      <c r="L15" s="1"/>
      <c r="M15" s="44"/>
      <c r="N15" s="1"/>
      <c r="O15" s="44"/>
    </row>
    <row r="16" spans="1:15" ht="25" customHeight="1" x14ac:dyDescent="0.4">
      <c r="A16" s="86"/>
      <c r="B16" s="4"/>
      <c r="C16" s="4"/>
      <c r="D16" s="5"/>
      <c r="E16" s="5"/>
      <c r="F16" s="5"/>
      <c r="G16" s="5"/>
      <c r="H16" s="5"/>
      <c r="I16" s="5"/>
      <c r="J16" s="2"/>
      <c r="K16" s="44"/>
      <c r="L16" s="1"/>
      <c r="M16" s="44"/>
      <c r="N16" s="1"/>
      <c r="O16" s="44"/>
    </row>
    <row r="17" spans="1:15" ht="25" customHeight="1" x14ac:dyDescent="0.4">
      <c r="A17" s="86"/>
      <c r="B17" s="4"/>
      <c r="C17" s="4"/>
      <c r="D17" s="5"/>
      <c r="E17" s="5"/>
      <c r="F17" s="5"/>
      <c r="G17" s="5"/>
      <c r="H17" s="5"/>
      <c r="I17" s="5"/>
      <c r="J17" s="2"/>
      <c r="K17" s="44"/>
      <c r="L17" s="1"/>
      <c r="M17" s="44"/>
      <c r="N17" s="1"/>
      <c r="O17" s="44"/>
    </row>
    <row r="18" spans="1:15" ht="25" customHeight="1" x14ac:dyDescent="0.4">
      <c r="A18" s="87"/>
      <c r="B18" s="4"/>
      <c r="C18" s="4"/>
      <c r="D18" s="5"/>
      <c r="E18" s="5"/>
      <c r="F18" s="5"/>
      <c r="G18" s="5"/>
      <c r="H18" s="5"/>
      <c r="I18" s="5"/>
      <c r="J18" s="2"/>
      <c r="K18" s="2"/>
      <c r="L18" s="2"/>
      <c r="M18" s="2"/>
      <c r="N18" s="2"/>
      <c r="O18" s="2"/>
    </row>
    <row r="19" spans="1:15" ht="25" customHeight="1" x14ac:dyDescent="0.4">
      <c r="A19" s="76" t="s">
        <v>191</v>
      </c>
      <c r="B19" s="2" t="s">
        <v>192</v>
      </c>
      <c r="C19" s="4" t="s">
        <v>193</v>
      </c>
      <c r="D19" s="5">
        <f>SUM(D3:D18)</f>
        <v>287347</v>
      </c>
      <c r="E19" s="5"/>
      <c r="F19" s="5"/>
      <c r="G19" s="5">
        <f>D19+E19+F19</f>
        <v>287347</v>
      </c>
      <c r="H19" s="5">
        <f>SUM(H3:H18)</f>
        <v>287347</v>
      </c>
      <c r="I19" s="5"/>
      <c r="J19" s="2"/>
      <c r="K19" s="2"/>
      <c r="L19" s="2"/>
      <c r="M19" s="2"/>
      <c r="N19" s="2"/>
      <c r="O19" s="2"/>
    </row>
    <row r="20" spans="1:15" ht="25" customHeight="1" x14ac:dyDescent="0.4">
      <c r="A20" s="77"/>
      <c r="B20" s="2" t="s">
        <v>194</v>
      </c>
      <c r="C20" s="4" t="s">
        <v>195</v>
      </c>
      <c r="D20" s="5"/>
      <c r="E20" s="5"/>
      <c r="F20" s="5"/>
      <c r="G20" s="5">
        <f>D20+E20+F20</f>
        <v>0</v>
      </c>
      <c r="H20" s="5"/>
      <c r="I20" s="5"/>
      <c r="J20" s="2"/>
      <c r="K20" s="2"/>
      <c r="L20" s="2"/>
      <c r="M20" s="2"/>
      <c r="N20" s="2"/>
      <c r="O20" s="2"/>
    </row>
    <row r="21" spans="1:15" ht="25" customHeight="1" x14ac:dyDescent="0.4">
      <c r="A21" s="78"/>
      <c r="B21" s="2" t="s">
        <v>196</v>
      </c>
      <c r="C21" s="4" t="s">
        <v>197</v>
      </c>
      <c r="D21" s="5">
        <f>SUM(D19:D20)</f>
        <v>287347</v>
      </c>
      <c r="E21" s="5"/>
      <c r="F21" s="5"/>
      <c r="G21" s="5">
        <f>SUM(G19:G20)</f>
        <v>287347</v>
      </c>
      <c r="H21" s="5">
        <f>H19+H20</f>
        <v>287347</v>
      </c>
      <c r="I21" s="5"/>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191</v>
      </c>
      <c r="B42" s="2" t="s">
        <v>192</v>
      </c>
      <c r="C42" s="4" t="s">
        <v>193</v>
      </c>
      <c r="D42" s="5">
        <f t="shared" ref="D42:I42" si="2">SUM(D25:D41)</f>
        <v>0</v>
      </c>
      <c r="E42" s="5">
        <f t="shared" si="2"/>
        <v>0</v>
      </c>
      <c r="F42" s="5">
        <f t="shared" si="2"/>
        <v>0</v>
      </c>
      <c r="G42" s="5">
        <f t="shared" si="2"/>
        <v>0</v>
      </c>
      <c r="H42" s="5">
        <f t="shared" si="2"/>
        <v>0</v>
      </c>
      <c r="I42" s="5">
        <f t="shared" si="2"/>
        <v>0</v>
      </c>
      <c r="J42" s="2"/>
      <c r="K42" s="2"/>
      <c r="L42" s="2"/>
      <c r="M42" s="2"/>
      <c r="N42" s="2"/>
      <c r="O42" s="2"/>
    </row>
    <row r="43" spans="1:15" ht="22" customHeight="1" x14ac:dyDescent="0.4">
      <c r="A43" s="77"/>
      <c r="B43" s="2" t="s">
        <v>194</v>
      </c>
      <c r="C43" s="4" t="s">
        <v>195</v>
      </c>
      <c r="D43" s="5"/>
      <c r="E43" s="5"/>
      <c r="F43" s="5"/>
      <c r="G43" s="5"/>
      <c r="H43" s="5"/>
      <c r="I43" s="5"/>
      <c r="J43" s="2"/>
      <c r="K43" s="2"/>
      <c r="L43" s="2"/>
      <c r="M43" s="2"/>
      <c r="N43" s="2"/>
      <c r="O43" s="2"/>
    </row>
    <row r="44" spans="1:15" ht="22" customHeight="1" x14ac:dyDescent="0.4">
      <c r="A44" s="78"/>
      <c r="B44" s="2" t="s">
        <v>196</v>
      </c>
      <c r="C44" s="4" t="s">
        <v>197</v>
      </c>
      <c r="D44" s="5">
        <f t="shared" ref="D44:I44" si="3">SUM(D42:D43)</f>
        <v>0</v>
      </c>
      <c r="E44" s="5">
        <f t="shared" si="3"/>
        <v>0</v>
      </c>
      <c r="F44" s="5">
        <f t="shared" si="3"/>
        <v>0</v>
      </c>
      <c r="G44" s="5">
        <f t="shared" si="3"/>
        <v>0</v>
      </c>
      <c r="H44" s="5">
        <f t="shared" si="3"/>
        <v>0</v>
      </c>
      <c r="I44" s="5">
        <f t="shared" si="3"/>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191</v>
      </c>
      <c r="B65" s="2" t="s">
        <v>192</v>
      </c>
      <c r="C65" s="4" t="s">
        <v>193</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194</v>
      </c>
      <c r="C66" s="4" t="s">
        <v>195</v>
      </c>
      <c r="D66" s="5">
        <f>+D48+D49</f>
        <v>0</v>
      </c>
      <c r="E66" s="5">
        <f>+E48+E49</f>
        <v>0</v>
      </c>
      <c r="F66" s="5">
        <f>+F48+F49</f>
        <v>0</v>
      </c>
      <c r="G66" s="5">
        <f>+G48+G49</f>
        <v>0</v>
      </c>
      <c r="H66" s="5"/>
      <c r="I66" s="5"/>
      <c r="J66" s="2"/>
      <c r="K66" s="2"/>
      <c r="L66" s="2"/>
      <c r="M66" s="2"/>
      <c r="N66" s="2"/>
      <c r="O66" s="2"/>
    </row>
    <row r="67" spans="1:15" ht="25" customHeight="1" x14ac:dyDescent="0.4">
      <c r="A67" s="78"/>
      <c r="B67" s="2" t="s">
        <v>196</v>
      </c>
      <c r="C67" s="4" t="s">
        <v>197</v>
      </c>
      <c r="D67" s="5">
        <f t="shared" ref="D67:I67" si="4">SUM(D65:D66)</f>
        <v>0</v>
      </c>
      <c r="E67" s="5">
        <f t="shared" si="4"/>
        <v>0</v>
      </c>
      <c r="F67" s="5">
        <f t="shared" si="4"/>
        <v>0</v>
      </c>
      <c r="G67" s="5">
        <f t="shared" si="4"/>
        <v>0</v>
      </c>
      <c r="H67" s="5">
        <f t="shared" si="4"/>
        <v>0</v>
      </c>
      <c r="I67" s="5">
        <f t="shared" si="4"/>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191</v>
      </c>
      <c r="B88" s="2" t="s">
        <v>192</v>
      </c>
      <c r="C88" s="4" t="s">
        <v>193</v>
      </c>
      <c r="D88" s="5">
        <f t="shared" ref="D88:I88" si="5">SUM(D72,D74:D78,D84:D86)</f>
        <v>0</v>
      </c>
      <c r="E88" s="5">
        <f t="shared" si="5"/>
        <v>0</v>
      </c>
      <c r="F88" s="5">
        <f t="shared" si="5"/>
        <v>0</v>
      </c>
      <c r="G88" s="5">
        <f t="shared" si="5"/>
        <v>0</v>
      </c>
      <c r="H88" s="5">
        <f t="shared" si="5"/>
        <v>0</v>
      </c>
      <c r="I88" s="5">
        <f t="shared" si="5"/>
        <v>0</v>
      </c>
      <c r="J88" s="2"/>
      <c r="K88" s="2"/>
      <c r="L88" s="2"/>
      <c r="M88" s="2"/>
      <c r="N88" s="2"/>
      <c r="O88" s="2"/>
    </row>
    <row r="89" spans="1:15" ht="25" customHeight="1" x14ac:dyDescent="0.4">
      <c r="A89" s="77"/>
      <c r="B89" s="2" t="s">
        <v>194</v>
      </c>
      <c r="C89" s="4" t="s">
        <v>195</v>
      </c>
      <c r="D89" s="5">
        <f t="shared" ref="D89:I89" si="6">+D87+D80+D79+D73+D71</f>
        <v>0</v>
      </c>
      <c r="E89" s="5">
        <f t="shared" si="6"/>
        <v>0</v>
      </c>
      <c r="F89" s="5">
        <f t="shared" si="6"/>
        <v>0</v>
      </c>
      <c r="G89" s="5">
        <f t="shared" si="6"/>
        <v>0</v>
      </c>
      <c r="H89" s="5">
        <f t="shared" si="6"/>
        <v>0</v>
      </c>
      <c r="I89" s="5">
        <f t="shared" si="6"/>
        <v>0</v>
      </c>
      <c r="J89" s="2"/>
      <c r="K89" s="2"/>
      <c r="L89" s="2"/>
      <c r="M89" s="2"/>
      <c r="N89" s="2"/>
      <c r="O89" s="2"/>
    </row>
    <row r="90" spans="1:15" ht="25" customHeight="1" x14ac:dyDescent="0.4">
      <c r="A90" s="78"/>
      <c r="B90" s="2" t="s">
        <v>196</v>
      </c>
      <c r="C90" s="4" t="s">
        <v>197</v>
      </c>
      <c r="D90" s="5">
        <f t="shared" ref="D90:I90" si="7">SUM(D88:D89)</f>
        <v>0</v>
      </c>
      <c r="E90" s="5">
        <f t="shared" si="7"/>
        <v>0</v>
      </c>
      <c r="F90" s="5">
        <f t="shared" si="7"/>
        <v>0</v>
      </c>
      <c r="G90" s="5">
        <f t="shared" si="7"/>
        <v>0</v>
      </c>
      <c r="H90" s="5">
        <f t="shared" si="7"/>
        <v>0</v>
      </c>
      <c r="I90" s="5">
        <f t="shared" si="7"/>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191</v>
      </c>
      <c r="B111" s="2" t="s">
        <v>192</v>
      </c>
      <c r="C111" s="4" t="s">
        <v>193</v>
      </c>
      <c r="D111" s="5"/>
      <c r="E111" s="5"/>
      <c r="F111" s="5"/>
      <c r="G111" s="5"/>
      <c r="H111" s="5"/>
      <c r="I111" s="5"/>
      <c r="J111" s="2"/>
      <c r="K111" s="2"/>
      <c r="L111" s="2"/>
      <c r="M111" s="2"/>
      <c r="N111" s="2"/>
      <c r="O111" s="2"/>
    </row>
    <row r="112" spans="1:15" ht="25" customHeight="1" x14ac:dyDescent="0.4">
      <c r="A112" s="77"/>
      <c r="B112" s="2" t="s">
        <v>194</v>
      </c>
      <c r="C112" s="4" t="s">
        <v>195</v>
      </c>
      <c r="D112" s="5">
        <f t="shared" ref="D112:I112" si="8">+D94</f>
        <v>0</v>
      </c>
      <c r="E112" s="5">
        <f t="shared" si="8"/>
        <v>0</v>
      </c>
      <c r="F112" s="5">
        <f t="shared" si="8"/>
        <v>0</v>
      </c>
      <c r="G112" s="5">
        <f t="shared" si="8"/>
        <v>0</v>
      </c>
      <c r="H112" s="5">
        <f t="shared" si="8"/>
        <v>0</v>
      </c>
      <c r="I112" s="5">
        <f t="shared" si="8"/>
        <v>0</v>
      </c>
      <c r="J112" s="2"/>
      <c r="K112" s="2"/>
      <c r="L112" s="2"/>
      <c r="M112" s="2"/>
      <c r="N112" s="2"/>
      <c r="O112" s="2"/>
    </row>
    <row r="113" spans="1:15" ht="25" customHeight="1" x14ac:dyDescent="0.4">
      <c r="A113" s="78"/>
      <c r="B113" s="2" t="s">
        <v>196</v>
      </c>
      <c r="C113" s="4" t="s">
        <v>197</v>
      </c>
      <c r="D113" s="5">
        <f t="shared" ref="D113:I113" si="9">SUM(D111:D112)</f>
        <v>0</v>
      </c>
      <c r="E113" s="5">
        <f t="shared" si="9"/>
        <v>0</v>
      </c>
      <c r="F113" s="5">
        <f t="shared" si="9"/>
        <v>0</v>
      </c>
      <c r="G113" s="5">
        <f t="shared" si="9"/>
        <v>0</v>
      </c>
      <c r="H113" s="5">
        <f t="shared" si="9"/>
        <v>0</v>
      </c>
      <c r="I113" s="5">
        <f t="shared" si="9"/>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191</v>
      </c>
      <c r="B134" s="2" t="s">
        <v>192</v>
      </c>
      <c r="C134" s="4" t="s">
        <v>193</v>
      </c>
      <c r="D134" s="5">
        <f t="shared" ref="D134:I134" si="10">SUM(D117:D120)</f>
        <v>0</v>
      </c>
      <c r="E134" s="5">
        <f t="shared" si="10"/>
        <v>0</v>
      </c>
      <c r="F134" s="5">
        <f t="shared" si="10"/>
        <v>0</v>
      </c>
      <c r="G134" s="5">
        <f t="shared" si="10"/>
        <v>0</v>
      </c>
      <c r="H134" s="5">
        <f t="shared" si="10"/>
        <v>0</v>
      </c>
      <c r="I134" s="5">
        <f t="shared" si="10"/>
        <v>0</v>
      </c>
      <c r="J134" s="2"/>
      <c r="K134" s="2"/>
      <c r="L134" s="2"/>
      <c r="M134" s="2"/>
      <c r="N134" s="2"/>
      <c r="O134" s="2"/>
    </row>
    <row r="135" spans="1:15" ht="25" customHeight="1" x14ac:dyDescent="0.4">
      <c r="A135" s="77"/>
      <c r="B135" s="2" t="s">
        <v>194</v>
      </c>
      <c r="C135" s="4" t="s">
        <v>195</v>
      </c>
      <c r="D135" s="5">
        <f t="shared" ref="D135:I135" si="11">+D104</f>
        <v>0</v>
      </c>
      <c r="E135" s="5">
        <f t="shared" si="11"/>
        <v>0</v>
      </c>
      <c r="F135" s="5">
        <f t="shared" si="11"/>
        <v>0</v>
      </c>
      <c r="G135" s="5">
        <f t="shared" si="11"/>
        <v>0</v>
      </c>
      <c r="H135" s="5">
        <f t="shared" si="11"/>
        <v>0</v>
      </c>
      <c r="I135" s="5">
        <f t="shared" si="11"/>
        <v>0</v>
      </c>
      <c r="J135" s="2"/>
      <c r="K135" s="2"/>
      <c r="L135" s="2"/>
      <c r="M135" s="2"/>
      <c r="N135" s="2"/>
      <c r="O135" s="2"/>
    </row>
    <row r="136" spans="1:15" ht="25" customHeight="1" x14ac:dyDescent="0.4">
      <c r="A136" s="78"/>
      <c r="B136" s="2" t="s">
        <v>196</v>
      </c>
      <c r="C136" s="4" t="s">
        <v>197</v>
      </c>
      <c r="D136" s="5">
        <f t="shared" ref="D136:I136" si="12">SUM(D134:D135)</f>
        <v>0</v>
      </c>
      <c r="E136" s="5">
        <f t="shared" si="12"/>
        <v>0</v>
      </c>
      <c r="F136" s="5">
        <f t="shared" si="12"/>
        <v>0</v>
      </c>
      <c r="G136" s="5">
        <f t="shared" si="12"/>
        <v>0</v>
      </c>
      <c r="H136" s="5">
        <f t="shared" si="12"/>
        <v>0</v>
      </c>
      <c r="I136" s="5">
        <f t="shared" si="12"/>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191</v>
      </c>
      <c r="B157" s="2" t="s">
        <v>192</v>
      </c>
      <c r="C157" s="4" t="s">
        <v>193</v>
      </c>
      <c r="D157" s="5">
        <f t="shared" ref="D157:I157" si="13">SUM(D124:D127)</f>
        <v>0</v>
      </c>
      <c r="E157" s="5">
        <f t="shared" si="13"/>
        <v>0</v>
      </c>
      <c r="F157" s="5">
        <f t="shared" si="13"/>
        <v>0</v>
      </c>
      <c r="G157" s="5">
        <f t="shared" si="13"/>
        <v>0</v>
      </c>
      <c r="H157" s="5">
        <f t="shared" si="13"/>
        <v>0</v>
      </c>
      <c r="I157" s="5">
        <f t="shared" si="13"/>
        <v>0</v>
      </c>
      <c r="J157" s="2"/>
      <c r="K157" s="2"/>
      <c r="L157" s="2"/>
      <c r="M157" s="2"/>
      <c r="N157" s="2"/>
      <c r="O157" s="2"/>
    </row>
    <row r="158" spans="1:15" ht="25" customHeight="1" x14ac:dyDescent="0.4">
      <c r="A158" s="77"/>
      <c r="B158" s="2" t="s">
        <v>194</v>
      </c>
      <c r="C158" s="4" t="s">
        <v>195</v>
      </c>
      <c r="D158" s="5">
        <f t="shared" ref="D158:I158" si="14">+D140</f>
        <v>0</v>
      </c>
      <c r="E158" s="5">
        <f t="shared" si="14"/>
        <v>0</v>
      </c>
      <c r="F158" s="5">
        <f t="shared" si="14"/>
        <v>0</v>
      </c>
      <c r="G158" s="5">
        <f t="shared" si="14"/>
        <v>0</v>
      </c>
      <c r="H158" s="5">
        <f t="shared" si="14"/>
        <v>0</v>
      </c>
      <c r="I158" s="5">
        <f t="shared" si="14"/>
        <v>0</v>
      </c>
      <c r="J158" s="2"/>
      <c r="K158" s="2"/>
      <c r="L158" s="2"/>
      <c r="M158" s="2"/>
      <c r="N158" s="2"/>
      <c r="O158" s="2"/>
    </row>
    <row r="159" spans="1:15" ht="25" customHeight="1" x14ac:dyDescent="0.4">
      <c r="A159" s="78"/>
      <c r="B159" s="2" t="s">
        <v>196</v>
      </c>
      <c r="C159" s="4" t="s">
        <v>197</v>
      </c>
      <c r="D159" s="5">
        <f t="shared" ref="D159:I159" si="15">SUM(D157:D158)</f>
        <v>0</v>
      </c>
      <c r="E159" s="5">
        <f t="shared" si="15"/>
        <v>0</v>
      </c>
      <c r="F159" s="5">
        <f t="shared" si="15"/>
        <v>0</v>
      </c>
      <c r="G159" s="5">
        <f t="shared" si="15"/>
        <v>0</v>
      </c>
      <c r="H159" s="5">
        <f t="shared" si="15"/>
        <v>0</v>
      </c>
      <c r="I159" s="5">
        <f t="shared" si="15"/>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191</v>
      </c>
      <c r="B179" s="2" t="s">
        <v>192</v>
      </c>
      <c r="C179" s="4" t="s">
        <v>193</v>
      </c>
      <c r="D179" s="5">
        <f t="shared" ref="D179:I179" si="16">SUM(D163:D178)</f>
        <v>0</v>
      </c>
      <c r="E179" s="5">
        <f t="shared" si="16"/>
        <v>0</v>
      </c>
      <c r="F179" s="5">
        <f t="shared" si="16"/>
        <v>0</v>
      </c>
      <c r="G179" s="5">
        <f t="shared" si="16"/>
        <v>0</v>
      </c>
      <c r="H179" s="5">
        <f t="shared" si="16"/>
        <v>0</v>
      </c>
      <c r="I179" s="5">
        <f t="shared" si="16"/>
        <v>0</v>
      </c>
      <c r="J179" s="2"/>
      <c r="K179" s="2"/>
      <c r="L179" s="2"/>
      <c r="M179" s="2"/>
      <c r="N179" s="2"/>
      <c r="O179" s="2"/>
    </row>
    <row r="180" spans="1:15" ht="25" customHeight="1" x14ac:dyDescent="0.4">
      <c r="A180" s="77"/>
      <c r="B180" s="2" t="s">
        <v>194</v>
      </c>
      <c r="C180" s="4" t="s">
        <v>195</v>
      </c>
      <c r="D180" s="5">
        <f t="shared" ref="D180:I180" si="17">+D156</f>
        <v>0</v>
      </c>
      <c r="E180" s="5">
        <f t="shared" si="17"/>
        <v>0</v>
      </c>
      <c r="F180" s="5">
        <f t="shared" si="17"/>
        <v>0</v>
      </c>
      <c r="G180" s="5">
        <f t="shared" si="17"/>
        <v>0</v>
      </c>
      <c r="H180" s="5">
        <f t="shared" si="17"/>
        <v>0</v>
      </c>
      <c r="I180" s="5">
        <f t="shared" si="17"/>
        <v>0</v>
      </c>
      <c r="J180" s="2"/>
      <c r="K180" s="2"/>
      <c r="L180" s="2"/>
      <c r="M180" s="2"/>
      <c r="N180" s="2"/>
      <c r="O180" s="2"/>
    </row>
    <row r="181" spans="1:15" ht="25" customHeight="1" x14ac:dyDescent="0.4">
      <c r="A181" s="78"/>
      <c r="B181" s="2" t="s">
        <v>196</v>
      </c>
      <c r="C181" s="4" t="s">
        <v>197</v>
      </c>
      <c r="D181" s="5">
        <f t="shared" ref="D181:I181" si="18">SUM(D179:D180)</f>
        <v>0</v>
      </c>
      <c r="E181" s="5">
        <f t="shared" si="18"/>
        <v>0</v>
      </c>
      <c r="F181" s="5">
        <f t="shared" si="18"/>
        <v>0</v>
      </c>
      <c r="G181" s="5">
        <f t="shared" si="18"/>
        <v>0</v>
      </c>
      <c r="H181" s="5">
        <f t="shared" si="18"/>
        <v>0</v>
      </c>
      <c r="I181" s="5">
        <f t="shared" si="18"/>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191</v>
      </c>
      <c r="B202" s="2" t="s">
        <v>192</v>
      </c>
      <c r="C202" s="4" t="s">
        <v>193</v>
      </c>
      <c r="D202" s="5"/>
      <c r="E202" s="5"/>
      <c r="F202" s="5"/>
      <c r="G202" s="5"/>
      <c r="H202" s="5"/>
      <c r="I202" s="5"/>
      <c r="J202" s="2"/>
      <c r="K202" s="2"/>
      <c r="L202" s="2"/>
      <c r="M202" s="2"/>
      <c r="N202" s="2"/>
      <c r="O202" s="2"/>
    </row>
    <row r="203" spans="1:15" ht="25" customHeight="1" x14ac:dyDescent="0.4">
      <c r="A203" s="77"/>
      <c r="B203" s="2" t="s">
        <v>194</v>
      </c>
      <c r="C203" s="4" t="s">
        <v>195</v>
      </c>
      <c r="D203" s="5">
        <f t="shared" ref="D203:I203" si="19">+D185</f>
        <v>0</v>
      </c>
      <c r="E203" s="5">
        <f t="shared" si="19"/>
        <v>0</v>
      </c>
      <c r="F203" s="5">
        <f t="shared" si="19"/>
        <v>0</v>
      </c>
      <c r="G203" s="5">
        <f t="shared" si="19"/>
        <v>0</v>
      </c>
      <c r="H203" s="5">
        <f t="shared" si="19"/>
        <v>0</v>
      </c>
      <c r="I203" s="5">
        <f t="shared" si="19"/>
        <v>0</v>
      </c>
      <c r="J203" s="2"/>
      <c r="K203" s="2"/>
      <c r="L203" s="2"/>
      <c r="M203" s="2"/>
      <c r="N203" s="2"/>
      <c r="O203" s="2"/>
    </row>
    <row r="204" spans="1:15" ht="25" customHeight="1" x14ac:dyDescent="0.4">
      <c r="A204" s="78"/>
      <c r="B204" s="2" t="s">
        <v>196</v>
      </c>
      <c r="C204" s="4" t="s">
        <v>197</v>
      </c>
      <c r="D204" s="5">
        <f t="shared" ref="D204:I204" si="20">SUM(D202:D203)</f>
        <v>0</v>
      </c>
      <c r="E204" s="5">
        <f t="shared" si="20"/>
        <v>0</v>
      </c>
      <c r="F204" s="5">
        <f t="shared" si="20"/>
        <v>0</v>
      </c>
      <c r="G204" s="5">
        <f t="shared" si="20"/>
        <v>0</v>
      </c>
      <c r="H204" s="5">
        <f t="shared" si="20"/>
        <v>0</v>
      </c>
      <c r="I204" s="5">
        <f t="shared" si="20"/>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191</v>
      </c>
      <c r="B225" s="2" t="s">
        <v>192</v>
      </c>
      <c r="C225" s="4" t="s">
        <v>193</v>
      </c>
      <c r="D225" s="5">
        <f t="shared" ref="D225:I225" si="21">SUM(D208:D216)</f>
        <v>0</v>
      </c>
      <c r="E225" s="5">
        <f t="shared" si="21"/>
        <v>0</v>
      </c>
      <c r="F225" s="5">
        <f t="shared" si="21"/>
        <v>0</v>
      </c>
      <c r="G225" s="5">
        <f t="shared" si="21"/>
        <v>0</v>
      </c>
      <c r="H225" s="5">
        <f t="shared" si="21"/>
        <v>0</v>
      </c>
      <c r="I225" s="5">
        <f t="shared" si="21"/>
        <v>0</v>
      </c>
      <c r="J225" s="2"/>
      <c r="K225" s="2"/>
      <c r="L225" s="2"/>
      <c r="M225" s="2"/>
      <c r="N225" s="2"/>
      <c r="O225" s="2"/>
    </row>
    <row r="226" spans="1:15" ht="25" customHeight="1" x14ac:dyDescent="0.4">
      <c r="A226" s="77"/>
      <c r="B226" s="2" t="s">
        <v>194</v>
      </c>
      <c r="C226" s="4" t="s">
        <v>195</v>
      </c>
      <c r="D226" s="5"/>
      <c r="E226" s="5"/>
      <c r="F226" s="5"/>
      <c r="G226" s="5"/>
      <c r="H226" s="5"/>
      <c r="I226" s="5"/>
      <c r="J226" s="2"/>
      <c r="K226" s="2"/>
      <c r="L226" s="2"/>
      <c r="M226" s="2"/>
      <c r="N226" s="2"/>
      <c r="O226" s="2"/>
    </row>
    <row r="227" spans="1:15" ht="25" customHeight="1" x14ac:dyDescent="0.4">
      <c r="A227" s="78"/>
      <c r="B227" s="2" t="s">
        <v>196</v>
      </c>
      <c r="C227" s="4" t="s">
        <v>197</v>
      </c>
      <c r="D227" s="5">
        <f t="shared" ref="D227:I227" si="22">SUM(D225:D226)</f>
        <v>0</v>
      </c>
      <c r="E227" s="5">
        <f t="shared" si="22"/>
        <v>0</v>
      </c>
      <c r="F227" s="5">
        <f t="shared" si="22"/>
        <v>0</v>
      </c>
      <c r="G227" s="5">
        <f t="shared" si="22"/>
        <v>0</v>
      </c>
      <c r="H227" s="5">
        <f t="shared" si="22"/>
        <v>0</v>
      </c>
      <c r="I227" s="5">
        <f t="shared" si="22"/>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191</v>
      </c>
      <c r="B248" s="2" t="s">
        <v>192</v>
      </c>
      <c r="C248" s="4" t="s">
        <v>193</v>
      </c>
      <c r="D248" s="5">
        <f t="shared" ref="D248:I248" si="23">SUM(D231:D242)</f>
        <v>0</v>
      </c>
      <c r="E248" s="5">
        <f t="shared" si="23"/>
        <v>0</v>
      </c>
      <c r="F248" s="5">
        <f t="shared" si="23"/>
        <v>0</v>
      </c>
      <c r="G248" s="5">
        <f t="shared" si="23"/>
        <v>0</v>
      </c>
      <c r="H248" s="5">
        <f t="shared" si="23"/>
        <v>0</v>
      </c>
      <c r="I248" s="5">
        <f t="shared" si="23"/>
        <v>0</v>
      </c>
      <c r="J248" s="2"/>
      <c r="K248" s="2"/>
      <c r="L248" s="2"/>
      <c r="M248" s="2"/>
      <c r="N248" s="2"/>
      <c r="O248" s="2"/>
    </row>
    <row r="249" spans="1:15" ht="25" customHeight="1" x14ac:dyDescent="0.4">
      <c r="A249" s="77"/>
      <c r="B249" s="2" t="s">
        <v>194</v>
      </c>
      <c r="C249" s="4" t="s">
        <v>195</v>
      </c>
      <c r="D249" s="5"/>
      <c r="E249" s="5"/>
      <c r="F249" s="5"/>
      <c r="G249" s="5"/>
      <c r="H249" s="5"/>
      <c r="I249" s="5"/>
      <c r="J249" s="2"/>
      <c r="K249" s="2"/>
      <c r="L249" s="2"/>
      <c r="M249" s="2"/>
      <c r="N249" s="2"/>
      <c r="O249" s="2"/>
    </row>
    <row r="250" spans="1:15" ht="25" customHeight="1" x14ac:dyDescent="0.4">
      <c r="A250" s="78"/>
      <c r="B250" s="2" t="s">
        <v>196</v>
      </c>
      <c r="C250" s="4" t="s">
        <v>197</v>
      </c>
      <c r="D250" s="5">
        <f t="shared" ref="D250:I250" si="24">SUM(D248:D249)</f>
        <v>0</v>
      </c>
      <c r="E250" s="5">
        <f t="shared" si="24"/>
        <v>0</v>
      </c>
      <c r="F250" s="5">
        <f t="shared" si="24"/>
        <v>0</v>
      </c>
      <c r="G250" s="5">
        <f t="shared" si="24"/>
        <v>0</v>
      </c>
      <c r="H250" s="5">
        <f t="shared" si="24"/>
        <v>0</v>
      </c>
      <c r="I250" s="5">
        <f t="shared" si="24"/>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191</v>
      </c>
      <c r="B271" s="2" t="s">
        <v>192</v>
      </c>
      <c r="C271" s="4" t="s">
        <v>193</v>
      </c>
      <c r="D271" s="5">
        <f t="shared" ref="D271:I271" si="25">SUM(D254:D270)</f>
        <v>0</v>
      </c>
      <c r="E271" s="5">
        <f t="shared" si="25"/>
        <v>0</v>
      </c>
      <c r="F271" s="5">
        <f t="shared" si="25"/>
        <v>0</v>
      </c>
      <c r="G271" s="5">
        <f t="shared" si="25"/>
        <v>0</v>
      </c>
      <c r="H271" s="5">
        <f t="shared" si="25"/>
        <v>0</v>
      </c>
      <c r="I271" s="5">
        <f t="shared" si="25"/>
        <v>0</v>
      </c>
      <c r="J271" s="2"/>
      <c r="K271" s="2"/>
      <c r="L271" s="2"/>
      <c r="M271" s="2"/>
      <c r="N271" s="2"/>
      <c r="O271" s="2"/>
    </row>
    <row r="272" spans="1:15" ht="25" customHeight="1" x14ac:dyDescent="0.4">
      <c r="A272" s="77"/>
      <c r="B272" s="2" t="s">
        <v>194</v>
      </c>
      <c r="C272" s="4" t="s">
        <v>195</v>
      </c>
      <c r="D272" s="5"/>
      <c r="E272" s="5"/>
      <c r="F272" s="5"/>
      <c r="G272" s="5"/>
      <c r="H272" s="5"/>
      <c r="I272" s="5"/>
      <c r="J272" s="2"/>
      <c r="K272" s="2"/>
      <c r="L272" s="2"/>
      <c r="M272" s="2"/>
      <c r="N272" s="2"/>
      <c r="O272" s="2"/>
    </row>
    <row r="273" spans="1:15" ht="25" customHeight="1" x14ac:dyDescent="0.4">
      <c r="A273" s="78"/>
      <c r="B273" s="2" t="s">
        <v>196</v>
      </c>
      <c r="C273" s="4" t="s">
        <v>197</v>
      </c>
      <c r="D273" s="5">
        <f t="shared" ref="D273:I273" si="26">SUM(D271:D272)</f>
        <v>0</v>
      </c>
      <c r="E273" s="5">
        <f t="shared" si="26"/>
        <v>0</v>
      </c>
      <c r="F273" s="5">
        <f t="shared" si="26"/>
        <v>0</v>
      </c>
      <c r="G273" s="5">
        <f t="shared" si="26"/>
        <v>0</v>
      </c>
      <c r="H273" s="5">
        <f t="shared" si="26"/>
        <v>0</v>
      </c>
      <c r="I273" s="5">
        <f t="shared" si="26"/>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191</v>
      </c>
      <c r="B294" s="2" t="s">
        <v>192</v>
      </c>
      <c r="C294" s="4" t="s">
        <v>193</v>
      </c>
      <c r="D294" s="5"/>
      <c r="E294" s="5"/>
      <c r="F294" s="5"/>
      <c r="G294" s="5"/>
      <c r="H294" s="5"/>
      <c r="I294" s="5"/>
      <c r="J294" s="2"/>
      <c r="K294" s="2"/>
      <c r="L294" s="2"/>
      <c r="M294" s="2"/>
      <c r="N294" s="2"/>
      <c r="O294" s="2"/>
    </row>
    <row r="295" spans="1:15" ht="25" customHeight="1" x14ac:dyDescent="0.4">
      <c r="A295" s="77"/>
      <c r="B295" s="2" t="s">
        <v>194</v>
      </c>
      <c r="C295" s="4" t="s">
        <v>195</v>
      </c>
      <c r="D295" s="5">
        <f t="shared" ref="D295:I295" si="27">SUM(D277:D294)</f>
        <v>0</v>
      </c>
      <c r="E295" s="5">
        <f t="shared" si="27"/>
        <v>0</v>
      </c>
      <c r="F295" s="5">
        <f t="shared" si="27"/>
        <v>0</v>
      </c>
      <c r="G295" s="5">
        <f t="shared" si="27"/>
        <v>0</v>
      </c>
      <c r="H295" s="5">
        <f t="shared" si="27"/>
        <v>0</v>
      </c>
      <c r="I295" s="5">
        <f t="shared" si="27"/>
        <v>0</v>
      </c>
      <c r="J295" s="2"/>
      <c r="K295" s="2"/>
      <c r="L295" s="2"/>
      <c r="M295" s="2"/>
      <c r="N295" s="2"/>
      <c r="O295" s="2"/>
    </row>
    <row r="296" spans="1:15" ht="25" customHeight="1" x14ac:dyDescent="0.4">
      <c r="A296" s="78"/>
      <c r="B296" s="2" t="s">
        <v>196</v>
      </c>
      <c r="C296" s="4" t="s">
        <v>197</v>
      </c>
      <c r="D296" s="5">
        <f t="shared" ref="D296:I296" si="28">SUM(D294:D295)</f>
        <v>0</v>
      </c>
      <c r="E296" s="5">
        <f t="shared" si="28"/>
        <v>0</v>
      </c>
      <c r="F296" s="5">
        <f t="shared" si="28"/>
        <v>0</v>
      </c>
      <c r="G296" s="5">
        <f t="shared" si="28"/>
        <v>0</v>
      </c>
      <c r="H296" s="5">
        <f t="shared" si="28"/>
        <v>0</v>
      </c>
      <c r="I296" s="5">
        <f t="shared" si="28"/>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191</v>
      </c>
      <c r="B317" s="2" t="s">
        <v>192</v>
      </c>
      <c r="C317" s="4" t="s">
        <v>193</v>
      </c>
      <c r="D317" s="5">
        <f t="shared" ref="D317:I317" si="29">SUM(D300:D316)</f>
        <v>0</v>
      </c>
      <c r="E317" s="5">
        <f t="shared" si="29"/>
        <v>0</v>
      </c>
      <c r="F317" s="5">
        <f t="shared" si="29"/>
        <v>0</v>
      </c>
      <c r="G317" s="5">
        <f t="shared" si="29"/>
        <v>0</v>
      </c>
      <c r="H317" s="5">
        <f t="shared" si="29"/>
        <v>0</v>
      </c>
      <c r="I317" s="5">
        <f t="shared" si="29"/>
        <v>0</v>
      </c>
      <c r="J317" s="2"/>
      <c r="K317" s="2"/>
      <c r="L317" s="2"/>
      <c r="M317" s="2"/>
      <c r="N317" s="2"/>
      <c r="O317" s="2"/>
    </row>
    <row r="318" spans="1:15" ht="25" customHeight="1" x14ac:dyDescent="0.4">
      <c r="A318" s="77"/>
      <c r="B318" s="2" t="s">
        <v>194</v>
      </c>
      <c r="C318" s="4" t="s">
        <v>195</v>
      </c>
      <c r="D318" s="5"/>
      <c r="E318" s="5"/>
      <c r="F318" s="5"/>
      <c r="G318" s="5"/>
      <c r="H318" s="5"/>
      <c r="I318" s="5"/>
      <c r="J318" s="2"/>
      <c r="K318" s="2"/>
      <c r="L318" s="2"/>
      <c r="M318" s="2"/>
      <c r="N318" s="2"/>
      <c r="O318" s="2"/>
    </row>
    <row r="319" spans="1:15" ht="25" customHeight="1" x14ac:dyDescent="0.4">
      <c r="A319" s="78"/>
      <c r="B319" s="2" t="s">
        <v>196</v>
      </c>
      <c r="C319" s="4" t="s">
        <v>197</v>
      </c>
      <c r="D319" s="5">
        <f t="shared" ref="D319:I319" si="30">SUM(D317:D318)</f>
        <v>0</v>
      </c>
      <c r="E319" s="5">
        <f t="shared" si="30"/>
        <v>0</v>
      </c>
      <c r="F319" s="5">
        <f t="shared" si="30"/>
        <v>0</v>
      </c>
      <c r="G319" s="5">
        <f t="shared" si="30"/>
        <v>0</v>
      </c>
      <c r="H319" s="5">
        <f t="shared" si="30"/>
        <v>0</v>
      </c>
      <c r="I319" s="5">
        <f t="shared" si="30"/>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191</v>
      </c>
      <c r="B340" s="2" t="s">
        <v>192</v>
      </c>
      <c r="C340" s="4" t="s">
        <v>193</v>
      </c>
      <c r="D340" s="5">
        <f t="shared" ref="D340:I340" si="31">+D323+D324+D326+D327</f>
        <v>0</v>
      </c>
      <c r="E340" s="5">
        <f t="shared" si="31"/>
        <v>0</v>
      </c>
      <c r="F340" s="5">
        <f t="shared" si="31"/>
        <v>0</v>
      </c>
      <c r="G340" s="5">
        <f t="shared" si="31"/>
        <v>0</v>
      </c>
      <c r="H340" s="5">
        <f t="shared" si="31"/>
        <v>0</v>
      </c>
      <c r="I340" s="5">
        <f t="shared" si="31"/>
        <v>0</v>
      </c>
      <c r="J340" s="2"/>
      <c r="K340" s="2"/>
      <c r="L340" s="2"/>
      <c r="M340" s="2"/>
      <c r="N340" s="2"/>
      <c r="O340" s="2"/>
    </row>
    <row r="341" spans="1:15" ht="25" customHeight="1" x14ac:dyDescent="0.4">
      <c r="A341" s="77"/>
      <c r="B341" s="2" t="s">
        <v>194</v>
      </c>
      <c r="C341" s="4" t="s">
        <v>195</v>
      </c>
      <c r="D341" s="5">
        <f t="shared" ref="D341:I341" si="32">SUM(D325,D328,D329,D330,D331)</f>
        <v>0</v>
      </c>
      <c r="E341" s="5">
        <f t="shared" si="32"/>
        <v>0</v>
      </c>
      <c r="F341" s="5">
        <f t="shared" si="32"/>
        <v>0</v>
      </c>
      <c r="G341" s="5">
        <f t="shared" si="32"/>
        <v>0</v>
      </c>
      <c r="H341" s="5">
        <f t="shared" si="32"/>
        <v>0</v>
      </c>
      <c r="I341" s="5">
        <f t="shared" si="32"/>
        <v>0</v>
      </c>
      <c r="J341" s="2"/>
      <c r="K341" s="2"/>
      <c r="L341" s="2"/>
      <c r="M341" s="2"/>
      <c r="N341" s="2"/>
      <c r="O341" s="2"/>
    </row>
    <row r="342" spans="1:15" ht="25" customHeight="1" x14ac:dyDescent="0.4">
      <c r="A342" s="78"/>
      <c r="B342" s="2" t="s">
        <v>196</v>
      </c>
      <c r="C342" s="4" t="s">
        <v>197</v>
      </c>
      <c r="D342" s="5">
        <f t="shared" ref="D342:I342" si="33">SUM(D340:D341)</f>
        <v>0</v>
      </c>
      <c r="E342" s="5">
        <f t="shared" si="33"/>
        <v>0</v>
      </c>
      <c r="F342" s="5">
        <f t="shared" si="33"/>
        <v>0</v>
      </c>
      <c r="G342" s="5">
        <f t="shared" si="33"/>
        <v>0</v>
      </c>
      <c r="H342" s="5">
        <f t="shared" si="33"/>
        <v>0</v>
      </c>
      <c r="I342" s="5">
        <f t="shared" si="33"/>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191</v>
      </c>
      <c r="B363" s="2" t="s">
        <v>192</v>
      </c>
      <c r="C363" s="4" t="s">
        <v>193</v>
      </c>
      <c r="D363" s="5"/>
      <c r="E363" s="5"/>
      <c r="F363" s="5"/>
      <c r="G363" s="5"/>
      <c r="H363" s="5"/>
      <c r="I363" s="5"/>
      <c r="J363" s="2"/>
      <c r="K363" s="2"/>
      <c r="L363" s="2"/>
      <c r="M363" s="2"/>
      <c r="N363" s="2"/>
      <c r="O363" s="2"/>
    </row>
    <row r="364" spans="1:15" ht="25" customHeight="1" x14ac:dyDescent="0.4">
      <c r="A364" s="77"/>
      <c r="B364" s="2" t="s">
        <v>194</v>
      </c>
      <c r="C364" s="4" t="s">
        <v>195</v>
      </c>
      <c r="D364" s="5">
        <f t="shared" ref="D364:I364" si="34">+D346</f>
        <v>0</v>
      </c>
      <c r="E364" s="5">
        <f t="shared" si="34"/>
        <v>0</v>
      </c>
      <c r="F364" s="5">
        <f t="shared" si="34"/>
        <v>0</v>
      </c>
      <c r="G364" s="5">
        <f t="shared" si="34"/>
        <v>0</v>
      </c>
      <c r="H364" s="5">
        <f t="shared" si="34"/>
        <v>0</v>
      </c>
      <c r="I364" s="5">
        <f t="shared" si="34"/>
        <v>0</v>
      </c>
      <c r="J364" s="2"/>
      <c r="K364" s="2"/>
      <c r="L364" s="2"/>
      <c r="M364" s="2"/>
      <c r="N364" s="2"/>
      <c r="O364" s="2"/>
    </row>
    <row r="365" spans="1:15" ht="25" customHeight="1" x14ac:dyDescent="0.4">
      <c r="A365" s="78"/>
      <c r="B365" s="2" t="s">
        <v>196</v>
      </c>
      <c r="C365" s="4" t="s">
        <v>197</v>
      </c>
      <c r="D365" s="5">
        <f t="shared" ref="D365:I365" si="35">SUM(D363:D364)</f>
        <v>0</v>
      </c>
      <c r="E365" s="5">
        <f t="shared" si="35"/>
        <v>0</v>
      </c>
      <c r="F365" s="5">
        <f t="shared" si="35"/>
        <v>0</v>
      </c>
      <c r="G365" s="5">
        <f t="shared" si="35"/>
        <v>0</v>
      </c>
      <c r="H365" s="5">
        <f t="shared" si="35"/>
        <v>0</v>
      </c>
      <c r="I365" s="5">
        <f t="shared" si="35"/>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191</v>
      </c>
      <c r="B386" s="2" t="s">
        <v>192</v>
      </c>
      <c r="C386" s="4" t="s">
        <v>193</v>
      </c>
      <c r="D386" s="5">
        <f t="shared" ref="D386:I386" si="36">SUM(D369:D385)</f>
        <v>0</v>
      </c>
      <c r="E386" s="5">
        <f t="shared" si="36"/>
        <v>0</v>
      </c>
      <c r="F386" s="5">
        <f t="shared" si="36"/>
        <v>0</v>
      </c>
      <c r="G386" s="5">
        <f t="shared" si="36"/>
        <v>0</v>
      </c>
      <c r="H386" s="5">
        <f t="shared" si="36"/>
        <v>0</v>
      </c>
      <c r="I386" s="5">
        <f t="shared" si="36"/>
        <v>0</v>
      </c>
      <c r="J386" s="2"/>
      <c r="K386" s="2"/>
      <c r="L386" s="2"/>
      <c r="M386" s="2"/>
      <c r="N386" s="2"/>
      <c r="O386" s="2"/>
    </row>
    <row r="387" spans="1:15" ht="25" customHeight="1" x14ac:dyDescent="0.4">
      <c r="A387" s="90"/>
      <c r="B387" s="2" t="s">
        <v>194</v>
      </c>
      <c r="C387" s="4" t="s">
        <v>195</v>
      </c>
      <c r="D387" s="5">
        <f t="shared" ref="D387:I387" si="37">+D362</f>
        <v>0</v>
      </c>
      <c r="E387" s="5">
        <f t="shared" si="37"/>
        <v>0</v>
      </c>
      <c r="F387" s="5">
        <f t="shared" si="37"/>
        <v>0</v>
      </c>
      <c r="G387" s="5">
        <f t="shared" si="37"/>
        <v>0</v>
      </c>
      <c r="H387" s="5">
        <f t="shared" si="37"/>
        <v>0</v>
      </c>
      <c r="I387" s="5">
        <f t="shared" si="37"/>
        <v>0</v>
      </c>
      <c r="J387" s="2"/>
      <c r="K387" s="2"/>
      <c r="L387" s="2"/>
      <c r="M387" s="2"/>
      <c r="N387" s="2"/>
      <c r="O387" s="2"/>
    </row>
    <row r="388" spans="1:15" ht="25" customHeight="1" x14ac:dyDescent="0.4">
      <c r="A388" s="90"/>
      <c r="B388" s="2" t="s">
        <v>196</v>
      </c>
      <c r="C388" s="4" t="s">
        <v>197</v>
      </c>
      <c r="D388" s="5">
        <f t="shared" ref="D388:I388" si="38">SUM(D386:D387)</f>
        <v>0</v>
      </c>
      <c r="E388" s="5">
        <f t="shared" si="38"/>
        <v>0</v>
      </c>
      <c r="F388" s="5">
        <f t="shared" si="38"/>
        <v>0</v>
      </c>
      <c r="G388" s="5">
        <f t="shared" si="38"/>
        <v>0</v>
      </c>
      <c r="H388" s="5">
        <f t="shared" si="38"/>
        <v>0</v>
      </c>
      <c r="I388" s="5">
        <f t="shared" si="38"/>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343:O343"/>
    <mergeCell ref="A344:O344"/>
    <mergeCell ref="A346:A362"/>
    <mergeCell ref="A386:A388"/>
    <mergeCell ref="A389:O389"/>
    <mergeCell ref="A345:O345"/>
    <mergeCell ref="A391:O391"/>
    <mergeCell ref="A369:A385"/>
    <mergeCell ref="A185:A201"/>
    <mergeCell ref="A323:A339"/>
    <mergeCell ref="A368:O368"/>
    <mergeCell ref="A322:O322"/>
    <mergeCell ref="A300:A316"/>
    <mergeCell ref="A228:O228"/>
    <mergeCell ref="A363:A365"/>
    <mergeCell ref="A317:A319"/>
    <mergeCell ref="A320:O320"/>
    <mergeCell ref="A321:O321"/>
    <mergeCell ref="A390:O390"/>
    <mergeCell ref="A366:O366"/>
    <mergeCell ref="A367:O367"/>
    <mergeCell ref="A340:A342"/>
    <mergeCell ref="A208:A224"/>
    <mergeCell ref="A225:A227"/>
    <mergeCell ref="A163:A178"/>
    <mergeCell ref="A162:O162"/>
    <mergeCell ref="A179:A181"/>
    <mergeCell ref="A182:O182"/>
    <mergeCell ref="A184:O184"/>
    <mergeCell ref="A183:O183"/>
    <mergeCell ref="A205:O205"/>
    <mergeCell ref="A206:O206"/>
    <mergeCell ref="A207:O207"/>
    <mergeCell ref="A202:A204"/>
    <mergeCell ref="A138:O138"/>
    <mergeCell ref="A134:A136"/>
    <mergeCell ref="A137:O137"/>
    <mergeCell ref="A140:A156"/>
    <mergeCell ref="A160:O160"/>
    <mergeCell ref="A157:A159"/>
    <mergeCell ref="A161:O161"/>
    <mergeCell ref="A139:O139"/>
    <mergeCell ref="M1:O1"/>
    <mergeCell ref="A68:O68"/>
    <mergeCell ref="A115:O115"/>
    <mergeCell ref="A116:O116"/>
    <mergeCell ref="D1:G1"/>
    <mergeCell ref="H1:I1"/>
    <mergeCell ref="A46:O46"/>
    <mergeCell ref="A47:O47"/>
    <mergeCell ref="A114:O114"/>
    <mergeCell ref="J1:J2"/>
    <mergeCell ref="A71:A87"/>
    <mergeCell ref="A88:A90"/>
    <mergeCell ref="A93:O93"/>
    <mergeCell ref="A111:A113"/>
    <mergeCell ref="A94:A110"/>
    <mergeCell ref="K1:L1"/>
    <mergeCell ref="A1:A2"/>
    <mergeCell ref="B1:B2"/>
    <mergeCell ref="C1:C2"/>
    <mergeCell ref="A25:A41"/>
    <mergeCell ref="A92:O92"/>
    <mergeCell ref="A65:A67"/>
    <mergeCell ref="A3:A18"/>
    <mergeCell ref="A19:A21"/>
    <mergeCell ref="A69:O69"/>
    <mergeCell ref="A70:O70"/>
    <mergeCell ref="A48:A64"/>
    <mergeCell ref="A22:O22"/>
    <mergeCell ref="A23:O23"/>
    <mergeCell ref="A24:O24"/>
    <mergeCell ref="A91:O91"/>
    <mergeCell ref="A45:O45"/>
    <mergeCell ref="A42:A44"/>
    <mergeCell ref="A276:O276"/>
    <mergeCell ref="A229:O229"/>
    <mergeCell ref="A275:O275"/>
    <mergeCell ref="A230:O230"/>
    <mergeCell ref="A248:A250"/>
    <mergeCell ref="A231:A247"/>
    <mergeCell ref="A252:O252"/>
    <mergeCell ref="A253:O253"/>
    <mergeCell ref="A254:A270"/>
    <mergeCell ref="A271:A273"/>
    <mergeCell ref="A274:O274"/>
    <mergeCell ref="A251:O251"/>
    <mergeCell ref="A117:A133"/>
    <mergeCell ref="A299:O299"/>
    <mergeCell ref="A277:A293"/>
    <mergeCell ref="A294:A296"/>
    <mergeCell ref="A297:O297"/>
    <mergeCell ref="A298:O298"/>
  </mergeCells>
  <phoneticPr fontId="3"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O429"/>
  <sheetViews>
    <sheetView tabSelected="1" view="pageBreakPreview" zoomScale="75" zoomScaleNormal="50" workbookViewId="0">
      <selection activeCell="J8" sqref="J8"/>
    </sheetView>
  </sheetViews>
  <sheetFormatPr defaultColWidth="9" defaultRowHeight="17" x14ac:dyDescent="0.4"/>
  <cols>
    <col min="1" max="1" width="17" style="17" customWidth="1"/>
    <col min="2" max="2" width="29.0898437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64</v>
      </c>
      <c r="B1" s="83" t="s">
        <v>65</v>
      </c>
      <c r="C1" s="83" t="s">
        <v>66</v>
      </c>
      <c r="D1" s="80" t="s">
        <v>67</v>
      </c>
      <c r="E1" s="80"/>
      <c r="F1" s="80"/>
      <c r="G1" s="80"/>
      <c r="H1" s="80" t="s">
        <v>68</v>
      </c>
      <c r="I1" s="80"/>
      <c r="J1" s="80" t="s">
        <v>69</v>
      </c>
      <c r="K1" s="80" t="s">
        <v>70</v>
      </c>
      <c r="L1" s="80"/>
      <c r="M1" s="80" t="s">
        <v>71</v>
      </c>
      <c r="N1" s="80"/>
      <c r="O1" s="80"/>
    </row>
    <row r="2" spans="1:15" s="3" customFormat="1" ht="55.5" customHeight="1" x14ac:dyDescent="0.4">
      <c r="A2" s="82"/>
      <c r="B2" s="84"/>
      <c r="C2" s="84"/>
      <c r="D2" s="2" t="s">
        <v>72</v>
      </c>
      <c r="E2" s="2" t="s">
        <v>73</v>
      </c>
      <c r="F2" s="2" t="s">
        <v>74</v>
      </c>
      <c r="G2" s="2" t="s">
        <v>75</v>
      </c>
      <c r="H2" s="2" t="s">
        <v>76</v>
      </c>
      <c r="I2" s="2" t="s">
        <v>77</v>
      </c>
      <c r="J2" s="80"/>
      <c r="K2" s="2" t="s">
        <v>78</v>
      </c>
      <c r="L2" s="2" t="s">
        <v>79</v>
      </c>
      <c r="M2" s="2" t="s">
        <v>78</v>
      </c>
      <c r="N2" s="2" t="s">
        <v>79</v>
      </c>
      <c r="O2" s="2" t="s">
        <v>80</v>
      </c>
    </row>
    <row r="3" spans="1:15" ht="27" x14ac:dyDescent="0.4">
      <c r="A3" s="85" t="s">
        <v>206</v>
      </c>
      <c r="B3" s="45" t="s">
        <v>321</v>
      </c>
      <c r="C3" s="45" t="s">
        <v>322</v>
      </c>
      <c r="D3" s="46">
        <v>50000</v>
      </c>
      <c r="E3" s="46"/>
      <c r="F3" s="5"/>
      <c r="G3" s="5">
        <f>D3+E3+F3</f>
        <v>50000</v>
      </c>
      <c r="H3" s="5">
        <f>D3</f>
        <v>50000</v>
      </c>
      <c r="I3" s="5">
        <v>50000</v>
      </c>
      <c r="J3" s="2"/>
      <c r="K3" s="2" t="s">
        <v>198</v>
      </c>
      <c r="L3" s="1"/>
      <c r="M3" s="2" t="s">
        <v>198</v>
      </c>
      <c r="N3" s="1"/>
      <c r="O3" s="2" t="s">
        <v>199</v>
      </c>
    </row>
    <row r="4" spans="1:15" ht="25" customHeight="1" x14ac:dyDescent="0.4">
      <c r="A4" s="86"/>
      <c r="B4" s="4"/>
      <c r="C4" s="4"/>
      <c r="D4" s="5"/>
      <c r="E4" s="5"/>
      <c r="F4" s="5"/>
      <c r="G4" s="5"/>
      <c r="H4" s="5"/>
      <c r="I4" s="5"/>
      <c r="J4" s="2"/>
      <c r="K4" s="2"/>
      <c r="L4" s="1"/>
      <c r="M4" s="2"/>
      <c r="N4" s="1"/>
      <c r="O4" s="2"/>
    </row>
    <row r="5" spans="1:15" ht="25" customHeight="1" x14ac:dyDescent="0.4">
      <c r="A5" s="86"/>
      <c r="B5" s="4"/>
      <c r="C5" s="4"/>
      <c r="D5" s="5"/>
      <c r="E5" s="5"/>
      <c r="F5" s="5"/>
      <c r="G5" s="5"/>
      <c r="H5" s="5"/>
      <c r="I5" s="5"/>
      <c r="J5" s="2"/>
      <c r="K5" s="2"/>
      <c r="L5" s="1"/>
      <c r="M5" s="2"/>
      <c r="N5" s="1"/>
      <c r="O5" s="2"/>
    </row>
    <row r="6" spans="1:15" ht="25" customHeight="1" x14ac:dyDescent="0.4">
      <c r="A6" s="86"/>
      <c r="B6" s="4"/>
      <c r="C6" s="4"/>
      <c r="D6" s="5"/>
      <c r="E6" s="5"/>
      <c r="F6" s="5"/>
      <c r="G6" s="5"/>
      <c r="H6" s="5"/>
      <c r="I6" s="5"/>
      <c r="J6" s="2"/>
      <c r="K6" s="2"/>
      <c r="L6" s="1"/>
      <c r="M6" s="2"/>
      <c r="N6" s="1"/>
      <c r="O6" s="2"/>
    </row>
    <row r="7" spans="1:15" ht="25" customHeight="1" x14ac:dyDescent="0.4">
      <c r="A7" s="86"/>
      <c r="B7" s="4"/>
      <c r="C7" s="4"/>
      <c r="D7" s="5"/>
      <c r="E7" s="5"/>
      <c r="F7" s="5"/>
      <c r="G7" s="5"/>
      <c r="H7" s="5"/>
      <c r="I7" s="5"/>
      <c r="J7" s="2"/>
      <c r="K7" s="1"/>
      <c r="L7" s="2"/>
      <c r="M7" s="2"/>
      <c r="N7" s="1"/>
      <c r="O7" s="2"/>
    </row>
    <row r="8" spans="1:15" ht="25" customHeight="1" x14ac:dyDescent="0.4">
      <c r="A8" s="86"/>
      <c r="B8" s="4"/>
      <c r="C8" s="4"/>
      <c r="D8" s="5"/>
      <c r="E8" s="5"/>
      <c r="F8" s="5"/>
      <c r="G8" s="5"/>
      <c r="H8" s="5"/>
      <c r="I8" s="5"/>
      <c r="J8" s="2"/>
      <c r="K8" s="2"/>
      <c r="L8" s="2"/>
      <c r="M8" s="2"/>
      <c r="N8" s="1"/>
      <c r="O8" s="2"/>
    </row>
    <row r="9" spans="1:15" ht="25" customHeight="1" x14ac:dyDescent="0.4">
      <c r="A9" s="86"/>
      <c r="B9" s="4"/>
      <c r="C9" s="4"/>
      <c r="D9" s="5"/>
      <c r="E9" s="5"/>
      <c r="F9" s="5"/>
      <c r="G9" s="5"/>
      <c r="H9" s="5"/>
      <c r="I9" s="5"/>
      <c r="J9" s="2"/>
      <c r="K9" s="2"/>
      <c r="L9" s="2"/>
      <c r="M9" s="2"/>
      <c r="N9" s="1"/>
      <c r="O9" s="2"/>
    </row>
    <row r="10" spans="1:15" ht="25" customHeight="1" x14ac:dyDescent="0.4">
      <c r="A10" s="86"/>
      <c r="B10" s="4"/>
      <c r="C10" s="4"/>
      <c r="D10" s="5"/>
      <c r="E10" s="5"/>
      <c r="F10" s="5"/>
      <c r="G10" s="5"/>
      <c r="H10" s="5"/>
      <c r="I10" s="5"/>
      <c r="J10" s="2"/>
      <c r="K10" s="2"/>
      <c r="L10" s="2"/>
      <c r="M10" s="2"/>
      <c r="N10" s="1"/>
      <c r="O10" s="2"/>
    </row>
    <row r="11" spans="1:15" ht="25" customHeight="1" x14ac:dyDescent="0.4">
      <c r="A11" s="86"/>
      <c r="B11" s="4"/>
      <c r="C11" s="4"/>
      <c r="D11" s="5"/>
      <c r="E11" s="5"/>
      <c r="F11" s="5"/>
      <c r="G11" s="5"/>
      <c r="H11" s="5"/>
      <c r="I11" s="5"/>
      <c r="J11" s="2"/>
      <c r="K11" s="2"/>
      <c r="L11" s="2"/>
      <c r="M11" s="2"/>
      <c r="N11" s="1"/>
      <c r="O11" s="2"/>
    </row>
    <row r="12" spans="1:15" ht="25" customHeight="1" x14ac:dyDescent="0.4">
      <c r="A12" s="86"/>
      <c r="B12" s="4"/>
      <c r="C12" s="4"/>
      <c r="D12" s="5"/>
      <c r="E12" s="5"/>
      <c r="F12" s="5"/>
      <c r="G12" s="5"/>
      <c r="H12" s="5"/>
      <c r="I12" s="5"/>
      <c r="J12" s="2"/>
      <c r="K12" s="2"/>
      <c r="L12" s="2"/>
      <c r="M12" s="2"/>
      <c r="N12" s="1"/>
      <c r="O12" s="2"/>
    </row>
    <row r="13" spans="1:15" ht="25" customHeight="1" x14ac:dyDescent="0.4">
      <c r="A13" s="86"/>
      <c r="B13" s="4"/>
      <c r="C13" s="4"/>
      <c r="D13" s="5"/>
      <c r="E13" s="5"/>
      <c r="F13" s="5"/>
      <c r="G13" s="5"/>
      <c r="H13" s="5"/>
      <c r="I13" s="5"/>
      <c r="J13" s="2"/>
      <c r="K13" s="2"/>
      <c r="L13" s="2"/>
      <c r="M13" s="2"/>
      <c r="N13" s="2"/>
      <c r="O13" s="2"/>
    </row>
    <row r="14" spans="1:15" ht="25" customHeight="1" x14ac:dyDescent="0.4">
      <c r="A14" s="86"/>
      <c r="B14" s="4"/>
      <c r="C14" s="4"/>
      <c r="D14" s="5"/>
      <c r="E14" s="5"/>
      <c r="F14" s="5"/>
      <c r="G14" s="5"/>
      <c r="H14" s="5"/>
      <c r="I14" s="5"/>
      <c r="J14" s="2"/>
      <c r="K14" s="2"/>
      <c r="L14" s="2"/>
      <c r="M14" s="2"/>
      <c r="N14" s="2"/>
      <c r="O14" s="2"/>
    </row>
    <row r="15" spans="1:15" ht="25" customHeight="1" x14ac:dyDescent="0.4">
      <c r="A15" s="86"/>
      <c r="B15" s="4"/>
      <c r="C15" s="4"/>
      <c r="D15" s="5"/>
      <c r="E15" s="5"/>
      <c r="F15" s="5"/>
      <c r="G15" s="5"/>
      <c r="H15" s="5"/>
      <c r="I15" s="5"/>
      <c r="J15" s="2"/>
      <c r="K15" s="2"/>
      <c r="L15" s="2"/>
      <c r="M15" s="2"/>
      <c r="N15" s="2"/>
      <c r="O15" s="2"/>
    </row>
    <row r="16" spans="1:15" ht="25" customHeight="1" x14ac:dyDescent="0.4">
      <c r="A16" s="86"/>
      <c r="B16" s="4"/>
      <c r="C16" s="4"/>
      <c r="D16" s="5"/>
      <c r="E16" s="5"/>
      <c r="F16" s="5"/>
      <c r="G16" s="5"/>
      <c r="H16" s="5"/>
      <c r="I16" s="5"/>
      <c r="J16" s="2"/>
      <c r="K16" s="2"/>
      <c r="L16" s="2"/>
      <c r="M16" s="2"/>
      <c r="N16" s="2"/>
      <c r="O16" s="2"/>
    </row>
    <row r="17" spans="1:15" ht="25" customHeight="1" x14ac:dyDescent="0.4">
      <c r="A17" s="86"/>
      <c r="B17" s="4"/>
      <c r="C17" s="4"/>
      <c r="D17" s="5"/>
      <c r="E17" s="5"/>
      <c r="F17" s="5"/>
      <c r="G17" s="5"/>
      <c r="H17" s="5"/>
      <c r="I17" s="5"/>
      <c r="J17" s="2"/>
      <c r="K17" s="2"/>
      <c r="L17" s="2"/>
      <c r="M17" s="2"/>
      <c r="N17" s="2"/>
      <c r="O17" s="2"/>
    </row>
    <row r="18" spans="1:15" ht="25" customHeight="1" x14ac:dyDescent="0.4">
      <c r="A18" s="87"/>
      <c r="B18" s="4"/>
      <c r="C18" s="4"/>
      <c r="D18" s="5"/>
      <c r="E18" s="5"/>
      <c r="F18" s="5"/>
      <c r="G18" s="5"/>
      <c r="H18" s="5"/>
      <c r="I18" s="5"/>
      <c r="J18" s="2"/>
      <c r="K18" s="2"/>
      <c r="L18" s="2"/>
      <c r="M18" s="2"/>
      <c r="N18" s="2"/>
      <c r="O18" s="2"/>
    </row>
    <row r="19" spans="1:15" ht="25" customHeight="1" x14ac:dyDescent="0.4">
      <c r="A19" s="76" t="s">
        <v>81</v>
      </c>
      <c r="B19" s="2" t="s">
        <v>82</v>
      </c>
      <c r="C19" s="4" t="s">
        <v>83</v>
      </c>
      <c r="D19" s="5">
        <f>SUM(D3:D18)</f>
        <v>50000</v>
      </c>
      <c r="E19" s="5">
        <f t="shared" ref="E19:G19" si="0">SUM(E3:E18)</f>
        <v>0</v>
      </c>
      <c r="F19" s="5">
        <f t="shared" si="0"/>
        <v>0</v>
      </c>
      <c r="G19" s="5">
        <f t="shared" si="0"/>
        <v>50000</v>
      </c>
      <c r="H19" s="5">
        <f>SUM(H3:H18)</f>
        <v>50000</v>
      </c>
      <c r="I19" s="5"/>
      <c r="J19" s="2"/>
      <c r="K19" s="2"/>
      <c r="L19" s="2"/>
      <c r="M19" s="2"/>
      <c r="N19" s="2"/>
      <c r="O19" s="2"/>
    </row>
    <row r="20" spans="1:15" ht="25" customHeight="1" x14ac:dyDescent="0.4">
      <c r="A20" s="77"/>
      <c r="B20" s="2" t="s">
        <v>84</v>
      </c>
      <c r="C20" s="4" t="s">
        <v>85</v>
      </c>
      <c r="D20" s="5"/>
      <c r="E20" s="5"/>
      <c r="F20" s="5"/>
      <c r="G20" s="5"/>
      <c r="H20" s="5"/>
      <c r="I20" s="5"/>
      <c r="J20" s="2"/>
      <c r="K20" s="2"/>
      <c r="L20" s="2"/>
      <c r="M20" s="2"/>
      <c r="N20" s="2"/>
      <c r="O20" s="2"/>
    </row>
    <row r="21" spans="1:15" ht="25" customHeight="1" x14ac:dyDescent="0.4">
      <c r="A21" s="78"/>
      <c r="B21" s="2" t="s">
        <v>86</v>
      </c>
      <c r="C21" s="4" t="s">
        <v>87</v>
      </c>
      <c r="D21" s="5">
        <f>SUM(D19:D20)</f>
        <v>50000</v>
      </c>
      <c r="E21" s="5">
        <f t="shared" ref="E21:H21" si="1">SUM(E19:E20)</f>
        <v>0</v>
      </c>
      <c r="F21" s="5">
        <f t="shared" si="1"/>
        <v>0</v>
      </c>
      <c r="G21" s="5">
        <f t="shared" si="1"/>
        <v>50000</v>
      </c>
      <c r="H21" s="5">
        <f t="shared" si="1"/>
        <v>50000</v>
      </c>
      <c r="I21" s="5"/>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66" customHeight="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81</v>
      </c>
      <c r="B42" s="2" t="s">
        <v>82</v>
      </c>
      <c r="C42" s="4" t="s">
        <v>83</v>
      </c>
      <c r="D42" s="5">
        <f t="shared" ref="D42:I42" si="2">SUM(D25:D41)</f>
        <v>0</v>
      </c>
      <c r="E42" s="5">
        <f t="shared" si="2"/>
        <v>0</v>
      </c>
      <c r="F42" s="5">
        <f t="shared" si="2"/>
        <v>0</v>
      </c>
      <c r="G42" s="5">
        <f t="shared" si="2"/>
        <v>0</v>
      </c>
      <c r="H42" s="5">
        <f t="shared" si="2"/>
        <v>0</v>
      </c>
      <c r="I42" s="5">
        <f t="shared" si="2"/>
        <v>0</v>
      </c>
      <c r="J42" s="2"/>
      <c r="K42" s="2"/>
      <c r="L42" s="2"/>
      <c r="M42" s="2"/>
      <c r="N42" s="2"/>
      <c r="O42" s="2"/>
    </row>
    <row r="43" spans="1:15" ht="22" customHeight="1" x14ac:dyDescent="0.4">
      <c r="A43" s="77"/>
      <c r="B43" s="2" t="s">
        <v>84</v>
      </c>
      <c r="C43" s="4" t="s">
        <v>85</v>
      </c>
      <c r="D43" s="5"/>
      <c r="E43" s="5"/>
      <c r="F43" s="5"/>
      <c r="G43" s="5"/>
      <c r="H43" s="5"/>
      <c r="I43" s="5"/>
      <c r="J43" s="2"/>
      <c r="K43" s="2"/>
      <c r="L43" s="2"/>
      <c r="M43" s="2"/>
      <c r="N43" s="2"/>
      <c r="O43" s="2"/>
    </row>
    <row r="44" spans="1:15" ht="22" customHeight="1" x14ac:dyDescent="0.4">
      <c r="A44" s="78"/>
      <c r="B44" s="2" t="s">
        <v>86</v>
      </c>
      <c r="C44" s="4" t="s">
        <v>87</v>
      </c>
      <c r="D44" s="5">
        <f t="shared" ref="D44:I44" si="3">SUM(D42:D43)</f>
        <v>0</v>
      </c>
      <c r="E44" s="5">
        <f t="shared" si="3"/>
        <v>0</v>
      </c>
      <c r="F44" s="5">
        <f t="shared" si="3"/>
        <v>0</v>
      </c>
      <c r="G44" s="5">
        <f t="shared" si="3"/>
        <v>0</v>
      </c>
      <c r="H44" s="5">
        <f t="shared" si="3"/>
        <v>0</v>
      </c>
      <c r="I44" s="5">
        <f t="shared" si="3"/>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81</v>
      </c>
      <c r="B65" s="2" t="s">
        <v>82</v>
      </c>
      <c r="C65" s="4" t="s">
        <v>83</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84</v>
      </c>
      <c r="C66" s="4" t="s">
        <v>85</v>
      </c>
      <c r="D66" s="5">
        <f>+D48+D49</f>
        <v>0</v>
      </c>
      <c r="E66" s="5">
        <f>+E48+E49</f>
        <v>0</v>
      </c>
      <c r="F66" s="5">
        <f>+F48+F49</f>
        <v>0</v>
      </c>
      <c r="G66" s="5">
        <f>+G48+G49</f>
        <v>0</v>
      </c>
      <c r="H66" s="5"/>
      <c r="I66" s="5"/>
      <c r="J66" s="2"/>
      <c r="K66" s="2"/>
      <c r="L66" s="2"/>
      <c r="M66" s="2"/>
      <c r="N66" s="2"/>
      <c r="O66" s="2"/>
    </row>
    <row r="67" spans="1:15" ht="25" customHeight="1" x14ac:dyDescent="0.4">
      <c r="A67" s="78"/>
      <c r="B67" s="2" t="s">
        <v>86</v>
      </c>
      <c r="C67" s="4" t="s">
        <v>87</v>
      </c>
      <c r="D67" s="5">
        <f t="shared" ref="D67:I67" si="4">SUM(D65:D66)</f>
        <v>0</v>
      </c>
      <c r="E67" s="5">
        <f t="shared" si="4"/>
        <v>0</v>
      </c>
      <c r="F67" s="5">
        <f t="shared" si="4"/>
        <v>0</v>
      </c>
      <c r="G67" s="5">
        <f t="shared" si="4"/>
        <v>0</v>
      </c>
      <c r="H67" s="5">
        <f t="shared" si="4"/>
        <v>0</v>
      </c>
      <c r="I67" s="5">
        <f t="shared" si="4"/>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81</v>
      </c>
      <c r="B88" s="2" t="s">
        <v>82</v>
      </c>
      <c r="C88" s="4" t="s">
        <v>83</v>
      </c>
      <c r="D88" s="5">
        <f t="shared" ref="D88:I88" si="5">SUM(D72,D74:D78,D84:D86)</f>
        <v>0</v>
      </c>
      <c r="E88" s="5">
        <f t="shared" si="5"/>
        <v>0</v>
      </c>
      <c r="F88" s="5">
        <f t="shared" si="5"/>
        <v>0</v>
      </c>
      <c r="G88" s="5">
        <f t="shared" si="5"/>
        <v>0</v>
      </c>
      <c r="H88" s="5">
        <f t="shared" si="5"/>
        <v>0</v>
      </c>
      <c r="I88" s="5">
        <f t="shared" si="5"/>
        <v>0</v>
      </c>
      <c r="J88" s="2"/>
      <c r="K88" s="2"/>
      <c r="L88" s="2"/>
      <c r="M88" s="2"/>
      <c r="N88" s="2"/>
      <c r="O88" s="2"/>
    </row>
    <row r="89" spans="1:15" ht="25" customHeight="1" x14ac:dyDescent="0.4">
      <c r="A89" s="77"/>
      <c r="B89" s="2" t="s">
        <v>84</v>
      </c>
      <c r="C89" s="4" t="s">
        <v>85</v>
      </c>
      <c r="D89" s="5">
        <f t="shared" ref="D89:I89" si="6">+D87+D80+D79+D73+D71</f>
        <v>0</v>
      </c>
      <c r="E89" s="5">
        <f t="shared" si="6"/>
        <v>0</v>
      </c>
      <c r="F89" s="5">
        <f t="shared" si="6"/>
        <v>0</v>
      </c>
      <c r="G89" s="5">
        <f t="shared" si="6"/>
        <v>0</v>
      </c>
      <c r="H89" s="5">
        <f t="shared" si="6"/>
        <v>0</v>
      </c>
      <c r="I89" s="5">
        <f t="shared" si="6"/>
        <v>0</v>
      </c>
      <c r="J89" s="2"/>
      <c r="K89" s="2"/>
      <c r="L89" s="2"/>
      <c r="M89" s="2"/>
      <c r="N89" s="2"/>
      <c r="O89" s="2"/>
    </row>
    <row r="90" spans="1:15" ht="25" customHeight="1" x14ac:dyDescent="0.4">
      <c r="A90" s="78"/>
      <c r="B90" s="2" t="s">
        <v>86</v>
      </c>
      <c r="C90" s="4" t="s">
        <v>87</v>
      </c>
      <c r="D90" s="5">
        <f t="shared" ref="D90:I90" si="7">SUM(D88:D89)</f>
        <v>0</v>
      </c>
      <c r="E90" s="5">
        <f t="shared" si="7"/>
        <v>0</v>
      </c>
      <c r="F90" s="5">
        <f t="shared" si="7"/>
        <v>0</v>
      </c>
      <c r="G90" s="5">
        <f t="shared" si="7"/>
        <v>0</v>
      </c>
      <c r="H90" s="5">
        <f t="shared" si="7"/>
        <v>0</v>
      </c>
      <c r="I90" s="5">
        <f t="shared" si="7"/>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81</v>
      </c>
      <c r="B111" s="2" t="s">
        <v>82</v>
      </c>
      <c r="C111" s="4" t="s">
        <v>83</v>
      </c>
      <c r="D111" s="5"/>
      <c r="E111" s="5"/>
      <c r="F111" s="5"/>
      <c r="G111" s="5"/>
      <c r="H111" s="5"/>
      <c r="I111" s="5"/>
      <c r="J111" s="2"/>
      <c r="K111" s="2"/>
      <c r="L111" s="2"/>
      <c r="M111" s="2"/>
      <c r="N111" s="2"/>
      <c r="O111" s="2"/>
    </row>
    <row r="112" spans="1:15" ht="25" customHeight="1" x14ac:dyDescent="0.4">
      <c r="A112" s="77"/>
      <c r="B112" s="2" t="s">
        <v>84</v>
      </c>
      <c r="C112" s="4" t="s">
        <v>85</v>
      </c>
      <c r="D112" s="5">
        <f t="shared" ref="D112:I112" si="8">+D94</f>
        <v>0</v>
      </c>
      <c r="E112" s="5">
        <f t="shared" si="8"/>
        <v>0</v>
      </c>
      <c r="F112" s="5">
        <f t="shared" si="8"/>
        <v>0</v>
      </c>
      <c r="G112" s="5">
        <f t="shared" si="8"/>
        <v>0</v>
      </c>
      <c r="H112" s="5">
        <f t="shared" si="8"/>
        <v>0</v>
      </c>
      <c r="I112" s="5">
        <f t="shared" si="8"/>
        <v>0</v>
      </c>
      <c r="J112" s="2"/>
      <c r="K112" s="2"/>
      <c r="L112" s="2"/>
      <c r="M112" s="2"/>
      <c r="N112" s="2"/>
      <c r="O112" s="2"/>
    </row>
    <row r="113" spans="1:15" ht="25" customHeight="1" x14ac:dyDescent="0.4">
      <c r="A113" s="78"/>
      <c r="B113" s="2" t="s">
        <v>86</v>
      </c>
      <c r="C113" s="4" t="s">
        <v>87</v>
      </c>
      <c r="D113" s="5">
        <f t="shared" ref="D113:I113" si="9">SUM(D111:D112)</f>
        <v>0</v>
      </c>
      <c r="E113" s="5">
        <f t="shared" si="9"/>
        <v>0</v>
      </c>
      <c r="F113" s="5">
        <f t="shared" si="9"/>
        <v>0</v>
      </c>
      <c r="G113" s="5">
        <f t="shared" si="9"/>
        <v>0</v>
      </c>
      <c r="H113" s="5">
        <f t="shared" si="9"/>
        <v>0</v>
      </c>
      <c r="I113" s="5">
        <f t="shared" si="9"/>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81</v>
      </c>
      <c r="B134" s="2" t="s">
        <v>82</v>
      </c>
      <c r="C134" s="4" t="s">
        <v>83</v>
      </c>
      <c r="D134" s="5">
        <f t="shared" ref="D134:I134" si="10">SUM(D117:D120)</f>
        <v>0</v>
      </c>
      <c r="E134" s="5">
        <f t="shared" si="10"/>
        <v>0</v>
      </c>
      <c r="F134" s="5">
        <f t="shared" si="10"/>
        <v>0</v>
      </c>
      <c r="G134" s="5">
        <f t="shared" si="10"/>
        <v>0</v>
      </c>
      <c r="H134" s="5">
        <f t="shared" si="10"/>
        <v>0</v>
      </c>
      <c r="I134" s="5">
        <f t="shared" si="10"/>
        <v>0</v>
      </c>
      <c r="J134" s="2"/>
      <c r="K134" s="2"/>
      <c r="L134" s="2"/>
      <c r="M134" s="2"/>
      <c r="N134" s="2"/>
      <c r="O134" s="2"/>
    </row>
    <row r="135" spans="1:15" ht="25" customHeight="1" x14ac:dyDescent="0.4">
      <c r="A135" s="77"/>
      <c r="B135" s="2" t="s">
        <v>84</v>
      </c>
      <c r="C135" s="4" t="s">
        <v>85</v>
      </c>
      <c r="D135" s="5">
        <f t="shared" ref="D135:I135" si="11">+D104</f>
        <v>0</v>
      </c>
      <c r="E135" s="5">
        <f t="shared" si="11"/>
        <v>0</v>
      </c>
      <c r="F135" s="5">
        <f t="shared" si="11"/>
        <v>0</v>
      </c>
      <c r="G135" s="5">
        <f t="shared" si="11"/>
        <v>0</v>
      </c>
      <c r="H135" s="5">
        <f t="shared" si="11"/>
        <v>0</v>
      </c>
      <c r="I135" s="5">
        <f t="shared" si="11"/>
        <v>0</v>
      </c>
      <c r="J135" s="2"/>
      <c r="K135" s="2"/>
      <c r="L135" s="2"/>
      <c r="M135" s="2"/>
      <c r="N135" s="2"/>
      <c r="O135" s="2"/>
    </row>
    <row r="136" spans="1:15" ht="25" customHeight="1" x14ac:dyDescent="0.4">
      <c r="A136" s="78"/>
      <c r="B136" s="2" t="s">
        <v>86</v>
      </c>
      <c r="C136" s="4" t="s">
        <v>87</v>
      </c>
      <c r="D136" s="5">
        <f t="shared" ref="D136:I136" si="12">SUM(D134:D135)</f>
        <v>0</v>
      </c>
      <c r="E136" s="5">
        <f t="shared" si="12"/>
        <v>0</v>
      </c>
      <c r="F136" s="5">
        <f t="shared" si="12"/>
        <v>0</v>
      </c>
      <c r="G136" s="5">
        <f t="shared" si="12"/>
        <v>0</v>
      </c>
      <c r="H136" s="5">
        <f t="shared" si="12"/>
        <v>0</v>
      </c>
      <c r="I136" s="5">
        <f t="shared" si="12"/>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81</v>
      </c>
      <c r="B157" s="2" t="s">
        <v>82</v>
      </c>
      <c r="C157" s="4" t="s">
        <v>83</v>
      </c>
      <c r="D157" s="5">
        <f t="shared" ref="D157:I157" si="13">SUM(D124:D127)</f>
        <v>0</v>
      </c>
      <c r="E157" s="5">
        <f t="shared" si="13"/>
        <v>0</v>
      </c>
      <c r="F157" s="5">
        <f t="shared" si="13"/>
        <v>0</v>
      </c>
      <c r="G157" s="5">
        <f t="shared" si="13"/>
        <v>0</v>
      </c>
      <c r="H157" s="5">
        <f t="shared" si="13"/>
        <v>0</v>
      </c>
      <c r="I157" s="5">
        <f t="shared" si="13"/>
        <v>0</v>
      </c>
      <c r="J157" s="2"/>
      <c r="K157" s="2"/>
      <c r="L157" s="2"/>
      <c r="M157" s="2"/>
      <c r="N157" s="2"/>
      <c r="O157" s="2"/>
    </row>
    <row r="158" spans="1:15" ht="25" customHeight="1" x14ac:dyDescent="0.4">
      <c r="A158" s="77"/>
      <c r="B158" s="2" t="s">
        <v>84</v>
      </c>
      <c r="C158" s="4" t="s">
        <v>85</v>
      </c>
      <c r="D158" s="5">
        <f t="shared" ref="D158:I158" si="14">+D140</f>
        <v>0</v>
      </c>
      <c r="E158" s="5">
        <f t="shared" si="14"/>
        <v>0</v>
      </c>
      <c r="F158" s="5">
        <f t="shared" si="14"/>
        <v>0</v>
      </c>
      <c r="G158" s="5">
        <f t="shared" si="14"/>
        <v>0</v>
      </c>
      <c r="H158" s="5">
        <f t="shared" si="14"/>
        <v>0</v>
      </c>
      <c r="I158" s="5">
        <f t="shared" si="14"/>
        <v>0</v>
      </c>
      <c r="J158" s="2"/>
      <c r="K158" s="2"/>
      <c r="L158" s="2"/>
      <c r="M158" s="2"/>
      <c r="N158" s="2"/>
      <c r="O158" s="2"/>
    </row>
    <row r="159" spans="1:15" ht="25" customHeight="1" x14ac:dyDescent="0.4">
      <c r="A159" s="78"/>
      <c r="B159" s="2" t="s">
        <v>86</v>
      </c>
      <c r="C159" s="4" t="s">
        <v>87</v>
      </c>
      <c r="D159" s="5">
        <f t="shared" ref="D159:I159" si="15">SUM(D157:D158)</f>
        <v>0</v>
      </c>
      <c r="E159" s="5">
        <f t="shared" si="15"/>
        <v>0</v>
      </c>
      <c r="F159" s="5">
        <f t="shared" si="15"/>
        <v>0</v>
      </c>
      <c r="G159" s="5">
        <f t="shared" si="15"/>
        <v>0</v>
      </c>
      <c r="H159" s="5">
        <f t="shared" si="15"/>
        <v>0</v>
      </c>
      <c r="I159" s="5">
        <f t="shared" si="15"/>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81</v>
      </c>
      <c r="B179" s="2" t="s">
        <v>82</v>
      </c>
      <c r="C179" s="4" t="s">
        <v>83</v>
      </c>
      <c r="D179" s="5">
        <f t="shared" ref="D179:I179" si="16">SUM(D163:D178)</f>
        <v>0</v>
      </c>
      <c r="E179" s="5">
        <f t="shared" si="16"/>
        <v>0</v>
      </c>
      <c r="F179" s="5">
        <f t="shared" si="16"/>
        <v>0</v>
      </c>
      <c r="G179" s="5">
        <f t="shared" si="16"/>
        <v>0</v>
      </c>
      <c r="H179" s="5">
        <f t="shared" si="16"/>
        <v>0</v>
      </c>
      <c r="I179" s="5">
        <f t="shared" si="16"/>
        <v>0</v>
      </c>
      <c r="J179" s="2"/>
      <c r="K179" s="2"/>
      <c r="L179" s="2"/>
      <c r="M179" s="2"/>
      <c r="N179" s="2"/>
      <c r="O179" s="2"/>
    </row>
    <row r="180" spans="1:15" ht="25" customHeight="1" x14ac:dyDescent="0.4">
      <c r="A180" s="77"/>
      <c r="B180" s="2" t="s">
        <v>84</v>
      </c>
      <c r="C180" s="4" t="s">
        <v>85</v>
      </c>
      <c r="D180" s="5">
        <f t="shared" ref="D180:I180" si="17">+D156</f>
        <v>0</v>
      </c>
      <c r="E180" s="5">
        <f t="shared" si="17"/>
        <v>0</v>
      </c>
      <c r="F180" s="5">
        <f t="shared" si="17"/>
        <v>0</v>
      </c>
      <c r="G180" s="5">
        <f t="shared" si="17"/>
        <v>0</v>
      </c>
      <c r="H180" s="5">
        <f t="shared" si="17"/>
        <v>0</v>
      </c>
      <c r="I180" s="5">
        <f t="shared" si="17"/>
        <v>0</v>
      </c>
      <c r="J180" s="2"/>
      <c r="K180" s="2"/>
      <c r="L180" s="2"/>
      <c r="M180" s="2"/>
      <c r="N180" s="2"/>
      <c r="O180" s="2"/>
    </row>
    <row r="181" spans="1:15" ht="25" customHeight="1" x14ac:dyDescent="0.4">
      <c r="A181" s="78"/>
      <c r="B181" s="2" t="s">
        <v>86</v>
      </c>
      <c r="C181" s="4" t="s">
        <v>87</v>
      </c>
      <c r="D181" s="5">
        <f t="shared" ref="D181:I181" si="18">SUM(D179:D180)</f>
        <v>0</v>
      </c>
      <c r="E181" s="5">
        <f t="shared" si="18"/>
        <v>0</v>
      </c>
      <c r="F181" s="5">
        <f t="shared" si="18"/>
        <v>0</v>
      </c>
      <c r="G181" s="5">
        <f t="shared" si="18"/>
        <v>0</v>
      </c>
      <c r="H181" s="5">
        <f t="shared" si="18"/>
        <v>0</v>
      </c>
      <c r="I181" s="5">
        <f t="shared" si="18"/>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81</v>
      </c>
      <c r="B202" s="2" t="s">
        <v>82</v>
      </c>
      <c r="C202" s="4" t="s">
        <v>83</v>
      </c>
      <c r="D202" s="5"/>
      <c r="E202" s="5"/>
      <c r="F202" s="5"/>
      <c r="G202" s="5"/>
      <c r="H202" s="5"/>
      <c r="I202" s="5"/>
      <c r="J202" s="2"/>
      <c r="K202" s="2"/>
      <c r="L202" s="2"/>
      <c r="M202" s="2"/>
      <c r="N202" s="2"/>
      <c r="O202" s="2"/>
    </row>
    <row r="203" spans="1:15" ht="25" customHeight="1" x14ac:dyDescent="0.4">
      <c r="A203" s="77"/>
      <c r="B203" s="2" t="s">
        <v>84</v>
      </c>
      <c r="C203" s="4" t="s">
        <v>85</v>
      </c>
      <c r="D203" s="5">
        <f t="shared" ref="D203:I203" si="19">+D185</f>
        <v>0</v>
      </c>
      <c r="E203" s="5">
        <f t="shared" si="19"/>
        <v>0</v>
      </c>
      <c r="F203" s="5">
        <f t="shared" si="19"/>
        <v>0</v>
      </c>
      <c r="G203" s="5">
        <f t="shared" si="19"/>
        <v>0</v>
      </c>
      <c r="H203" s="5">
        <f t="shared" si="19"/>
        <v>0</v>
      </c>
      <c r="I203" s="5">
        <f t="shared" si="19"/>
        <v>0</v>
      </c>
      <c r="J203" s="2"/>
      <c r="K203" s="2"/>
      <c r="L203" s="2"/>
      <c r="M203" s="2"/>
      <c r="N203" s="2"/>
      <c r="O203" s="2"/>
    </row>
    <row r="204" spans="1:15" ht="25" customHeight="1" x14ac:dyDescent="0.4">
      <c r="A204" s="78"/>
      <c r="B204" s="2" t="s">
        <v>86</v>
      </c>
      <c r="C204" s="4" t="s">
        <v>87</v>
      </c>
      <c r="D204" s="5">
        <f t="shared" ref="D204:I204" si="20">SUM(D202:D203)</f>
        <v>0</v>
      </c>
      <c r="E204" s="5">
        <f t="shared" si="20"/>
        <v>0</v>
      </c>
      <c r="F204" s="5">
        <f t="shared" si="20"/>
        <v>0</v>
      </c>
      <c r="G204" s="5">
        <f t="shared" si="20"/>
        <v>0</v>
      </c>
      <c r="H204" s="5">
        <f t="shared" si="20"/>
        <v>0</v>
      </c>
      <c r="I204" s="5">
        <f t="shared" si="20"/>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81</v>
      </c>
      <c r="B225" s="2" t="s">
        <v>82</v>
      </c>
      <c r="C225" s="4" t="s">
        <v>83</v>
      </c>
      <c r="D225" s="5">
        <f t="shared" ref="D225:I225" si="21">SUM(D208:D216)</f>
        <v>0</v>
      </c>
      <c r="E225" s="5">
        <f t="shared" si="21"/>
        <v>0</v>
      </c>
      <c r="F225" s="5">
        <f t="shared" si="21"/>
        <v>0</v>
      </c>
      <c r="G225" s="5">
        <f t="shared" si="21"/>
        <v>0</v>
      </c>
      <c r="H225" s="5">
        <f t="shared" si="21"/>
        <v>0</v>
      </c>
      <c r="I225" s="5">
        <f t="shared" si="21"/>
        <v>0</v>
      </c>
      <c r="J225" s="2"/>
      <c r="K225" s="2"/>
      <c r="L225" s="2"/>
      <c r="M225" s="2"/>
      <c r="N225" s="2"/>
      <c r="O225" s="2"/>
    </row>
    <row r="226" spans="1:15" ht="25" customHeight="1" x14ac:dyDescent="0.4">
      <c r="A226" s="77"/>
      <c r="B226" s="2" t="s">
        <v>84</v>
      </c>
      <c r="C226" s="4" t="s">
        <v>85</v>
      </c>
      <c r="D226" s="5"/>
      <c r="E226" s="5"/>
      <c r="F226" s="5"/>
      <c r="G226" s="5"/>
      <c r="H226" s="5"/>
      <c r="I226" s="5"/>
      <c r="J226" s="2"/>
      <c r="K226" s="2"/>
      <c r="L226" s="2"/>
      <c r="M226" s="2"/>
      <c r="N226" s="2"/>
      <c r="O226" s="2"/>
    </row>
    <row r="227" spans="1:15" ht="25" customHeight="1" x14ac:dyDescent="0.4">
      <c r="A227" s="78"/>
      <c r="B227" s="2" t="s">
        <v>86</v>
      </c>
      <c r="C227" s="4" t="s">
        <v>87</v>
      </c>
      <c r="D227" s="5">
        <f t="shared" ref="D227:I227" si="22">SUM(D225:D226)</f>
        <v>0</v>
      </c>
      <c r="E227" s="5">
        <f t="shared" si="22"/>
        <v>0</v>
      </c>
      <c r="F227" s="5">
        <f t="shared" si="22"/>
        <v>0</v>
      </c>
      <c r="G227" s="5">
        <f t="shared" si="22"/>
        <v>0</v>
      </c>
      <c r="H227" s="5">
        <f t="shared" si="22"/>
        <v>0</v>
      </c>
      <c r="I227" s="5">
        <f t="shared" si="22"/>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81</v>
      </c>
      <c r="B248" s="2" t="s">
        <v>82</v>
      </c>
      <c r="C248" s="4" t="s">
        <v>83</v>
      </c>
      <c r="D248" s="5">
        <f t="shared" ref="D248:I248" si="23">SUM(D231:D242)</f>
        <v>0</v>
      </c>
      <c r="E248" s="5">
        <f t="shared" si="23"/>
        <v>0</v>
      </c>
      <c r="F248" s="5">
        <f t="shared" si="23"/>
        <v>0</v>
      </c>
      <c r="G248" s="5">
        <f t="shared" si="23"/>
        <v>0</v>
      </c>
      <c r="H248" s="5">
        <f t="shared" si="23"/>
        <v>0</v>
      </c>
      <c r="I248" s="5">
        <f t="shared" si="23"/>
        <v>0</v>
      </c>
      <c r="J248" s="2"/>
      <c r="K248" s="2"/>
      <c r="L248" s="2"/>
      <c r="M248" s="2"/>
      <c r="N248" s="2"/>
      <c r="O248" s="2"/>
    </row>
    <row r="249" spans="1:15" ht="25" customHeight="1" x14ac:dyDescent="0.4">
      <c r="A249" s="77"/>
      <c r="B249" s="2" t="s">
        <v>84</v>
      </c>
      <c r="C249" s="4" t="s">
        <v>85</v>
      </c>
      <c r="D249" s="5"/>
      <c r="E249" s="5"/>
      <c r="F249" s="5"/>
      <c r="G249" s="5"/>
      <c r="H249" s="5"/>
      <c r="I249" s="5"/>
      <c r="J249" s="2"/>
      <c r="K249" s="2"/>
      <c r="L249" s="2"/>
      <c r="M249" s="2"/>
      <c r="N249" s="2"/>
      <c r="O249" s="2"/>
    </row>
    <row r="250" spans="1:15" ht="25" customHeight="1" x14ac:dyDescent="0.4">
      <c r="A250" s="78"/>
      <c r="B250" s="2" t="s">
        <v>86</v>
      </c>
      <c r="C250" s="4" t="s">
        <v>87</v>
      </c>
      <c r="D250" s="5">
        <f t="shared" ref="D250:I250" si="24">SUM(D248:D249)</f>
        <v>0</v>
      </c>
      <c r="E250" s="5">
        <f t="shared" si="24"/>
        <v>0</v>
      </c>
      <c r="F250" s="5">
        <f t="shared" si="24"/>
        <v>0</v>
      </c>
      <c r="G250" s="5">
        <f t="shared" si="24"/>
        <v>0</v>
      </c>
      <c r="H250" s="5">
        <f t="shared" si="24"/>
        <v>0</v>
      </c>
      <c r="I250" s="5">
        <f t="shared" si="24"/>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81</v>
      </c>
      <c r="B271" s="2" t="s">
        <v>82</v>
      </c>
      <c r="C271" s="4" t="s">
        <v>83</v>
      </c>
      <c r="D271" s="5">
        <f t="shared" ref="D271:I271" si="25">SUM(D254:D270)</f>
        <v>0</v>
      </c>
      <c r="E271" s="5">
        <f t="shared" si="25"/>
        <v>0</v>
      </c>
      <c r="F271" s="5">
        <f t="shared" si="25"/>
        <v>0</v>
      </c>
      <c r="G271" s="5">
        <f t="shared" si="25"/>
        <v>0</v>
      </c>
      <c r="H271" s="5">
        <f t="shared" si="25"/>
        <v>0</v>
      </c>
      <c r="I271" s="5">
        <f t="shared" si="25"/>
        <v>0</v>
      </c>
      <c r="J271" s="2"/>
      <c r="K271" s="2"/>
      <c r="L271" s="2"/>
      <c r="M271" s="2"/>
      <c r="N271" s="2"/>
      <c r="O271" s="2"/>
    </row>
    <row r="272" spans="1:15" ht="25" customHeight="1" x14ac:dyDescent="0.4">
      <c r="A272" s="77"/>
      <c r="B272" s="2" t="s">
        <v>84</v>
      </c>
      <c r="C272" s="4" t="s">
        <v>85</v>
      </c>
      <c r="D272" s="5"/>
      <c r="E272" s="5"/>
      <c r="F272" s="5"/>
      <c r="G272" s="5"/>
      <c r="H272" s="5"/>
      <c r="I272" s="5"/>
      <c r="J272" s="2"/>
      <c r="K272" s="2"/>
      <c r="L272" s="2"/>
      <c r="M272" s="2"/>
      <c r="N272" s="2"/>
      <c r="O272" s="2"/>
    </row>
    <row r="273" spans="1:15" ht="25" customHeight="1" x14ac:dyDescent="0.4">
      <c r="A273" s="78"/>
      <c r="B273" s="2" t="s">
        <v>86</v>
      </c>
      <c r="C273" s="4" t="s">
        <v>87</v>
      </c>
      <c r="D273" s="5">
        <f t="shared" ref="D273:I273" si="26">SUM(D271:D272)</f>
        <v>0</v>
      </c>
      <c r="E273" s="5">
        <f t="shared" si="26"/>
        <v>0</v>
      </c>
      <c r="F273" s="5">
        <f t="shared" si="26"/>
        <v>0</v>
      </c>
      <c r="G273" s="5">
        <f t="shared" si="26"/>
        <v>0</v>
      </c>
      <c r="H273" s="5">
        <f t="shared" si="26"/>
        <v>0</v>
      </c>
      <c r="I273" s="5">
        <f t="shared" si="26"/>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81</v>
      </c>
      <c r="B294" s="2" t="s">
        <v>82</v>
      </c>
      <c r="C294" s="4" t="s">
        <v>83</v>
      </c>
      <c r="D294" s="5"/>
      <c r="E294" s="5"/>
      <c r="F294" s="5"/>
      <c r="G294" s="5"/>
      <c r="H294" s="5"/>
      <c r="I294" s="5"/>
      <c r="J294" s="2"/>
      <c r="K294" s="2"/>
      <c r="L294" s="2"/>
      <c r="M294" s="2"/>
      <c r="N294" s="2"/>
      <c r="O294" s="2"/>
    </row>
    <row r="295" spans="1:15" ht="25" customHeight="1" x14ac:dyDescent="0.4">
      <c r="A295" s="77"/>
      <c r="B295" s="2" t="s">
        <v>84</v>
      </c>
      <c r="C295" s="4" t="s">
        <v>85</v>
      </c>
      <c r="D295" s="5">
        <f t="shared" ref="D295:I295" si="27">SUM(D277:D294)</f>
        <v>0</v>
      </c>
      <c r="E295" s="5">
        <f t="shared" si="27"/>
        <v>0</v>
      </c>
      <c r="F295" s="5">
        <f t="shared" si="27"/>
        <v>0</v>
      </c>
      <c r="G295" s="5">
        <f t="shared" si="27"/>
        <v>0</v>
      </c>
      <c r="H295" s="5">
        <f t="shared" si="27"/>
        <v>0</v>
      </c>
      <c r="I295" s="5">
        <f t="shared" si="27"/>
        <v>0</v>
      </c>
      <c r="J295" s="2"/>
      <c r="K295" s="2"/>
      <c r="L295" s="2"/>
      <c r="M295" s="2"/>
      <c r="N295" s="2"/>
      <c r="O295" s="2"/>
    </row>
    <row r="296" spans="1:15" ht="25" customHeight="1" x14ac:dyDescent="0.4">
      <c r="A296" s="78"/>
      <c r="B296" s="2" t="s">
        <v>86</v>
      </c>
      <c r="C296" s="4" t="s">
        <v>87</v>
      </c>
      <c r="D296" s="5">
        <f t="shared" ref="D296:I296" si="28">SUM(D294:D295)</f>
        <v>0</v>
      </c>
      <c r="E296" s="5">
        <f t="shared" si="28"/>
        <v>0</v>
      </c>
      <c r="F296" s="5">
        <f t="shared" si="28"/>
        <v>0</v>
      </c>
      <c r="G296" s="5">
        <f t="shared" si="28"/>
        <v>0</v>
      </c>
      <c r="H296" s="5">
        <f t="shared" si="28"/>
        <v>0</v>
      </c>
      <c r="I296" s="5">
        <f t="shared" si="28"/>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81</v>
      </c>
      <c r="B317" s="2" t="s">
        <v>82</v>
      </c>
      <c r="C317" s="4" t="s">
        <v>83</v>
      </c>
      <c r="D317" s="5">
        <f t="shared" ref="D317:I317" si="29">SUM(D300:D316)</f>
        <v>0</v>
      </c>
      <c r="E317" s="5">
        <f t="shared" si="29"/>
        <v>0</v>
      </c>
      <c r="F317" s="5">
        <f t="shared" si="29"/>
        <v>0</v>
      </c>
      <c r="G317" s="5">
        <f t="shared" si="29"/>
        <v>0</v>
      </c>
      <c r="H317" s="5">
        <f t="shared" si="29"/>
        <v>0</v>
      </c>
      <c r="I317" s="5">
        <f t="shared" si="29"/>
        <v>0</v>
      </c>
      <c r="J317" s="2"/>
      <c r="K317" s="2"/>
      <c r="L317" s="2"/>
      <c r="M317" s="2"/>
      <c r="N317" s="2"/>
      <c r="O317" s="2"/>
    </row>
    <row r="318" spans="1:15" ht="25" customHeight="1" x14ac:dyDescent="0.4">
      <c r="A318" s="77"/>
      <c r="B318" s="2" t="s">
        <v>84</v>
      </c>
      <c r="C318" s="4" t="s">
        <v>85</v>
      </c>
      <c r="D318" s="5"/>
      <c r="E318" s="5"/>
      <c r="F318" s="5"/>
      <c r="G318" s="5"/>
      <c r="H318" s="5"/>
      <c r="I318" s="5"/>
      <c r="J318" s="2"/>
      <c r="K318" s="2"/>
      <c r="L318" s="2"/>
      <c r="M318" s="2"/>
      <c r="N318" s="2"/>
      <c r="O318" s="2"/>
    </row>
    <row r="319" spans="1:15" ht="25" customHeight="1" x14ac:dyDescent="0.4">
      <c r="A319" s="78"/>
      <c r="B319" s="2" t="s">
        <v>86</v>
      </c>
      <c r="C319" s="4" t="s">
        <v>87</v>
      </c>
      <c r="D319" s="5">
        <f t="shared" ref="D319:I319" si="30">SUM(D317:D318)</f>
        <v>0</v>
      </c>
      <c r="E319" s="5">
        <f t="shared" si="30"/>
        <v>0</v>
      </c>
      <c r="F319" s="5">
        <f t="shared" si="30"/>
        <v>0</v>
      </c>
      <c r="G319" s="5">
        <f t="shared" si="30"/>
        <v>0</v>
      </c>
      <c r="H319" s="5">
        <f t="shared" si="30"/>
        <v>0</v>
      </c>
      <c r="I319" s="5">
        <f t="shared" si="30"/>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81</v>
      </c>
      <c r="B340" s="2" t="s">
        <v>82</v>
      </c>
      <c r="C340" s="4" t="s">
        <v>83</v>
      </c>
      <c r="D340" s="5">
        <f t="shared" ref="D340:I340" si="31">+D323+D324+D326+D327</f>
        <v>0</v>
      </c>
      <c r="E340" s="5">
        <f t="shared" si="31"/>
        <v>0</v>
      </c>
      <c r="F340" s="5">
        <f t="shared" si="31"/>
        <v>0</v>
      </c>
      <c r="G340" s="5">
        <f t="shared" si="31"/>
        <v>0</v>
      </c>
      <c r="H340" s="5">
        <f t="shared" si="31"/>
        <v>0</v>
      </c>
      <c r="I340" s="5">
        <f t="shared" si="31"/>
        <v>0</v>
      </c>
      <c r="J340" s="2"/>
      <c r="K340" s="2"/>
      <c r="L340" s="2"/>
      <c r="M340" s="2"/>
      <c r="N340" s="2"/>
      <c r="O340" s="2"/>
    </row>
    <row r="341" spans="1:15" ht="25" customHeight="1" x14ac:dyDescent="0.4">
      <c r="A341" s="77"/>
      <c r="B341" s="2" t="s">
        <v>84</v>
      </c>
      <c r="C341" s="4" t="s">
        <v>85</v>
      </c>
      <c r="D341" s="5">
        <f t="shared" ref="D341:I341" si="32">SUM(D325,D328,D329,D330,D331)</f>
        <v>0</v>
      </c>
      <c r="E341" s="5">
        <f t="shared" si="32"/>
        <v>0</v>
      </c>
      <c r="F341" s="5">
        <f t="shared" si="32"/>
        <v>0</v>
      </c>
      <c r="G341" s="5">
        <f t="shared" si="32"/>
        <v>0</v>
      </c>
      <c r="H341" s="5">
        <f t="shared" si="32"/>
        <v>0</v>
      </c>
      <c r="I341" s="5">
        <f t="shared" si="32"/>
        <v>0</v>
      </c>
      <c r="J341" s="2"/>
      <c r="K341" s="2"/>
      <c r="L341" s="2"/>
      <c r="M341" s="2"/>
      <c r="N341" s="2"/>
      <c r="O341" s="2"/>
    </row>
    <row r="342" spans="1:15" ht="25" customHeight="1" x14ac:dyDescent="0.4">
      <c r="A342" s="78"/>
      <c r="B342" s="2" t="s">
        <v>86</v>
      </c>
      <c r="C342" s="4" t="s">
        <v>87</v>
      </c>
      <c r="D342" s="5">
        <f t="shared" ref="D342:I342" si="33">SUM(D340:D341)</f>
        <v>0</v>
      </c>
      <c r="E342" s="5">
        <f t="shared" si="33"/>
        <v>0</v>
      </c>
      <c r="F342" s="5">
        <f t="shared" si="33"/>
        <v>0</v>
      </c>
      <c r="G342" s="5">
        <f t="shared" si="33"/>
        <v>0</v>
      </c>
      <c r="H342" s="5">
        <f t="shared" si="33"/>
        <v>0</v>
      </c>
      <c r="I342" s="5">
        <f t="shared" si="33"/>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81</v>
      </c>
      <c r="B363" s="2" t="s">
        <v>82</v>
      </c>
      <c r="C363" s="4" t="s">
        <v>83</v>
      </c>
      <c r="D363" s="5"/>
      <c r="E363" s="5"/>
      <c r="F363" s="5"/>
      <c r="G363" s="5"/>
      <c r="H363" s="5"/>
      <c r="I363" s="5"/>
      <c r="J363" s="2"/>
      <c r="K363" s="2"/>
      <c r="L363" s="2"/>
      <c r="M363" s="2"/>
      <c r="N363" s="2"/>
      <c r="O363" s="2"/>
    </row>
    <row r="364" spans="1:15" ht="25" customHeight="1" x14ac:dyDescent="0.4">
      <c r="A364" s="77"/>
      <c r="B364" s="2" t="s">
        <v>84</v>
      </c>
      <c r="C364" s="4" t="s">
        <v>85</v>
      </c>
      <c r="D364" s="5">
        <f t="shared" ref="D364:I364" si="34">+D346</f>
        <v>0</v>
      </c>
      <c r="E364" s="5">
        <f t="shared" si="34"/>
        <v>0</v>
      </c>
      <c r="F364" s="5">
        <f t="shared" si="34"/>
        <v>0</v>
      </c>
      <c r="G364" s="5">
        <f t="shared" si="34"/>
        <v>0</v>
      </c>
      <c r="H364" s="5">
        <f t="shared" si="34"/>
        <v>0</v>
      </c>
      <c r="I364" s="5">
        <f t="shared" si="34"/>
        <v>0</v>
      </c>
      <c r="J364" s="2"/>
      <c r="K364" s="2"/>
      <c r="L364" s="2"/>
      <c r="M364" s="2"/>
      <c r="N364" s="2"/>
      <c r="O364" s="2"/>
    </row>
    <row r="365" spans="1:15" ht="25" customHeight="1" x14ac:dyDescent="0.4">
      <c r="A365" s="78"/>
      <c r="B365" s="2" t="s">
        <v>86</v>
      </c>
      <c r="C365" s="4" t="s">
        <v>87</v>
      </c>
      <c r="D365" s="5">
        <f t="shared" ref="D365:I365" si="35">SUM(D363:D364)</f>
        <v>0</v>
      </c>
      <c r="E365" s="5">
        <f t="shared" si="35"/>
        <v>0</v>
      </c>
      <c r="F365" s="5">
        <f t="shared" si="35"/>
        <v>0</v>
      </c>
      <c r="G365" s="5">
        <f t="shared" si="35"/>
        <v>0</v>
      </c>
      <c r="H365" s="5">
        <f t="shared" si="35"/>
        <v>0</v>
      </c>
      <c r="I365" s="5">
        <f t="shared" si="35"/>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81</v>
      </c>
      <c r="B386" s="2" t="s">
        <v>82</v>
      </c>
      <c r="C386" s="4" t="s">
        <v>83</v>
      </c>
      <c r="D386" s="5">
        <f t="shared" ref="D386:I386" si="36">SUM(D369:D385)</f>
        <v>0</v>
      </c>
      <c r="E386" s="5">
        <f t="shared" si="36"/>
        <v>0</v>
      </c>
      <c r="F386" s="5">
        <f t="shared" si="36"/>
        <v>0</v>
      </c>
      <c r="G386" s="5">
        <f t="shared" si="36"/>
        <v>0</v>
      </c>
      <c r="H386" s="5">
        <f t="shared" si="36"/>
        <v>0</v>
      </c>
      <c r="I386" s="5">
        <f t="shared" si="36"/>
        <v>0</v>
      </c>
      <c r="J386" s="2"/>
      <c r="K386" s="2"/>
      <c r="L386" s="2"/>
      <c r="M386" s="2"/>
      <c r="N386" s="2"/>
      <c r="O386" s="2"/>
    </row>
    <row r="387" spans="1:15" ht="25" customHeight="1" x14ac:dyDescent="0.4">
      <c r="A387" s="90"/>
      <c r="B387" s="2" t="s">
        <v>84</v>
      </c>
      <c r="C387" s="4" t="s">
        <v>85</v>
      </c>
      <c r="D387" s="5">
        <f t="shared" ref="D387:I387" si="37">+D362</f>
        <v>0</v>
      </c>
      <c r="E387" s="5">
        <f t="shared" si="37"/>
        <v>0</v>
      </c>
      <c r="F387" s="5">
        <f t="shared" si="37"/>
        <v>0</v>
      </c>
      <c r="G387" s="5">
        <f t="shared" si="37"/>
        <v>0</v>
      </c>
      <c r="H387" s="5">
        <f t="shared" si="37"/>
        <v>0</v>
      </c>
      <c r="I387" s="5">
        <f t="shared" si="37"/>
        <v>0</v>
      </c>
      <c r="J387" s="2"/>
      <c r="K387" s="2"/>
      <c r="L387" s="2"/>
      <c r="M387" s="2"/>
      <c r="N387" s="2"/>
      <c r="O387" s="2"/>
    </row>
    <row r="388" spans="1:15" ht="25" customHeight="1" x14ac:dyDescent="0.4">
      <c r="A388" s="90"/>
      <c r="B388" s="2" t="s">
        <v>86</v>
      </c>
      <c r="C388" s="4" t="s">
        <v>87</v>
      </c>
      <c r="D388" s="5">
        <f t="shared" ref="D388:I388" si="38">SUM(D386:D387)</f>
        <v>0</v>
      </c>
      <c r="E388" s="5">
        <f t="shared" si="38"/>
        <v>0</v>
      </c>
      <c r="F388" s="5">
        <f t="shared" si="38"/>
        <v>0</v>
      </c>
      <c r="G388" s="5">
        <f t="shared" si="38"/>
        <v>0</v>
      </c>
      <c r="H388" s="5">
        <f t="shared" si="38"/>
        <v>0</v>
      </c>
      <c r="I388" s="5">
        <f t="shared" si="38"/>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276:O276"/>
    <mergeCell ref="A182:O182"/>
    <mergeCell ref="A184:O184"/>
    <mergeCell ref="A183:O183"/>
    <mergeCell ref="A229:O229"/>
    <mergeCell ref="A275:O275"/>
    <mergeCell ref="A230:O230"/>
    <mergeCell ref="A248:A250"/>
    <mergeCell ref="A231:A247"/>
    <mergeCell ref="A252:O252"/>
    <mergeCell ref="A251:O251"/>
    <mergeCell ref="A225:A227"/>
    <mergeCell ref="A253:O253"/>
    <mergeCell ref="A254:A270"/>
    <mergeCell ref="A271:A273"/>
    <mergeCell ref="A274:O274"/>
    <mergeCell ref="A25:A41"/>
    <mergeCell ref="A91:O91"/>
    <mergeCell ref="A65:A67"/>
    <mergeCell ref="A3:A18"/>
    <mergeCell ref="A19:A21"/>
    <mergeCell ref="A69:O69"/>
    <mergeCell ref="A70:O70"/>
    <mergeCell ref="A48:A64"/>
    <mergeCell ref="A22:O22"/>
    <mergeCell ref="A23:O23"/>
    <mergeCell ref="A24:O24"/>
    <mergeCell ref="A45:O45"/>
    <mergeCell ref="A42:A44"/>
    <mergeCell ref="A71:A87"/>
    <mergeCell ref="A88:A90"/>
    <mergeCell ref="A134:A136"/>
    <mergeCell ref="A140:A156"/>
    <mergeCell ref="M1:O1"/>
    <mergeCell ref="A68:O68"/>
    <mergeCell ref="A115:O115"/>
    <mergeCell ref="A116:O116"/>
    <mergeCell ref="D1:G1"/>
    <mergeCell ref="H1:I1"/>
    <mergeCell ref="A46:O46"/>
    <mergeCell ref="A47:O47"/>
    <mergeCell ref="A114:O114"/>
    <mergeCell ref="J1:J2"/>
    <mergeCell ref="K1:L1"/>
    <mergeCell ref="A1:A2"/>
    <mergeCell ref="B1:B2"/>
    <mergeCell ref="C1:C2"/>
    <mergeCell ref="A160:O160"/>
    <mergeCell ref="A137:O137"/>
    <mergeCell ref="A92:O92"/>
    <mergeCell ref="A208:A224"/>
    <mergeCell ref="A161:O161"/>
    <mergeCell ref="A139:O139"/>
    <mergeCell ref="A163:A178"/>
    <mergeCell ref="A162:O162"/>
    <mergeCell ref="A179:A181"/>
    <mergeCell ref="A117:A133"/>
    <mergeCell ref="A157:A159"/>
    <mergeCell ref="A202:A204"/>
    <mergeCell ref="A205:O205"/>
    <mergeCell ref="A206:O206"/>
    <mergeCell ref="A207:O207"/>
    <mergeCell ref="A138:O138"/>
    <mergeCell ref="A93:O93"/>
    <mergeCell ref="A111:A113"/>
    <mergeCell ref="A94:A110"/>
    <mergeCell ref="A391:O391"/>
    <mergeCell ref="A369:A385"/>
    <mergeCell ref="A185:A201"/>
    <mergeCell ref="A323:A339"/>
    <mergeCell ref="A368:O368"/>
    <mergeCell ref="A346:A362"/>
    <mergeCell ref="A386:A388"/>
    <mergeCell ref="A389:O389"/>
    <mergeCell ref="A345:O345"/>
    <mergeCell ref="A363:A365"/>
    <mergeCell ref="A322:O322"/>
    <mergeCell ref="A300:A316"/>
    <mergeCell ref="A228:O228"/>
    <mergeCell ref="A299:O299"/>
    <mergeCell ref="A277:A293"/>
    <mergeCell ref="A317:A319"/>
    <mergeCell ref="A320:O320"/>
    <mergeCell ref="A321:O321"/>
    <mergeCell ref="A294:A296"/>
    <mergeCell ref="A297:O297"/>
    <mergeCell ref="A298:O298"/>
    <mergeCell ref="A390:O390"/>
    <mergeCell ref="A366:O366"/>
    <mergeCell ref="A367:O367"/>
    <mergeCell ref="A340:A342"/>
    <mergeCell ref="A343:O343"/>
    <mergeCell ref="A344:O344"/>
  </mergeCells>
  <phoneticPr fontId="3" type="noConversion"/>
  <printOptions horizontalCentered="1"/>
  <pageMargins left="0.15748031496062992" right="0.15748031496062992" top="0.94488188976377963" bottom="0.51181102362204722" header="0.43307086614173229" footer="0.51181102362204722"/>
  <pageSetup paperSize="9" scale="64"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O429"/>
  <sheetViews>
    <sheetView view="pageBreakPreview" topLeftCell="A22" zoomScale="75" zoomScaleNormal="50" workbookViewId="0">
      <selection activeCell="A25" sqref="A25:A41"/>
    </sheetView>
  </sheetViews>
  <sheetFormatPr defaultColWidth="9" defaultRowHeight="17" x14ac:dyDescent="0.4"/>
  <cols>
    <col min="1" max="1" width="17" style="17" customWidth="1"/>
    <col min="2" max="2" width="29.08984375" style="18" customWidth="1"/>
    <col min="3" max="3" width="21.7265625" style="18" customWidth="1"/>
    <col min="4" max="4" width="13.08984375" style="69"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174</v>
      </c>
      <c r="B1" s="83" t="s">
        <v>175</v>
      </c>
      <c r="C1" s="83" t="s">
        <v>176</v>
      </c>
      <c r="D1" s="80" t="s">
        <v>177</v>
      </c>
      <c r="E1" s="80"/>
      <c r="F1" s="80"/>
      <c r="G1" s="80"/>
      <c r="H1" s="80" t="s">
        <v>178</v>
      </c>
      <c r="I1" s="80"/>
      <c r="J1" s="80" t="s">
        <v>179</v>
      </c>
      <c r="K1" s="80" t="s">
        <v>180</v>
      </c>
      <c r="L1" s="80"/>
      <c r="M1" s="80" t="s">
        <v>181</v>
      </c>
      <c r="N1" s="80"/>
      <c r="O1" s="80"/>
    </row>
    <row r="2" spans="1:15" s="3" customFormat="1" ht="55.5" customHeight="1" x14ac:dyDescent="0.4">
      <c r="A2" s="82"/>
      <c r="B2" s="84"/>
      <c r="C2" s="84"/>
      <c r="D2" s="65" t="s">
        <v>182</v>
      </c>
      <c r="E2" s="54" t="s">
        <v>183</v>
      </c>
      <c r="F2" s="2" t="s">
        <v>184</v>
      </c>
      <c r="G2" s="2" t="s">
        <v>185</v>
      </c>
      <c r="H2" s="2" t="s">
        <v>186</v>
      </c>
      <c r="I2" s="2" t="s">
        <v>187</v>
      </c>
      <c r="J2" s="80"/>
      <c r="K2" s="2" t="s">
        <v>188</v>
      </c>
      <c r="L2" s="2" t="s">
        <v>189</v>
      </c>
      <c r="M2" s="2" t="s">
        <v>188</v>
      </c>
      <c r="N2" s="2" t="s">
        <v>189</v>
      </c>
      <c r="O2" s="2" t="s">
        <v>190</v>
      </c>
    </row>
    <row r="3" spans="1:15" ht="25" customHeight="1" x14ac:dyDescent="0.4">
      <c r="A3" s="85" t="s">
        <v>88</v>
      </c>
      <c r="B3" s="53" t="s">
        <v>323</v>
      </c>
      <c r="C3" s="4"/>
      <c r="D3" s="66">
        <v>200000</v>
      </c>
      <c r="E3" s="56"/>
      <c r="F3" s="5"/>
      <c r="G3" s="5">
        <f>D3+E3+F3</f>
        <v>200000</v>
      </c>
      <c r="H3" s="5">
        <f>D3</f>
        <v>200000</v>
      </c>
      <c r="I3" s="5"/>
      <c r="J3" s="2"/>
      <c r="K3" s="61" t="s">
        <v>198</v>
      </c>
      <c r="L3" s="1"/>
      <c r="M3" s="61" t="s">
        <v>198</v>
      </c>
      <c r="N3" s="1"/>
      <c r="O3" s="61" t="s">
        <v>199</v>
      </c>
    </row>
    <row r="4" spans="1:15" ht="25" customHeight="1" x14ac:dyDescent="0.4">
      <c r="A4" s="86"/>
      <c r="B4" s="53" t="s">
        <v>324</v>
      </c>
      <c r="C4" s="4"/>
      <c r="D4" s="66">
        <v>20000</v>
      </c>
      <c r="E4" s="56"/>
      <c r="F4" s="5"/>
      <c r="G4" s="5">
        <f t="shared" ref="G4:G18" si="0">D4+E4+F4</f>
        <v>20000</v>
      </c>
      <c r="H4" s="5">
        <f t="shared" ref="H4:H18" si="1">D4</f>
        <v>20000</v>
      </c>
      <c r="I4" s="5"/>
      <c r="J4" s="2"/>
      <c r="K4" s="61" t="s">
        <v>198</v>
      </c>
      <c r="L4" s="1"/>
      <c r="M4" s="61" t="s">
        <v>198</v>
      </c>
      <c r="N4" s="1"/>
      <c r="O4" s="61" t="s">
        <v>199</v>
      </c>
    </row>
    <row r="5" spans="1:15" ht="25" customHeight="1" x14ac:dyDescent="0.4">
      <c r="A5" s="86"/>
      <c r="B5" s="53" t="s">
        <v>325</v>
      </c>
      <c r="C5" s="4"/>
      <c r="D5" s="66">
        <v>20000</v>
      </c>
      <c r="E5" s="56"/>
      <c r="F5" s="5"/>
      <c r="G5" s="5">
        <f t="shared" si="0"/>
        <v>20000</v>
      </c>
      <c r="H5" s="5">
        <f t="shared" si="1"/>
        <v>20000</v>
      </c>
      <c r="I5" s="5"/>
      <c r="J5" s="2"/>
      <c r="K5" s="61" t="s">
        <v>198</v>
      </c>
      <c r="L5" s="1"/>
      <c r="M5" s="61" t="s">
        <v>198</v>
      </c>
      <c r="N5" s="1"/>
      <c r="O5" s="61" t="s">
        <v>199</v>
      </c>
    </row>
    <row r="6" spans="1:15" ht="25" customHeight="1" x14ac:dyDescent="0.4">
      <c r="A6" s="86"/>
      <c r="B6" s="53" t="s">
        <v>326</v>
      </c>
      <c r="C6" s="4"/>
      <c r="D6" s="66">
        <v>10000</v>
      </c>
      <c r="E6" s="56"/>
      <c r="F6" s="5"/>
      <c r="G6" s="5">
        <f t="shared" si="0"/>
        <v>10000</v>
      </c>
      <c r="H6" s="5">
        <f t="shared" si="1"/>
        <v>10000</v>
      </c>
      <c r="I6" s="5"/>
      <c r="J6" s="2"/>
      <c r="K6" s="61" t="s">
        <v>198</v>
      </c>
      <c r="L6" s="1"/>
      <c r="M6" s="61" t="s">
        <v>198</v>
      </c>
      <c r="N6" s="1"/>
      <c r="O6" s="61" t="s">
        <v>199</v>
      </c>
    </row>
    <row r="7" spans="1:15" ht="25" customHeight="1" x14ac:dyDescent="0.4">
      <c r="A7" s="86"/>
      <c r="B7" s="53" t="s">
        <v>327</v>
      </c>
      <c r="C7" s="4"/>
      <c r="D7" s="66">
        <v>10000</v>
      </c>
      <c r="E7" s="56"/>
      <c r="F7" s="5"/>
      <c r="G7" s="5">
        <f t="shared" si="0"/>
        <v>10000</v>
      </c>
      <c r="H7" s="5">
        <f t="shared" si="1"/>
        <v>10000</v>
      </c>
      <c r="I7" s="5"/>
      <c r="J7" s="2"/>
      <c r="K7" s="61" t="s">
        <v>198</v>
      </c>
      <c r="L7" s="1"/>
      <c r="M7" s="61" t="s">
        <v>198</v>
      </c>
      <c r="N7" s="1"/>
      <c r="O7" s="61" t="s">
        <v>199</v>
      </c>
    </row>
    <row r="8" spans="1:15" ht="25" customHeight="1" x14ac:dyDescent="0.4">
      <c r="A8" s="86"/>
      <c r="B8" s="53" t="s">
        <v>328</v>
      </c>
      <c r="C8" s="4"/>
      <c r="D8" s="66">
        <v>20000</v>
      </c>
      <c r="E8" s="56"/>
      <c r="F8" s="5"/>
      <c r="G8" s="5">
        <f t="shared" si="0"/>
        <v>20000</v>
      </c>
      <c r="H8" s="5">
        <f t="shared" si="1"/>
        <v>20000</v>
      </c>
      <c r="I8" s="5"/>
      <c r="J8" s="2"/>
      <c r="K8" s="61" t="s">
        <v>198</v>
      </c>
      <c r="L8" s="1"/>
      <c r="M8" s="61" t="s">
        <v>198</v>
      </c>
      <c r="N8" s="1"/>
      <c r="O8" s="61" t="s">
        <v>199</v>
      </c>
    </row>
    <row r="9" spans="1:15" ht="25" customHeight="1" x14ac:dyDescent="0.4">
      <c r="A9" s="86"/>
      <c r="B9" s="53" t="s">
        <v>329</v>
      </c>
      <c r="C9" s="4"/>
      <c r="D9" s="66">
        <v>20000</v>
      </c>
      <c r="E9" s="56"/>
      <c r="F9" s="5"/>
      <c r="G9" s="5">
        <f t="shared" si="0"/>
        <v>20000</v>
      </c>
      <c r="H9" s="5">
        <f t="shared" si="1"/>
        <v>20000</v>
      </c>
      <c r="I9" s="5"/>
      <c r="J9" s="2"/>
      <c r="K9" s="61" t="s">
        <v>198</v>
      </c>
      <c r="L9" s="1"/>
      <c r="M9" s="61" t="s">
        <v>198</v>
      </c>
      <c r="N9" s="1"/>
      <c r="O9" s="61" t="s">
        <v>199</v>
      </c>
    </row>
    <row r="10" spans="1:15" ht="27" x14ac:dyDescent="0.4">
      <c r="A10" s="86"/>
      <c r="B10" s="53" t="s">
        <v>330</v>
      </c>
      <c r="C10" s="4"/>
      <c r="D10" s="66">
        <v>110000</v>
      </c>
      <c r="E10" s="56"/>
      <c r="F10" s="5"/>
      <c r="G10" s="5">
        <f t="shared" si="0"/>
        <v>110000</v>
      </c>
      <c r="H10" s="5">
        <f t="shared" si="1"/>
        <v>110000</v>
      </c>
      <c r="I10" s="5"/>
      <c r="J10" s="2"/>
      <c r="K10" s="61" t="s">
        <v>198</v>
      </c>
      <c r="L10" s="1"/>
      <c r="M10" s="61" t="s">
        <v>198</v>
      </c>
      <c r="N10" s="1"/>
      <c r="O10" s="61" t="s">
        <v>199</v>
      </c>
    </row>
    <row r="11" spans="1:15" ht="25" customHeight="1" x14ac:dyDescent="0.4">
      <c r="A11" s="86"/>
      <c r="B11" s="53" t="s">
        <v>331</v>
      </c>
      <c r="C11" s="4"/>
      <c r="D11" s="66">
        <v>20000</v>
      </c>
      <c r="E11" s="56"/>
      <c r="F11" s="5"/>
      <c r="G11" s="5">
        <f t="shared" si="0"/>
        <v>20000</v>
      </c>
      <c r="H11" s="5">
        <f t="shared" si="1"/>
        <v>20000</v>
      </c>
      <c r="I11" s="5"/>
      <c r="J11" s="2"/>
      <c r="K11" s="61" t="s">
        <v>198</v>
      </c>
      <c r="L11" s="1"/>
      <c r="M11" s="61" t="s">
        <v>198</v>
      </c>
      <c r="N11" s="1"/>
      <c r="O11" s="61" t="s">
        <v>199</v>
      </c>
    </row>
    <row r="12" spans="1:15" ht="25" customHeight="1" x14ac:dyDescent="0.4">
      <c r="A12" s="86"/>
      <c r="B12" s="53" t="s">
        <v>332</v>
      </c>
      <c r="C12" s="4"/>
      <c r="D12" s="66">
        <v>10000</v>
      </c>
      <c r="E12" s="56"/>
      <c r="F12" s="5"/>
      <c r="G12" s="5">
        <f t="shared" si="0"/>
        <v>10000</v>
      </c>
      <c r="H12" s="5">
        <f t="shared" si="1"/>
        <v>10000</v>
      </c>
      <c r="I12" s="5"/>
      <c r="J12" s="2"/>
      <c r="K12" s="61" t="s">
        <v>198</v>
      </c>
      <c r="L12" s="1"/>
      <c r="M12" s="61" t="s">
        <v>198</v>
      </c>
      <c r="N12" s="1"/>
      <c r="O12" s="61" t="s">
        <v>199</v>
      </c>
    </row>
    <row r="13" spans="1:15" ht="25" customHeight="1" x14ac:dyDescent="0.4">
      <c r="A13" s="86"/>
      <c r="B13" s="53" t="s">
        <v>333</v>
      </c>
      <c r="C13" s="4"/>
      <c r="D13" s="66">
        <v>30000</v>
      </c>
      <c r="E13" s="56"/>
      <c r="F13" s="5"/>
      <c r="G13" s="5">
        <f t="shared" si="0"/>
        <v>30000</v>
      </c>
      <c r="H13" s="5">
        <f t="shared" si="1"/>
        <v>30000</v>
      </c>
      <c r="I13" s="5"/>
      <c r="J13" s="2"/>
      <c r="K13" s="61" t="s">
        <v>198</v>
      </c>
      <c r="L13" s="1"/>
      <c r="M13" s="61" t="s">
        <v>198</v>
      </c>
      <c r="N13" s="1"/>
      <c r="O13" s="61" t="s">
        <v>199</v>
      </c>
    </row>
    <row r="14" spans="1:15" ht="25" customHeight="1" x14ac:dyDescent="0.4">
      <c r="A14" s="86"/>
      <c r="B14" s="53" t="s">
        <v>334</v>
      </c>
      <c r="C14" s="4"/>
      <c r="D14" s="66">
        <v>20000</v>
      </c>
      <c r="E14" s="56"/>
      <c r="F14" s="5"/>
      <c r="G14" s="5">
        <f t="shared" si="0"/>
        <v>20000</v>
      </c>
      <c r="H14" s="5">
        <f t="shared" si="1"/>
        <v>20000</v>
      </c>
      <c r="I14" s="5"/>
      <c r="J14" s="2"/>
      <c r="K14" s="61" t="s">
        <v>198</v>
      </c>
      <c r="L14" s="1"/>
      <c r="M14" s="61" t="s">
        <v>198</v>
      </c>
      <c r="N14" s="1"/>
      <c r="O14" s="61" t="s">
        <v>199</v>
      </c>
    </row>
    <row r="15" spans="1:15" ht="25" customHeight="1" x14ac:dyDescent="0.4">
      <c r="A15" s="86"/>
      <c r="B15" s="53" t="s">
        <v>335</v>
      </c>
      <c r="C15" s="4"/>
      <c r="D15" s="66">
        <v>10000</v>
      </c>
      <c r="E15" s="56"/>
      <c r="F15" s="5"/>
      <c r="G15" s="5">
        <f t="shared" si="0"/>
        <v>10000</v>
      </c>
      <c r="H15" s="5">
        <f t="shared" si="1"/>
        <v>10000</v>
      </c>
      <c r="I15" s="5"/>
      <c r="J15" s="2"/>
      <c r="K15" s="61" t="s">
        <v>198</v>
      </c>
      <c r="L15" s="1"/>
      <c r="M15" s="61" t="s">
        <v>198</v>
      </c>
      <c r="N15" s="1"/>
      <c r="O15" s="61" t="s">
        <v>199</v>
      </c>
    </row>
    <row r="16" spans="1:15" ht="25" customHeight="1" x14ac:dyDescent="0.4">
      <c r="A16" s="86"/>
      <c r="B16" s="53" t="s">
        <v>336</v>
      </c>
      <c r="C16" s="4"/>
      <c r="D16" s="66">
        <v>30000</v>
      </c>
      <c r="E16" s="56"/>
      <c r="F16" s="5"/>
      <c r="G16" s="5">
        <f t="shared" si="0"/>
        <v>30000</v>
      </c>
      <c r="H16" s="5">
        <f t="shared" si="1"/>
        <v>30000</v>
      </c>
      <c r="I16" s="5"/>
      <c r="J16" s="2"/>
      <c r="K16" s="61" t="s">
        <v>198</v>
      </c>
      <c r="L16" s="1"/>
      <c r="M16" s="61" t="s">
        <v>198</v>
      </c>
      <c r="N16" s="1"/>
      <c r="O16" s="61" t="s">
        <v>199</v>
      </c>
    </row>
    <row r="17" spans="1:15" ht="25" customHeight="1" x14ac:dyDescent="0.4">
      <c r="A17" s="86"/>
      <c r="B17" s="53" t="s">
        <v>337</v>
      </c>
      <c r="C17" s="4"/>
      <c r="D17" s="66">
        <v>20000</v>
      </c>
      <c r="E17" s="56"/>
      <c r="F17" s="5"/>
      <c r="G17" s="5">
        <f t="shared" si="0"/>
        <v>20000</v>
      </c>
      <c r="H17" s="5">
        <f t="shared" si="1"/>
        <v>20000</v>
      </c>
      <c r="I17" s="5"/>
      <c r="J17" s="2"/>
      <c r="K17" s="61" t="s">
        <v>198</v>
      </c>
      <c r="L17" s="1"/>
      <c r="M17" s="61" t="s">
        <v>198</v>
      </c>
      <c r="N17" s="1"/>
      <c r="O17" s="61" t="s">
        <v>199</v>
      </c>
    </row>
    <row r="18" spans="1:15" ht="25" customHeight="1" x14ac:dyDescent="0.4">
      <c r="A18" s="87"/>
      <c r="B18" s="53" t="s">
        <v>338</v>
      </c>
      <c r="C18" s="4"/>
      <c r="D18" s="66">
        <v>4800</v>
      </c>
      <c r="E18" s="56"/>
      <c r="F18" s="5"/>
      <c r="G18" s="5">
        <f t="shared" si="0"/>
        <v>4800</v>
      </c>
      <c r="H18" s="5">
        <f t="shared" si="1"/>
        <v>4800</v>
      </c>
      <c r="I18" s="5"/>
      <c r="J18" s="2"/>
      <c r="K18" s="61" t="s">
        <v>198</v>
      </c>
      <c r="L18" s="1"/>
      <c r="M18" s="61" t="s">
        <v>198</v>
      </c>
      <c r="N18" s="1"/>
      <c r="O18" s="61" t="s">
        <v>199</v>
      </c>
    </row>
    <row r="19" spans="1:15" ht="25" customHeight="1" x14ac:dyDescent="0.4">
      <c r="A19" s="76" t="s">
        <v>191</v>
      </c>
      <c r="B19" s="2" t="s">
        <v>192</v>
      </c>
      <c r="C19" s="4" t="s">
        <v>193</v>
      </c>
      <c r="D19" s="67">
        <f>SUM(D3:D18)</f>
        <v>554800</v>
      </c>
      <c r="E19" s="56">
        <f t="shared" ref="E19:H19" si="2">SUM(E3:E18)</f>
        <v>0</v>
      </c>
      <c r="F19" s="5">
        <f t="shared" si="2"/>
        <v>0</v>
      </c>
      <c r="G19" s="5">
        <f t="shared" si="2"/>
        <v>554800</v>
      </c>
      <c r="H19" s="5">
        <f t="shared" si="2"/>
        <v>554800</v>
      </c>
      <c r="I19" s="5"/>
      <c r="J19" s="5"/>
      <c r="K19" s="61"/>
      <c r="L19" s="1"/>
      <c r="M19" s="61"/>
      <c r="N19" s="1"/>
      <c r="O19" s="61"/>
    </row>
    <row r="20" spans="1:15" ht="25" customHeight="1" x14ac:dyDescent="0.4">
      <c r="A20" s="77"/>
      <c r="B20" s="2" t="s">
        <v>194</v>
      </c>
      <c r="C20" s="4" t="s">
        <v>195</v>
      </c>
      <c r="D20" s="67"/>
      <c r="E20" s="56"/>
      <c r="F20" s="5"/>
      <c r="G20" s="5"/>
      <c r="H20" s="5"/>
      <c r="I20" s="5"/>
      <c r="J20" s="2"/>
      <c r="K20" s="2"/>
      <c r="L20" s="2"/>
      <c r="M20" s="2"/>
      <c r="N20" s="2"/>
      <c r="O20" s="2"/>
    </row>
    <row r="21" spans="1:15" ht="25" customHeight="1" x14ac:dyDescent="0.4">
      <c r="A21" s="78"/>
      <c r="B21" s="2" t="s">
        <v>196</v>
      </c>
      <c r="C21" s="4" t="s">
        <v>197</v>
      </c>
      <c r="D21" s="67">
        <f>SUM(D3:D18)</f>
        <v>554800</v>
      </c>
      <c r="E21" s="56">
        <f>E19+E20</f>
        <v>0</v>
      </c>
      <c r="F21" s="5">
        <f>F19+F20</f>
        <v>0</v>
      </c>
      <c r="G21" s="5">
        <f>G19+G20</f>
        <v>554800</v>
      </c>
      <c r="H21" s="5">
        <f t="shared" ref="H21" si="3">SUM(H3:H18)</f>
        <v>554800</v>
      </c>
      <c r="I21" s="5"/>
      <c r="J21" s="5"/>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85" t="s">
        <v>506</v>
      </c>
      <c r="B25" s="53" t="s">
        <v>339</v>
      </c>
      <c r="C25" s="4"/>
      <c r="D25" s="66">
        <v>20000</v>
      </c>
      <c r="E25" s="56"/>
      <c r="F25" s="5"/>
      <c r="G25" s="5">
        <f>D25+E25+F25</f>
        <v>20000</v>
      </c>
      <c r="H25" s="5">
        <f>D25</f>
        <v>20000</v>
      </c>
      <c r="I25" s="5"/>
      <c r="J25" s="2"/>
      <c r="K25" s="61" t="s">
        <v>198</v>
      </c>
      <c r="L25" s="1"/>
      <c r="M25" s="61" t="s">
        <v>198</v>
      </c>
      <c r="N25" s="1"/>
      <c r="O25" s="61" t="s">
        <v>199</v>
      </c>
    </row>
    <row r="26" spans="1:15" ht="27" x14ac:dyDescent="0.4">
      <c r="A26" s="86"/>
      <c r="B26" s="53" t="s">
        <v>340</v>
      </c>
      <c r="C26" s="4"/>
      <c r="D26" s="66">
        <v>20000</v>
      </c>
      <c r="E26" s="56"/>
      <c r="F26" s="5"/>
      <c r="G26" s="5">
        <f t="shared" ref="G26:G30" si="4">D26+E26+F26</f>
        <v>20000</v>
      </c>
      <c r="H26" s="5">
        <f t="shared" ref="H26:H30" si="5">D26</f>
        <v>20000</v>
      </c>
      <c r="I26" s="5"/>
      <c r="J26" s="2"/>
      <c r="K26" s="61" t="s">
        <v>198</v>
      </c>
      <c r="L26" s="1"/>
      <c r="M26" s="61" t="s">
        <v>198</v>
      </c>
      <c r="N26" s="1"/>
      <c r="O26" s="61" t="s">
        <v>199</v>
      </c>
    </row>
    <row r="27" spans="1:15" ht="25" customHeight="1" x14ac:dyDescent="0.4">
      <c r="A27" s="86"/>
      <c r="B27" s="53" t="s">
        <v>341</v>
      </c>
      <c r="C27" s="4"/>
      <c r="D27" s="66">
        <v>40000</v>
      </c>
      <c r="E27" s="56"/>
      <c r="F27" s="5"/>
      <c r="G27" s="5">
        <f t="shared" si="4"/>
        <v>40000</v>
      </c>
      <c r="H27" s="5">
        <f t="shared" si="5"/>
        <v>40000</v>
      </c>
      <c r="I27" s="5"/>
      <c r="J27" s="2"/>
      <c r="K27" s="61" t="s">
        <v>198</v>
      </c>
      <c r="L27" s="1"/>
      <c r="M27" s="61" t="s">
        <v>198</v>
      </c>
      <c r="N27" s="1"/>
      <c r="O27" s="61" t="s">
        <v>199</v>
      </c>
    </row>
    <row r="28" spans="1:15" ht="25" customHeight="1" x14ac:dyDescent="0.4">
      <c r="A28" s="86"/>
      <c r="B28" s="53" t="s">
        <v>342</v>
      </c>
      <c r="C28" s="4"/>
      <c r="D28" s="66">
        <v>30000</v>
      </c>
      <c r="E28" s="56"/>
      <c r="F28" s="5"/>
      <c r="G28" s="5">
        <f t="shared" si="4"/>
        <v>30000</v>
      </c>
      <c r="H28" s="5">
        <f t="shared" si="5"/>
        <v>30000</v>
      </c>
      <c r="I28" s="5"/>
      <c r="J28" s="2"/>
      <c r="K28" s="61" t="s">
        <v>198</v>
      </c>
      <c r="L28" s="1"/>
      <c r="M28" s="61" t="s">
        <v>198</v>
      </c>
      <c r="N28" s="1"/>
      <c r="O28" s="61" t="s">
        <v>199</v>
      </c>
    </row>
    <row r="29" spans="1:15" ht="25" customHeight="1" x14ac:dyDescent="0.4">
      <c r="A29" s="86"/>
      <c r="B29" s="53" t="s">
        <v>343</v>
      </c>
      <c r="C29" s="4"/>
      <c r="D29" s="66">
        <v>10000</v>
      </c>
      <c r="E29" s="56"/>
      <c r="F29" s="5"/>
      <c r="G29" s="5">
        <f t="shared" si="4"/>
        <v>10000</v>
      </c>
      <c r="H29" s="5">
        <f t="shared" si="5"/>
        <v>10000</v>
      </c>
      <c r="I29" s="5"/>
      <c r="J29" s="2"/>
      <c r="K29" s="61" t="s">
        <v>198</v>
      </c>
      <c r="L29" s="1"/>
      <c r="M29" s="61" t="s">
        <v>198</v>
      </c>
      <c r="N29" s="1"/>
      <c r="O29" s="61" t="s">
        <v>199</v>
      </c>
    </row>
    <row r="30" spans="1:15" ht="25" customHeight="1" x14ac:dyDescent="0.4">
      <c r="A30" s="86"/>
      <c r="B30" s="53" t="s">
        <v>344</v>
      </c>
      <c r="C30" s="4"/>
      <c r="D30" s="66">
        <v>30000</v>
      </c>
      <c r="E30" s="56"/>
      <c r="F30" s="5"/>
      <c r="G30" s="5">
        <f t="shared" si="4"/>
        <v>30000</v>
      </c>
      <c r="H30" s="5">
        <f t="shared" si="5"/>
        <v>30000</v>
      </c>
      <c r="I30" s="5"/>
      <c r="J30" s="2"/>
      <c r="K30" s="61" t="s">
        <v>198</v>
      </c>
      <c r="L30" s="1"/>
      <c r="M30" s="61" t="s">
        <v>198</v>
      </c>
      <c r="N30" s="1"/>
      <c r="O30" s="61" t="s">
        <v>199</v>
      </c>
    </row>
    <row r="31" spans="1:15" ht="25" customHeight="1" x14ac:dyDescent="0.4">
      <c r="A31" s="86"/>
      <c r="B31" s="4"/>
      <c r="C31" s="4"/>
      <c r="D31" s="67"/>
      <c r="E31" s="56"/>
      <c r="F31" s="5"/>
      <c r="G31" s="5"/>
      <c r="H31" s="5"/>
      <c r="I31" s="5"/>
      <c r="J31" s="2"/>
      <c r="K31" s="21"/>
      <c r="L31" s="2"/>
      <c r="M31" s="21"/>
      <c r="N31" s="2"/>
      <c r="O31" s="21"/>
    </row>
    <row r="32" spans="1:15" ht="25" customHeight="1" x14ac:dyDescent="0.4">
      <c r="A32" s="86"/>
      <c r="B32" s="4"/>
      <c r="C32" s="4"/>
      <c r="D32" s="67"/>
      <c r="E32" s="56"/>
      <c r="F32" s="5"/>
      <c r="G32" s="5"/>
      <c r="H32" s="5"/>
      <c r="I32" s="5"/>
      <c r="J32" s="2"/>
      <c r="K32" s="21"/>
      <c r="L32" s="2"/>
      <c r="M32" s="21"/>
      <c r="N32" s="2"/>
      <c r="O32" s="21"/>
    </row>
    <row r="33" spans="1:15" ht="25" customHeight="1" x14ac:dyDescent="0.4">
      <c r="A33" s="86"/>
      <c r="B33" s="4"/>
      <c r="C33" s="4"/>
      <c r="D33" s="67"/>
      <c r="E33" s="56"/>
      <c r="F33" s="5"/>
      <c r="G33" s="5"/>
      <c r="H33" s="5"/>
      <c r="I33" s="5"/>
      <c r="J33" s="2"/>
      <c r="K33" s="21"/>
      <c r="L33" s="2"/>
      <c r="M33" s="21"/>
      <c r="N33" s="2"/>
      <c r="O33" s="21"/>
    </row>
    <row r="34" spans="1:15" ht="25" customHeight="1" x14ac:dyDescent="0.4">
      <c r="A34" s="86"/>
      <c r="B34" s="4"/>
      <c r="C34" s="4"/>
      <c r="D34" s="67"/>
      <c r="E34" s="56"/>
      <c r="F34" s="5"/>
      <c r="G34" s="5"/>
      <c r="H34" s="5"/>
      <c r="I34" s="5"/>
      <c r="J34" s="2"/>
      <c r="K34" s="21"/>
      <c r="L34" s="2"/>
      <c r="M34" s="21"/>
      <c r="N34" s="2"/>
      <c r="O34" s="21"/>
    </row>
    <row r="35" spans="1:15" ht="25" customHeight="1" x14ac:dyDescent="0.4">
      <c r="A35" s="86"/>
      <c r="B35" s="4"/>
      <c r="C35" s="4"/>
      <c r="D35" s="67"/>
      <c r="E35" s="56"/>
      <c r="F35" s="5"/>
      <c r="G35" s="5"/>
      <c r="H35" s="5"/>
      <c r="I35" s="5"/>
      <c r="J35" s="2"/>
      <c r="K35" s="21"/>
      <c r="L35" s="2"/>
      <c r="M35" s="21"/>
      <c r="N35" s="2"/>
      <c r="O35" s="21"/>
    </row>
    <row r="36" spans="1:15" ht="25" customHeight="1" x14ac:dyDescent="0.4">
      <c r="A36" s="86"/>
      <c r="B36" s="4"/>
      <c r="C36" s="4"/>
      <c r="D36" s="67"/>
      <c r="E36" s="56"/>
      <c r="F36" s="5"/>
      <c r="G36" s="5"/>
      <c r="H36" s="5"/>
      <c r="I36" s="5"/>
      <c r="J36" s="2"/>
      <c r="K36" s="21"/>
      <c r="L36" s="2"/>
      <c r="M36" s="21"/>
      <c r="N36" s="2"/>
      <c r="O36" s="21"/>
    </row>
    <row r="37" spans="1:15" ht="25" customHeight="1" x14ac:dyDescent="0.4">
      <c r="A37" s="86"/>
      <c r="B37" s="4"/>
      <c r="C37" s="4"/>
      <c r="D37" s="67"/>
      <c r="E37" s="56"/>
      <c r="F37" s="5"/>
      <c r="G37" s="5"/>
      <c r="H37" s="5"/>
      <c r="I37" s="5"/>
      <c r="J37" s="2"/>
      <c r="K37" s="21"/>
      <c r="L37" s="2"/>
      <c r="M37" s="21"/>
      <c r="N37" s="2"/>
      <c r="O37" s="21"/>
    </row>
    <row r="38" spans="1:15" ht="25" customHeight="1" x14ac:dyDescent="0.4">
      <c r="A38" s="86"/>
      <c r="B38" s="4"/>
      <c r="C38" s="4"/>
      <c r="D38" s="67"/>
      <c r="E38" s="56"/>
      <c r="F38" s="5"/>
      <c r="G38" s="5"/>
      <c r="H38" s="5"/>
      <c r="I38" s="5"/>
      <c r="J38" s="2"/>
      <c r="K38" s="21"/>
      <c r="L38" s="2"/>
      <c r="M38" s="21"/>
      <c r="N38" s="2"/>
      <c r="O38" s="21"/>
    </row>
    <row r="39" spans="1:15" ht="25" customHeight="1" x14ac:dyDescent="0.4">
      <c r="A39" s="86"/>
      <c r="B39" s="4"/>
      <c r="C39" s="4"/>
      <c r="D39" s="67"/>
      <c r="E39" s="56"/>
      <c r="F39" s="5"/>
      <c r="G39" s="5"/>
      <c r="H39" s="5"/>
      <c r="I39" s="5"/>
      <c r="J39" s="2"/>
      <c r="K39" s="21"/>
      <c r="L39" s="2"/>
      <c r="M39" s="21"/>
      <c r="N39" s="2"/>
      <c r="O39" s="21"/>
    </row>
    <row r="40" spans="1:15" ht="25" customHeight="1" x14ac:dyDescent="0.4">
      <c r="A40" s="86"/>
      <c r="B40" s="4"/>
      <c r="C40" s="4"/>
      <c r="D40" s="67"/>
      <c r="E40" s="56"/>
      <c r="F40" s="5"/>
      <c r="G40" s="5"/>
      <c r="H40" s="5"/>
      <c r="I40" s="5"/>
      <c r="J40" s="2"/>
      <c r="K40" s="21"/>
      <c r="L40" s="2"/>
      <c r="M40" s="21"/>
      <c r="N40" s="2"/>
      <c r="O40" s="21"/>
    </row>
    <row r="41" spans="1:15" ht="25" customHeight="1" x14ac:dyDescent="0.4">
      <c r="A41" s="87"/>
      <c r="B41" s="4"/>
      <c r="C41" s="4"/>
      <c r="D41" s="67"/>
      <c r="E41" s="56"/>
      <c r="F41" s="5"/>
      <c r="G41" s="5"/>
      <c r="H41" s="5"/>
      <c r="I41" s="5"/>
      <c r="J41" s="2"/>
      <c r="K41" s="30"/>
      <c r="L41" s="30"/>
      <c r="M41" s="30"/>
      <c r="N41" s="30"/>
      <c r="O41" s="30"/>
    </row>
    <row r="42" spans="1:15" ht="22" customHeight="1" x14ac:dyDescent="0.4">
      <c r="A42" s="76" t="s">
        <v>191</v>
      </c>
      <c r="B42" s="2" t="s">
        <v>192</v>
      </c>
      <c r="C42" s="4" t="s">
        <v>193</v>
      </c>
      <c r="D42" s="67">
        <f t="shared" ref="D42:H42" si="6">SUM(D25:D41)</f>
        <v>150000</v>
      </c>
      <c r="E42" s="56">
        <f t="shared" si="6"/>
        <v>0</v>
      </c>
      <c r="F42" s="5">
        <f t="shared" si="6"/>
        <v>0</v>
      </c>
      <c r="G42" s="5">
        <f>SUM(D42:F42)</f>
        <v>150000</v>
      </c>
      <c r="H42" s="5">
        <f t="shared" si="6"/>
        <v>150000</v>
      </c>
      <c r="I42" s="5"/>
      <c r="J42" s="2"/>
      <c r="K42" s="2"/>
      <c r="L42" s="2"/>
      <c r="M42" s="2"/>
      <c r="N42" s="2"/>
      <c r="O42" s="2"/>
    </row>
    <row r="43" spans="1:15" ht="22" customHeight="1" x14ac:dyDescent="0.4">
      <c r="A43" s="77"/>
      <c r="B43" s="2" t="s">
        <v>194</v>
      </c>
      <c r="C43" s="4" t="s">
        <v>195</v>
      </c>
      <c r="D43" s="67"/>
      <c r="E43" s="56"/>
      <c r="F43" s="5"/>
      <c r="G43" s="5">
        <f>D43+E43+F43</f>
        <v>0</v>
      </c>
      <c r="H43" s="5"/>
      <c r="I43" s="5"/>
      <c r="J43" s="2"/>
      <c r="K43" s="2"/>
      <c r="L43" s="2"/>
      <c r="M43" s="2"/>
      <c r="N43" s="2"/>
      <c r="O43" s="2"/>
    </row>
    <row r="44" spans="1:15" ht="22" customHeight="1" x14ac:dyDescent="0.4">
      <c r="A44" s="78"/>
      <c r="B44" s="2" t="s">
        <v>196</v>
      </c>
      <c r="C44" s="4" t="s">
        <v>197</v>
      </c>
      <c r="D44" s="67">
        <f t="shared" ref="D44:H44" si="7">SUM(D42:D43)</f>
        <v>150000</v>
      </c>
      <c r="E44" s="56">
        <f t="shared" si="7"/>
        <v>0</v>
      </c>
      <c r="F44" s="5">
        <f t="shared" si="7"/>
        <v>0</v>
      </c>
      <c r="G44" s="5">
        <f>SUM(G42:G43)</f>
        <v>150000</v>
      </c>
      <c r="H44" s="5">
        <f t="shared" si="7"/>
        <v>150000</v>
      </c>
      <c r="I44" s="5"/>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67"/>
      <c r="E48" s="56"/>
      <c r="F48" s="5"/>
      <c r="G48" s="5"/>
      <c r="H48" s="5"/>
      <c r="I48" s="5"/>
      <c r="J48" s="2"/>
      <c r="K48" s="30"/>
      <c r="L48" s="30"/>
      <c r="M48" s="30"/>
      <c r="N48" s="30"/>
      <c r="O48" s="30"/>
    </row>
    <row r="49" spans="1:15" ht="25" customHeight="1" x14ac:dyDescent="0.4">
      <c r="A49" s="77"/>
      <c r="B49" s="4"/>
      <c r="C49" s="4"/>
      <c r="D49" s="67"/>
      <c r="E49" s="56"/>
      <c r="F49" s="5"/>
      <c r="G49" s="5"/>
      <c r="H49" s="5"/>
      <c r="I49" s="5"/>
      <c r="J49" s="2"/>
      <c r="K49" s="30"/>
      <c r="L49" s="30"/>
      <c r="M49" s="30"/>
      <c r="N49" s="30"/>
      <c r="O49" s="30"/>
    </row>
    <row r="50" spans="1:15" ht="25" customHeight="1" x14ac:dyDescent="0.4">
      <c r="A50" s="77"/>
      <c r="B50" s="4"/>
      <c r="C50" s="4"/>
      <c r="D50" s="67"/>
      <c r="E50" s="56"/>
      <c r="F50" s="5"/>
      <c r="G50" s="5"/>
      <c r="H50" s="5"/>
      <c r="I50" s="5"/>
      <c r="J50" s="2"/>
      <c r="K50" s="2"/>
      <c r="L50" s="2"/>
      <c r="M50" s="2"/>
      <c r="N50" s="2"/>
      <c r="O50" s="2"/>
    </row>
    <row r="51" spans="1:15" ht="25" customHeight="1" x14ac:dyDescent="0.4">
      <c r="A51" s="77"/>
      <c r="B51" s="4"/>
      <c r="C51" s="4"/>
      <c r="D51" s="67"/>
      <c r="E51" s="56"/>
      <c r="F51" s="5"/>
      <c r="G51" s="5"/>
      <c r="H51" s="5"/>
      <c r="I51" s="5"/>
      <c r="J51" s="2"/>
      <c r="K51" s="2"/>
      <c r="L51" s="2"/>
      <c r="M51" s="2"/>
      <c r="N51" s="2"/>
      <c r="O51" s="2"/>
    </row>
    <row r="52" spans="1:15" ht="25" customHeight="1" x14ac:dyDescent="0.4">
      <c r="A52" s="77"/>
      <c r="B52" s="4"/>
      <c r="C52" s="4"/>
      <c r="D52" s="67"/>
      <c r="E52" s="56"/>
      <c r="F52" s="5"/>
      <c r="G52" s="5"/>
      <c r="H52" s="5"/>
      <c r="I52" s="5"/>
      <c r="J52" s="2"/>
      <c r="K52" s="2"/>
      <c r="L52" s="2"/>
      <c r="M52" s="2"/>
      <c r="N52" s="2"/>
      <c r="O52" s="2"/>
    </row>
    <row r="53" spans="1:15" ht="25" customHeight="1" x14ac:dyDescent="0.4">
      <c r="A53" s="77"/>
      <c r="B53" s="4"/>
      <c r="C53" s="4"/>
      <c r="D53" s="67"/>
      <c r="E53" s="56"/>
      <c r="F53" s="5"/>
      <c r="G53" s="5"/>
      <c r="H53" s="5"/>
      <c r="I53" s="5"/>
      <c r="J53" s="2"/>
      <c r="K53" s="2"/>
      <c r="L53" s="2"/>
      <c r="M53" s="2"/>
      <c r="N53" s="2"/>
      <c r="O53" s="2"/>
    </row>
    <row r="54" spans="1:15" ht="25" customHeight="1" x14ac:dyDescent="0.4">
      <c r="A54" s="77"/>
      <c r="B54" s="4"/>
      <c r="C54" s="4"/>
      <c r="D54" s="67"/>
      <c r="E54" s="56"/>
      <c r="F54" s="5"/>
      <c r="G54" s="5"/>
      <c r="H54" s="5"/>
      <c r="I54" s="5"/>
      <c r="J54" s="2"/>
      <c r="K54" s="2"/>
      <c r="L54" s="2"/>
      <c r="M54" s="2"/>
      <c r="N54" s="2"/>
      <c r="O54" s="2"/>
    </row>
    <row r="55" spans="1:15" ht="25" customHeight="1" x14ac:dyDescent="0.4">
      <c r="A55" s="77"/>
      <c r="B55" s="4"/>
      <c r="C55" s="4"/>
      <c r="D55" s="67"/>
      <c r="E55" s="56"/>
      <c r="F55" s="5"/>
      <c r="G55" s="5"/>
      <c r="H55" s="5"/>
      <c r="I55" s="5"/>
      <c r="J55" s="2"/>
      <c r="K55" s="2"/>
      <c r="L55" s="2"/>
      <c r="M55" s="2"/>
      <c r="N55" s="2"/>
      <c r="O55" s="2"/>
    </row>
    <row r="56" spans="1:15" ht="25" customHeight="1" x14ac:dyDescent="0.4">
      <c r="A56" s="77"/>
      <c r="B56" s="4"/>
      <c r="C56" s="4"/>
      <c r="D56" s="67"/>
      <c r="E56" s="56"/>
      <c r="F56" s="5"/>
      <c r="G56" s="5"/>
      <c r="H56" s="5"/>
      <c r="I56" s="5"/>
      <c r="J56" s="2"/>
      <c r="K56" s="2"/>
      <c r="L56" s="2"/>
      <c r="M56" s="2"/>
      <c r="N56" s="2"/>
      <c r="O56" s="2"/>
    </row>
    <row r="57" spans="1:15" ht="25" customHeight="1" x14ac:dyDescent="0.4">
      <c r="A57" s="77"/>
      <c r="B57" s="4"/>
      <c r="C57" s="4"/>
      <c r="D57" s="67"/>
      <c r="E57" s="56"/>
      <c r="F57" s="5"/>
      <c r="G57" s="5"/>
      <c r="H57" s="5"/>
      <c r="I57" s="5"/>
      <c r="J57" s="2"/>
      <c r="K57" s="2"/>
      <c r="L57" s="2"/>
      <c r="M57" s="2"/>
      <c r="N57" s="2"/>
      <c r="O57" s="2"/>
    </row>
    <row r="58" spans="1:15" ht="25" customHeight="1" x14ac:dyDescent="0.4">
      <c r="A58" s="77"/>
      <c r="B58" s="4"/>
      <c r="C58" s="4"/>
      <c r="D58" s="67"/>
      <c r="E58" s="56"/>
      <c r="F58" s="5"/>
      <c r="G58" s="5"/>
      <c r="H58" s="5"/>
      <c r="I58" s="5"/>
      <c r="J58" s="2"/>
      <c r="K58" s="2"/>
      <c r="L58" s="2"/>
      <c r="M58" s="2"/>
      <c r="N58" s="2"/>
      <c r="O58" s="2"/>
    </row>
    <row r="59" spans="1:15" ht="25" customHeight="1" x14ac:dyDescent="0.4">
      <c r="A59" s="77"/>
      <c r="B59" s="4"/>
      <c r="C59" s="4"/>
      <c r="D59" s="67"/>
      <c r="E59" s="56"/>
      <c r="F59" s="5"/>
      <c r="G59" s="5"/>
      <c r="H59" s="5"/>
      <c r="I59" s="5"/>
      <c r="J59" s="2"/>
      <c r="K59" s="2"/>
      <c r="L59" s="2"/>
      <c r="M59" s="2"/>
      <c r="N59" s="2"/>
      <c r="O59" s="2"/>
    </row>
    <row r="60" spans="1:15" ht="25" customHeight="1" x14ac:dyDescent="0.4">
      <c r="A60" s="77"/>
      <c r="B60" s="4"/>
      <c r="C60" s="4"/>
      <c r="D60" s="67"/>
      <c r="E60" s="56"/>
      <c r="F60" s="5"/>
      <c r="G60" s="5"/>
      <c r="H60" s="5"/>
      <c r="I60" s="5"/>
      <c r="J60" s="2"/>
      <c r="K60" s="2"/>
      <c r="L60" s="2"/>
      <c r="M60" s="2"/>
      <c r="N60" s="2"/>
      <c r="O60" s="2"/>
    </row>
    <row r="61" spans="1:15" ht="25" customHeight="1" x14ac:dyDescent="0.4">
      <c r="A61" s="77"/>
      <c r="B61" s="4"/>
      <c r="C61" s="4"/>
      <c r="D61" s="67"/>
      <c r="E61" s="56"/>
      <c r="F61" s="5"/>
      <c r="G61" s="5"/>
      <c r="H61" s="5"/>
      <c r="I61" s="5"/>
      <c r="J61" s="2"/>
      <c r="K61" s="2"/>
      <c r="L61" s="2"/>
      <c r="M61" s="2"/>
      <c r="N61" s="2"/>
      <c r="O61" s="2"/>
    </row>
    <row r="62" spans="1:15" ht="25" customHeight="1" x14ac:dyDescent="0.4">
      <c r="A62" s="77"/>
      <c r="B62" s="4"/>
      <c r="C62" s="4"/>
      <c r="D62" s="67"/>
      <c r="E62" s="56"/>
      <c r="F62" s="5"/>
      <c r="G62" s="5"/>
      <c r="H62" s="5"/>
      <c r="I62" s="5"/>
      <c r="J62" s="2"/>
      <c r="K62" s="2"/>
      <c r="L62" s="2"/>
      <c r="M62" s="2"/>
      <c r="N62" s="2"/>
      <c r="O62" s="2"/>
    </row>
    <row r="63" spans="1:15" ht="25" customHeight="1" x14ac:dyDescent="0.4">
      <c r="A63" s="77"/>
      <c r="B63" s="4"/>
      <c r="C63" s="4"/>
      <c r="D63" s="67"/>
      <c r="E63" s="56"/>
      <c r="F63" s="5"/>
      <c r="G63" s="5"/>
      <c r="H63" s="5"/>
      <c r="I63" s="5"/>
      <c r="J63" s="2"/>
      <c r="K63" s="2"/>
      <c r="L63" s="2"/>
      <c r="M63" s="2"/>
      <c r="N63" s="2"/>
      <c r="O63" s="2"/>
    </row>
    <row r="64" spans="1:15" ht="25" customHeight="1" x14ac:dyDescent="0.4">
      <c r="A64" s="78"/>
      <c r="B64" s="4"/>
      <c r="C64" s="4"/>
      <c r="D64" s="67"/>
      <c r="E64" s="56"/>
      <c r="F64" s="5"/>
      <c r="G64" s="5"/>
      <c r="H64" s="5"/>
      <c r="I64" s="5"/>
      <c r="J64" s="2"/>
      <c r="K64" s="2"/>
      <c r="L64" s="2"/>
      <c r="M64" s="2"/>
      <c r="N64" s="2"/>
      <c r="O64" s="2"/>
    </row>
    <row r="65" spans="1:15" ht="25" customHeight="1" x14ac:dyDescent="0.4">
      <c r="A65" s="76" t="s">
        <v>191</v>
      </c>
      <c r="B65" s="2" t="s">
        <v>192</v>
      </c>
      <c r="C65" s="4" t="s">
        <v>193</v>
      </c>
      <c r="D65" s="67">
        <f>SUM(D50:D53)</f>
        <v>0</v>
      </c>
      <c r="E65" s="56">
        <f>SUM(E50:E53)</f>
        <v>0</v>
      </c>
      <c r="F65" s="5">
        <f>SUM(F50:F53)</f>
        <v>0</v>
      </c>
      <c r="G65" s="5">
        <f>SUM(G50:G53)</f>
        <v>0</v>
      </c>
      <c r="H65" s="5">
        <f>SUM(H48:H64)</f>
        <v>0</v>
      </c>
      <c r="I65" s="5">
        <f>SUM(I48:I64)</f>
        <v>0</v>
      </c>
      <c r="J65" s="2"/>
      <c r="K65" s="2"/>
      <c r="L65" s="2"/>
      <c r="M65" s="2"/>
      <c r="N65" s="2"/>
      <c r="O65" s="2"/>
    </row>
    <row r="66" spans="1:15" ht="25" customHeight="1" x14ac:dyDescent="0.4">
      <c r="A66" s="77"/>
      <c r="B66" s="2" t="s">
        <v>194</v>
      </c>
      <c r="C66" s="4" t="s">
        <v>195</v>
      </c>
      <c r="D66" s="67">
        <f>+D48+D49</f>
        <v>0</v>
      </c>
      <c r="E66" s="56">
        <f>+E48+E49</f>
        <v>0</v>
      </c>
      <c r="F66" s="5">
        <f>+F48+F49</f>
        <v>0</v>
      </c>
      <c r="G66" s="5">
        <f>+G48+G49</f>
        <v>0</v>
      </c>
      <c r="H66" s="5"/>
      <c r="I66" s="5"/>
      <c r="J66" s="2"/>
      <c r="K66" s="2"/>
      <c r="L66" s="2"/>
      <c r="M66" s="2"/>
      <c r="N66" s="2"/>
      <c r="O66" s="2"/>
    </row>
    <row r="67" spans="1:15" ht="25" customHeight="1" x14ac:dyDescent="0.4">
      <c r="A67" s="78"/>
      <c r="B67" s="2" t="s">
        <v>196</v>
      </c>
      <c r="C67" s="4" t="s">
        <v>197</v>
      </c>
      <c r="D67" s="67">
        <f t="shared" ref="D67:I67" si="8">SUM(D65:D66)</f>
        <v>0</v>
      </c>
      <c r="E67" s="56">
        <f t="shared" si="8"/>
        <v>0</v>
      </c>
      <c r="F67" s="5">
        <f t="shared" si="8"/>
        <v>0</v>
      </c>
      <c r="G67" s="5">
        <f t="shared" si="8"/>
        <v>0</v>
      </c>
      <c r="H67" s="5">
        <f t="shared" si="8"/>
        <v>0</v>
      </c>
      <c r="I67" s="5">
        <f t="shared" si="8"/>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67"/>
      <c r="E71" s="56"/>
      <c r="F71" s="5"/>
      <c r="G71" s="5"/>
      <c r="H71" s="5"/>
      <c r="I71" s="5"/>
      <c r="J71" s="2"/>
      <c r="K71" s="2"/>
      <c r="L71" s="2"/>
      <c r="M71" s="2"/>
      <c r="N71" s="2"/>
      <c r="O71" s="2"/>
    </row>
    <row r="72" spans="1:15" ht="25" customHeight="1" x14ac:dyDescent="0.4">
      <c r="A72" s="77"/>
      <c r="B72" s="4"/>
      <c r="C72" s="4"/>
      <c r="D72" s="67"/>
      <c r="E72" s="56"/>
      <c r="F72" s="5"/>
      <c r="G72" s="5"/>
      <c r="H72" s="5"/>
      <c r="I72" s="5"/>
      <c r="J72" s="2"/>
      <c r="K72" s="2"/>
      <c r="L72" s="2"/>
      <c r="M72" s="2"/>
      <c r="N72" s="2"/>
      <c r="O72" s="2"/>
    </row>
    <row r="73" spans="1:15" ht="25" customHeight="1" x14ac:dyDescent="0.4">
      <c r="A73" s="77"/>
      <c r="B73" s="4"/>
      <c r="C73" s="4"/>
      <c r="D73" s="67"/>
      <c r="E73" s="56"/>
      <c r="F73" s="5"/>
      <c r="G73" s="5"/>
      <c r="H73" s="5"/>
      <c r="I73" s="5"/>
      <c r="J73" s="2"/>
      <c r="K73" s="2"/>
      <c r="L73" s="2"/>
      <c r="M73" s="2"/>
      <c r="N73" s="2"/>
      <c r="O73" s="2"/>
    </row>
    <row r="74" spans="1:15" ht="25" customHeight="1" x14ac:dyDescent="0.4">
      <c r="A74" s="77"/>
      <c r="B74" s="4"/>
      <c r="C74" s="4"/>
      <c r="D74" s="67"/>
      <c r="E74" s="56"/>
      <c r="F74" s="5"/>
      <c r="G74" s="5"/>
      <c r="H74" s="5"/>
      <c r="I74" s="5"/>
      <c r="J74" s="2"/>
      <c r="K74" s="2"/>
      <c r="L74" s="2"/>
      <c r="M74" s="2"/>
      <c r="N74" s="2"/>
      <c r="O74" s="2"/>
    </row>
    <row r="75" spans="1:15" ht="25" customHeight="1" x14ac:dyDescent="0.4">
      <c r="A75" s="77"/>
      <c r="B75" s="4"/>
      <c r="C75" s="4"/>
      <c r="D75" s="67"/>
      <c r="E75" s="56"/>
      <c r="F75" s="5"/>
      <c r="G75" s="5"/>
      <c r="H75" s="5"/>
      <c r="I75" s="5"/>
      <c r="J75" s="2"/>
      <c r="K75" s="2"/>
      <c r="L75" s="2"/>
      <c r="M75" s="2"/>
      <c r="N75" s="2"/>
      <c r="O75" s="2"/>
    </row>
    <row r="76" spans="1:15" ht="25" customHeight="1" x14ac:dyDescent="0.4">
      <c r="A76" s="77"/>
      <c r="B76" s="4"/>
      <c r="C76" s="4"/>
      <c r="D76" s="67"/>
      <c r="E76" s="56"/>
      <c r="F76" s="5"/>
      <c r="G76" s="5"/>
      <c r="H76" s="5"/>
      <c r="I76" s="5"/>
      <c r="J76" s="2"/>
      <c r="K76" s="2"/>
      <c r="L76" s="2"/>
      <c r="M76" s="2"/>
      <c r="N76" s="2"/>
      <c r="O76" s="2"/>
    </row>
    <row r="77" spans="1:15" ht="25" customHeight="1" x14ac:dyDescent="0.4">
      <c r="A77" s="77"/>
      <c r="B77" s="4"/>
      <c r="C77" s="4"/>
      <c r="D77" s="67"/>
      <c r="E77" s="56"/>
      <c r="F77" s="5"/>
      <c r="G77" s="5"/>
      <c r="H77" s="5"/>
      <c r="I77" s="5"/>
      <c r="J77" s="2"/>
      <c r="K77" s="2"/>
      <c r="L77" s="2"/>
      <c r="M77" s="2"/>
      <c r="N77" s="2"/>
      <c r="O77" s="2"/>
    </row>
    <row r="78" spans="1:15" ht="25" customHeight="1" x14ac:dyDescent="0.4">
      <c r="A78" s="77"/>
      <c r="B78" s="4"/>
      <c r="C78" s="4"/>
      <c r="D78" s="67"/>
      <c r="E78" s="56"/>
      <c r="F78" s="5"/>
      <c r="G78" s="5"/>
      <c r="H78" s="5"/>
      <c r="I78" s="5"/>
      <c r="J78" s="2"/>
      <c r="K78" s="2"/>
      <c r="L78" s="2"/>
      <c r="M78" s="2"/>
      <c r="N78" s="2"/>
      <c r="O78" s="2"/>
    </row>
    <row r="79" spans="1:15" ht="25" customHeight="1" x14ac:dyDescent="0.4">
      <c r="A79" s="77"/>
      <c r="B79" s="9"/>
      <c r="C79" s="4"/>
      <c r="D79" s="67"/>
      <c r="E79" s="56"/>
      <c r="F79" s="5"/>
      <c r="G79" s="5"/>
      <c r="H79" s="5"/>
      <c r="I79" s="5"/>
      <c r="J79" s="2"/>
      <c r="K79" s="2"/>
      <c r="L79" s="2"/>
      <c r="M79" s="2"/>
      <c r="N79" s="2"/>
      <c r="O79" s="2"/>
    </row>
    <row r="80" spans="1:15" ht="25" customHeight="1" x14ac:dyDescent="0.4">
      <c r="A80" s="77"/>
      <c r="B80" s="9"/>
      <c r="C80" s="4"/>
      <c r="D80" s="67"/>
      <c r="E80" s="56"/>
      <c r="F80" s="5"/>
      <c r="G80" s="5"/>
      <c r="H80" s="5"/>
      <c r="I80" s="5"/>
      <c r="J80" s="2"/>
      <c r="K80" s="2"/>
      <c r="L80" s="2"/>
      <c r="M80" s="2"/>
      <c r="N80" s="2"/>
      <c r="O80" s="2"/>
    </row>
    <row r="81" spans="1:15" ht="25" customHeight="1" x14ac:dyDescent="0.4">
      <c r="A81" s="77"/>
      <c r="B81" s="9"/>
      <c r="C81" s="4"/>
      <c r="D81" s="67"/>
      <c r="E81" s="56"/>
      <c r="F81" s="5"/>
      <c r="G81" s="5"/>
      <c r="H81" s="5"/>
      <c r="I81" s="5"/>
      <c r="J81" s="2"/>
      <c r="K81" s="2"/>
      <c r="L81" s="2"/>
      <c r="M81" s="2"/>
      <c r="N81" s="2"/>
      <c r="O81" s="2"/>
    </row>
    <row r="82" spans="1:15" ht="25" customHeight="1" x14ac:dyDescent="0.4">
      <c r="A82" s="77"/>
      <c r="B82" s="9"/>
      <c r="C82" s="4"/>
      <c r="D82" s="67"/>
      <c r="E82" s="56"/>
      <c r="F82" s="5"/>
      <c r="G82" s="5"/>
      <c r="H82" s="5"/>
      <c r="I82" s="5"/>
      <c r="J82" s="2"/>
      <c r="K82" s="2"/>
      <c r="L82" s="2"/>
      <c r="M82" s="2"/>
      <c r="N82" s="2"/>
      <c r="O82" s="2"/>
    </row>
    <row r="83" spans="1:15" ht="25" customHeight="1" x14ac:dyDescent="0.4">
      <c r="A83" s="77"/>
      <c r="B83" s="9"/>
      <c r="C83" s="4"/>
      <c r="D83" s="67"/>
      <c r="E83" s="56"/>
      <c r="F83" s="5"/>
      <c r="G83" s="5"/>
      <c r="H83" s="5"/>
      <c r="I83" s="5"/>
      <c r="J83" s="2"/>
      <c r="K83" s="2"/>
      <c r="L83" s="2"/>
      <c r="M83" s="2"/>
      <c r="N83" s="2"/>
      <c r="O83" s="2"/>
    </row>
    <row r="84" spans="1:15" ht="25" customHeight="1" x14ac:dyDescent="0.4">
      <c r="A84" s="77"/>
      <c r="B84" s="9"/>
      <c r="C84" s="4"/>
      <c r="D84" s="67"/>
      <c r="E84" s="56"/>
      <c r="F84" s="5"/>
      <c r="G84" s="5"/>
      <c r="H84" s="5"/>
      <c r="I84" s="5"/>
      <c r="J84" s="2"/>
      <c r="K84" s="2"/>
      <c r="L84" s="2"/>
      <c r="M84" s="2"/>
      <c r="N84" s="2"/>
      <c r="O84" s="2"/>
    </row>
    <row r="85" spans="1:15" ht="25" customHeight="1" x14ac:dyDescent="0.4">
      <c r="A85" s="77"/>
      <c r="B85" s="9"/>
      <c r="C85" s="4"/>
      <c r="D85" s="67"/>
      <c r="E85" s="56"/>
      <c r="F85" s="5"/>
      <c r="G85" s="5"/>
      <c r="H85" s="5"/>
      <c r="I85" s="5"/>
      <c r="J85" s="2"/>
      <c r="K85" s="2"/>
      <c r="L85" s="2"/>
      <c r="M85" s="2"/>
      <c r="N85" s="2"/>
      <c r="O85" s="2"/>
    </row>
    <row r="86" spans="1:15" ht="25" customHeight="1" x14ac:dyDescent="0.4">
      <c r="A86" s="77"/>
      <c r="B86" s="4"/>
      <c r="C86" s="4"/>
      <c r="D86" s="67"/>
      <c r="E86" s="56"/>
      <c r="F86" s="5"/>
      <c r="G86" s="5"/>
      <c r="H86" s="5"/>
      <c r="I86" s="5"/>
      <c r="J86" s="2"/>
      <c r="K86" s="2"/>
      <c r="L86" s="2"/>
      <c r="M86" s="2"/>
      <c r="N86" s="2"/>
      <c r="O86" s="2"/>
    </row>
    <row r="87" spans="1:15" ht="25" customHeight="1" x14ac:dyDescent="0.4">
      <c r="A87" s="78"/>
      <c r="B87" s="4"/>
      <c r="C87" s="4"/>
      <c r="D87" s="67"/>
      <c r="E87" s="56"/>
      <c r="F87" s="5"/>
      <c r="G87" s="5"/>
      <c r="H87" s="5"/>
      <c r="I87" s="5"/>
      <c r="J87" s="2"/>
      <c r="K87" s="2"/>
      <c r="L87" s="2"/>
      <c r="M87" s="2"/>
      <c r="N87" s="2"/>
      <c r="O87" s="2"/>
    </row>
    <row r="88" spans="1:15" ht="25" customHeight="1" x14ac:dyDescent="0.4">
      <c r="A88" s="76" t="s">
        <v>191</v>
      </c>
      <c r="B88" s="2" t="s">
        <v>192</v>
      </c>
      <c r="C88" s="4" t="s">
        <v>193</v>
      </c>
      <c r="D88" s="67">
        <f t="shared" ref="D88:I88" si="9">SUM(D72,D74:D78,D84:D86)</f>
        <v>0</v>
      </c>
      <c r="E88" s="56">
        <f t="shared" si="9"/>
        <v>0</v>
      </c>
      <c r="F88" s="5">
        <f t="shared" si="9"/>
        <v>0</v>
      </c>
      <c r="G88" s="5">
        <f t="shared" si="9"/>
        <v>0</v>
      </c>
      <c r="H88" s="5">
        <f t="shared" si="9"/>
        <v>0</v>
      </c>
      <c r="I88" s="5">
        <f t="shared" si="9"/>
        <v>0</v>
      </c>
      <c r="J88" s="2"/>
      <c r="K88" s="2"/>
      <c r="L88" s="2"/>
      <c r="M88" s="2"/>
      <c r="N88" s="2"/>
      <c r="O88" s="2"/>
    </row>
    <row r="89" spans="1:15" ht="25" customHeight="1" x14ac:dyDescent="0.4">
      <c r="A89" s="77"/>
      <c r="B89" s="2" t="s">
        <v>194</v>
      </c>
      <c r="C89" s="4" t="s">
        <v>195</v>
      </c>
      <c r="D89" s="67">
        <f t="shared" ref="D89:I89" si="10">+D87+D80+D79+D73+D71</f>
        <v>0</v>
      </c>
      <c r="E89" s="56">
        <f t="shared" si="10"/>
        <v>0</v>
      </c>
      <c r="F89" s="5">
        <f t="shared" si="10"/>
        <v>0</v>
      </c>
      <c r="G89" s="5">
        <f t="shared" si="10"/>
        <v>0</v>
      </c>
      <c r="H89" s="5">
        <f t="shared" si="10"/>
        <v>0</v>
      </c>
      <c r="I89" s="5">
        <f t="shared" si="10"/>
        <v>0</v>
      </c>
      <c r="J89" s="2"/>
      <c r="K89" s="2"/>
      <c r="L89" s="2"/>
      <c r="M89" s="2"/>
      <c r="N89" s="2"/>
      <c r="O89" s="2"/>
    </row>
    <row r="90" spans="1:15" ht="25" customHeight="1" x14ac:dyDescent="0.4">
      <c r="A90" s="78"/>
      <c r="B90" s="2" t="s">
        <v>196</v>
      </c>
      <c r="C90" s="4" t="s">
        <v>197</v>
      </c>
      <c r="D90" s="67">
        <f t="shared" ref="D90:I90" si="11">SUM(D88:D89)</f>
        <v>0</v>
      </c>
      <c r="E90" s="56">
        <f t="shared" si="11"/>
        <v>0</v>
      </c>
      <c r="F90" s="5">
        <f t="shared" si="11"/>
        <v>0</v>
      </c>
      <c r="G90" s="5">
        <f t="shared" si="11"/>
        <v>0</v>
      </c>
      <c r="H90" s="5">
        <f t="shared" si="11"/>
        <v>0</v>
      </c>
      <c r="I90" s="5">
        <f t="shared" si="11"/>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67"/>
      <c r="E94" s="56"/>
      <c r="F94" s="5"/>
      <c r="G94" s="5"/>
      <c r="H94" s="5"/>
      <c r="I94" s="5"/>
      <c r="J94" s="2"/>
      <c r="K94" s="2"/>
      <c r="L94" s="2"/>
      <c r="M94" s="2"/>
      <c r="N94" s="2"/>
      <c r="O94" s="2"/>
    </row>
    <row r="95" spans="1:15" ht="25" customHeight="1" x14ac:dyDescent="0.4">
      <c r="A95" s="77"/>
      <c r="B95" s="4"/>
      <c r="C95" s="4"/>
      <c r="D95" s="67"/>
      <c r="E95" s="56"/>
      <c r="F95" s="5"/>
      <c r="G95" s="5"/>
      <c r="H95" s="5"/>
      <c r="I95" s="5"/>
      <c r="J95" s="2"/>
      <c r="K95" s="2"/>
      <c r="L95" s="2"/>
      <c r="M95" s="2"/>
      <c r="N95" s="2"/>
      <c r="O95" s="2"/>
    </row>
    <row r="96" spans="1:15" ht="25" customHeight="1" x14ac:dyDescent="0.4">
      <c r="A96" s="77"/>
      <c r="B96" s="4"/>
      <c r="C96" s="4"/>
      <c r="D96" s="67"/>
      <c r="E96" s="56"/>
      <c r="F96" s="5"/>
      <c r="G96" s="5"/>
      <c r="H96" s="5"/>
      <c r="I96" s="5"/>
      <c r="J96" s="2"/>
      <c r="K96" s="2"/>
      <c r="L96" s="2"/>
      <c r="M96" s="2"/>
      <c r="N96" s="2"/>
      <c r="O96" s="2"/>
    </row>
    <row r="97" spans="1:15" ht="25" customHeight="1" x14ac:dyDescent="0.4">
      <c r="A97" s="77"/>
      <c r="B97" s="4"/>
      <c r="C97" s="4"/>
      <c r="D97" s="67"/>
      <c r="E97" s="56"/>
      <c r="F97" s="5"/>
      <c r="G97" s="5"/>
      <c r="H97" s="5"/>
      <c r="I97" s="5"/>
      <c r="J97" s="2"/>
      <c r="K97" s="2"/>
      <c r="L97" s="2"/>
      <c r="M97" s="2"/>
      <c r="N97" s="2"/>
      <c r="O97" s="2"/>
    </row>
    <row r="98" spans="1:15" ht="25" customHeight="1" x14ac:dyDescent="0.4">
      <c r="A98" s="77"/>
      <c r="B98" s="4"/>
      <c r="C98" s="4"/>
      <c r="D98" s="67"/>
      <c r="E98" s="56"/>
      <c r="F98" s="5"/>
      <c r="G98" s="5"/>
      <c r="H98" s="5"/>
      <c r="I98" s="5"/>
      <c r="J98" s="2"/>
      <c r="K98" s="2"/>
      <c r="L98" s="2"/>
      <c r="M98" s="2"/>
      <c r="N98" s="2"/>
      <c r="O98" s="2"/>
    </row>
    <row r="99" spans="1:15" ht="25" customHeight="1" x14ac:dyDescent="0.4">
      <c r="A99" s="77"/>
      <c r="B99" s="4"/>
      <c r="C99" s="4"/>
      <c r="D99" s="67"/>
      <c r="E99" s="56"/>
      <c r="F99" s="5"/>
      <c r="G99" s="5"/>
      <c r="H99" s="5"/>
      <c r="I99" s="5"/>
      <c r="J99" s="2"/>
      <c r="K99" s="2"/>
      <c r="L99" s="2"/>
      <c r="M99" s="2"/>
      <c r="N99" s="2"/>
      <c r="O99" s="2"/>
    </row>
    <row r="100" spans="1:15" ht="25" customHeight="1" x14ac:dyDescent="0.4">
      <c r="A100" s="77"/>
      <c r="B100" s="4"/>
      <c r="C100" s="4"/>
      <c r="D100" s="67"/>
      <c r="E100" s="56"/>
      <c r="F100" s="5"/>
      <c r="G100" s="5"/>
      <c r="H100" s="5"/>
      <c r="I100" s="5"/>
      <c r="J100" s="2"/>
      <c r="K100" s="2"/>
      <c r="L100" s="2"/>
      <c r="M100" s="2"/>
      <c r="N100" s="2"/>
      <c r="O100" s="2"/>
    </row>
    <row r="101" spans="1:15" ht="25" customHeight="1" x14ac:dyDescent="0.4">
      <c r="A101" s="77"/>
      <c r="B101" s="4"/>
      <c r="C101" s="4"/>
      <c r="D101" s="67"/>
      <c r="E101" s="56"/>
      <c r="F101" s="5"/>
      <c r="G101" s="5"/>
      <c r="H101" s="5"/>
      <c r="I101" s="5"/>
      <c r="J101" s="2"/>
      <c r="K101" s="2"/>
      <c r="L101" s="2"/>
      <c r="M101" s="2"/>
      <c r="N101" s="2"/>
      <c r="O101" s="2"/>
    </row>
    <row r="102" spans="1:15" ht="25" customHeight="1" x14ac:dyDescent="0.4">
      <c r="A102" s="77"/>
      <c r="B102" s="4"/>
      <c r="C102" s="4"/>
      <c r="D102" s="67"/>
      <c r="E102" s="56"/>
      <c r="F102" s="5"/>
      <c r="G102" s="5"/>
      <c r="H102" s="5"/>
      <c r="I102" s="5"/>
      <c r="J102" s="2"/>
      <c r="K102" s="2"/>
      <c r="L102" s="2"/>
      <c r="M102" s="2"/>
      <c r="N102" s="2"/>
      <c r="O102" s="2"/>
    </row>
    <row r="103" spans="1:15" ht="25" customHeight="1" x14ac:dyDescent="0.4">
      <c r="A103" s="77"/>
      <c r="B103" s="4"/>
      <c r="C103" s="4"/>
      <c r="D103" s="67"/>
      <c r="E103" s="56"/>
      <c r="F103" s="5"/>
      <c r="G103" s="5"/>
      <c r="H103" s="5"/>
      <c r="I103" s="5"/>
      <c r="J103" s="2"/>
      <c r="K103" s="2"/>
      <c r="L103" s="2"/>
      <c r="M103" s="2"/>
      <c r="N103" s="2"/>
      <c r="O103" s="2"/>
    </row>
    <row r="104" spans="1:15" ht="25" customHeight="1" x14ac:dyDescent="0.4">
      <c r="A104" s="77"/>
      <c r="B104" s="4"/>
      <c r="C104" s="4"/>
      <c r="D104" s="67"/>
      <c r="E104" s="56"/>
      <c r="F104" s="5"/>
      <c r="G104" s="5"/>
      <c r="H104" s="5"/>
      <c r="I104" s="5"/>
      <c r="J104" s="2"/>
      <c r="K104" s="2"/>
      <c r="L104" s="2"/>
      <c r="M104" s="2"/>
      <c r="N104" s="2"/>
      <c r="O104" s="2"/>
    </row>
    <row r="105" spans="1:15" ht="25" customHeight="1" x14ac:dyDescent="0.4">
      <c r="A105" s="77"/>
      <c r="B105" s="4"/>
      <c r="C105" s="4"/>
      <c r="D105" s="67"/>
      <c r="E105" s="56"/>
      <c r="F105" s="5"/>
      <c r="G105" s="5"/>
      <c r="H105" s="5"/>
      <c r="I105" s="5"/>
      <c r="J105" s="2"/>
      <c r="K105" s="2"/>
      <c r="L105" s="2"/>
      <c r="M105" s="2"/>
      <c r="N105" s="2"/>
      <c r="O105" s="2"/>
    </row>
    <row r="106" spans="1:15" ht="25" customHeight="1" x14ac:dyDescent="0.4">
      <c r="A106" s="77"/>
      <c r="B106" s="4"/>
      <c r="C106" s="4"/>
      <c r="D106" s="67"/>
      <c r="E106" s="56"/>
      <c r="F106" s="5"/>
      <c r="G106" s="5"/>
      <c r="H106" s="5"/>
      <c r="I106" s="5"/>
      <c r="J106" s="2"/>
      <c r="K106" s="2"/>
      <c r="L106" s="2"/>
      <c r="M106" s="2"/>
      <c r="N106" s="2"/>
      <c r="O106" s="2"/>
    </row>
    <row r="107" spans="1:15" ht="25" customHeight="1" x14ac:dyDescent="0.4">
      <c r="A107" s="77"/>
      <c r="B107" s="4"/>
      <c r="C107" s="4"/>
      <c r="D107" s="67"/>
      <c r="E107" s="56"/>
      <c r="F107" s="5"/>
      <c r="G107" s="5"/>
      <c r="H107" s="5"/>
      <c r="I107" s="5"/>
      <c r="J107" s="2"/>
      <c r="K107" s="2"/>
      <c r="L107" s="2"/>
      <c r="M107" s="2"/>
      <c r="N107" s="2"/>
      <c r="O107" s="2"/>
    </row>
    <row r="108" spans="1:15" ht="25" customHeight="1" x14ac:dyDescent="0.4">
      <c r="A108" s="77"/>
      <c r="B108" s="4"/>
      <c r="C108" s="4"/>
      <c r="D108" s="67"/>
      <c r="E108" s="56"/>
      <c r="F108" s="5"/>
      <c r="G108" s="5"/>
      <c r="H108" s="5"/>
      <c r="I108" s="5"/>
      <c r="J108" s="2"/>
      <c r="K108" s="2"/>
      <c r="L108" s="2"/>
      <c r="M108" s="2"/>
      <c r="N108" s="2"/>
      <c r="O108" s="2"/>
    </row>
    <row r="109" spans="1:15" ht="25" customHeight="1" x14ac:dyDescent="0.4">
      <c r="A109" s="77"/>
      <c r="B109" s="4"/>
      <c r="C109" s="4"/>
      <c r="D109" s="67"/>
      <c r="E109" s="56"/>
      <c r="F109" s="5"/>
      <c r="G109" s="5"/>
      <c r="H109" s="5"/>
      <c r="I109" s="5"/>
      <c r="J109" s="2"/>
      <c r="K109" s="2"/>
      <c r="L109" s="2"/>
      <c r="M109" s="2"/>
      <c r="N109" s="2"/>
      <c r="O109" s="2"/>
    </row>
    <row r="110" spans="1:15" ht="25" customHeight="1" x14ac:dyDescent="0.4">
      <c r="A110" s="77"/>
      <c r="B110" s="4"/>
      <c r="C110" s="4"/>
      <c r="D110" s="67"/>
      <c r="E110" s="56"/>
      <c r="F110" s="5"/>
      <c r="G110" s="5"/>
      <c r="H110" s="5"/>
      <c r="I110" s="5"/>
      <c r="J110" s="2"/>
      <c r="K110" s="2"/>
      <c r="L110" s="2"/>
      <c r="M110" s="2"/>
      <c r="N110" s="2"/>
      <c r="O110" s="2"/>
    </row>
    <row r="111" spans="1:15" ht="25" customHeight="1" x14ac:dyDescent="0.4">
      <c r="A111" s="76" t="s">
        <v>191</v>
      </c>
      <c r="B111" s="2" t="s">
        <v>192</v>
      </c>
      <c r="C111" s="4" t="s">
        <v>193</v>
      </c>
      <c r="D111" s="67"/>
      <c r="E111" s="56"/>
      <c r="F111" s="5"/>
      <c r="G111" s="5"/>
      <c r="H111" s="5"/>
      <c r="I111" s="5"/>
      <c r="J111" s="2"/>
      <c r="K111" s="2"/>
      <c r="L111" s="2"/>
      <c r="M111" s="2"/>
      <c r="N111" s="2"/>
      <c r="O111" s="2"/>
    </row>
    <row r="112" spans="1:15" ht="25" customHeight="1" x14ac:dyDescent="0.4">
      <c r="A112" s="77"/>
      <c r="B112" s="2" t="s">
        <v>194</v>
      </c>
      <c r="C112" s="4" t="s">
        <v>195</v>
      </c>
      <c r="D112" s="67">
        <f t="shared" ref="D112:I112" si="12">+D94</f>
        <v>0</v>
      </c>
      <c r="E112" s="56">
        <f t="shared" si="12"/>
        <v>0</v>
      </c>
      <c r="F112" s="5">
        <f t="shared" si="12"/>
        <v>0</v>
      </c>
      <c r="G112" s="5">
        <f t="shared" si="12"/>
        <v>0</v>
      </c>
      <c r="H112" s="5">
        <f t="shared" si="12"/>
        <v>0</v>
      </c>
      <c r="I112" s="5">
        <f t="shared" si="12"/>
        <v>0</v>
      </c>
      <c r="J112" s="2"/>
      <c r="K112" s="2"/>
      <c r="L112" s="2"/>
      <c r="M112" s="2"/>
      <c r="N112" s="2"/>
      <c r="O112" s="2"/>
    </row>
    <row r="113" spans="1:15" ht="25" customHeight="1" x14ac:dyDescent="0.4">
      <c r="A113" s="78"/>
      <c r="B113" s="2" t="s">
        <v>196</v>
      </c>
      <c r="C113" s="4" t="s">
        <v>197</v>
      </c>
      <c r="D113" s="67">
        <f t="shared" ref="D113:I113" si="13">SUM(D111:D112)</f>
        <v>0</v>
      </c>
      <c r="E113" s="56">
        <f t="shared" si="13"/>
        <v>0</v>
      </c>
      <c r="F113" s="5">
        <f t="shared" si="13"/>
        <v>0</v>
      </c>
      <c r="G113" s="5">
        <f t="shared" si="13"/>
        <v>0</v>
      </c>
      <c r="H113" s="5">
        <f t="shared" si="13"/>
        <v>0</v>
      </c>
      <c r="I113" s="5">
        <f t="shared" si="13"/>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67"/>
      <c r="E117" s="56"/>
      <c r="F117" s="5"/>
      <c r="G117" s="5"/>
      <c r="H117" s="5"/>
      <c r="I117" s="5"/>
      <c r="J117" s="2"/>
      <c r="K117" s="2"/>
      <c r="L117" s="2"/>
      <c r="M117" s="2"/>
      <c r="N117" s="2"/>
      <c r="O117" s="2"/>
    </row>
    <row r="118" spans="1:15" ht="25" customHeight="1" x14ac:dyDescent="0.4">
      <c r="A118" s="77"/>
      <c r="B118" s="4"/>
      <c r="C118" s="4"/>
      <c r="D118" s="67"/>
      <c r="E118" s="56"/>
      <c r="F118" s="5"/>
      <c r="G118" s="5"/>
      <c r="H118" s="5"/>
      <c r="I118" s="5"/>
      <c r="J118" s="2"/>
      <c r="K118" s="2"/>
      <c r="L118" s="2"/>
      <c r="M118" s="2"/>
      <c r="N118" s="2"/>
      <c r="O118" s="2"/>
    </row>
    <row r="119" spans="1:15" ht="25" customHeight="1" x14ac:dyDescent="0.4">
      <c r="A119" s="77"/>
      <c r="B119" s="4"/>
      <c r="C119" s="4"/>
      <c r="D119" s="67"/>
      <c r="E119" s="56"/>
      <c r="F119" s="5"/>
      <c r="G119" s="5"/>
      <c r="H119" s="5"/>
      <c r="I119" s="5"/>
      <c r="J119" s="2"/>
      <c r="K119" s="2"/>
      <c r="L119" s="2"/>
      <c r="M119" s="2"/>
      <c r="N119" s="2"/>
      <c r="O119" s="2"/>
    </row>
    <row r="120" spans="1:15" ht="25" customHeight="1" x14ac:dyDescent="0.4">
      <c r="A120" s="77"/>
      <c r="B120" s="4"/>
      <c r="C120" s="4"/>
      <c r="D120" s="67"/>
      <c r="E120" s="56"/>
      <c r="F120" s="5"/>
      <c r="G120" s="5"/>
      <c r="H120" s="5"/>
      <c r="I120" s="5"/>
      <c r="J120" s="2"/>
      <c r="K120" s="2"/>
      <c r="L120" s="2"/>
      <c r="M120" s="2"/>
      <c r="N120" s="2"/>
      <c r="O120" s="2"/>
    </row>
    <row r="121" spans="1:15" ht="25" customHeight="1" x14ac:dyDescent="0.4">
      <c r="A121" s="77"/>
      <c r="B121" s="4"/>
      <c r="C121" s="4"/>
      <c r="D121" s="67"/>
      <c r="E121" s="56"/>
      <c r="F121" s="5"/>
      <c r="G121" s="5"/>
      <c r="H121" s="5"/>
      <c r="I121" s="5"/>
      <c r="J121" s="2"/>
      <c r="K121" s="2"/>
      <c r="L121" s="2"/>
      <c r="M121" s="2"/>
      <c r="N121" s="2"/>
      <c r="O121" s="2"/>
    </row>
    <row r="122" spans="1:15" ht="25" customHeight="1" x14ac:dyDescent="0.4">
      <c r="A122" s="77"/>
      <c r="B122" s="4"/>
      <c r="C122" s="4"/>
      <c r="D122" s="67"/>
      <c r="E122" s="56"/>
      <c r="F122" s="5"/>
      <c r="G122" s="5"/>
      <c r="H122" s="5"/>
      <c r="I122" s="5"/>
      <c r="J122" s="2"/>
      <c r="K122" s="2"/>
      <c r="L122" s="2"/>
      <c r="M122" s="2"/>
      <c r="N122" s="2"/>
      <c r="O122" s="2"/>
    </row>
    <row r="123" spans="1:15" ht="25" customHeight="1" x14ac:dyDescent="0.4">
      <c r="A123" s="77"/>
      <c r="B123" s="4"/>
      <c r="C123" s="4"/>
      <c r="D123" s="67"/>
      <c r="E123" s="56"/>
      <c r="F123" s="5"/>
      <c r="G123" s="5"/>
      <c r="H123" s="5"/>
      <c r="I123" s="5"/>
      <c r="J123" s="2"/>
      <c r="K123" s="2"/>
      <c r="L123" s="2"/>
      <c r="M123" s="2"/>
      <c r="N123" s="2"/>
      <c r="O123" s="2"/>
    </row>
    <row r="124" spans="1:15" ht="25" customHeight="1" x14ac:dyDescent="0.4">
      <c r="A124" s="77"/>
      <c r="B124" s="4"/>
      <c r="C124" s="4"/>
      <c r="D124" s="67"/>
      <c r="E124" s="56"/>
      <c r="F124" s="5"/>
      <c r="G124" s="5"/>
      <c r="H124" s="5"/>
      <c r="I124" s="5"/>
      <c r="J124" s="2"/>
      <c r="K124" s="2"/>
      <c r="L124" s="2"/>
      <c r="M124" s="2"/>
      <c r="N124" s="2"/>
      <c r="O124" s="2"/>
    </row>
    <row r="125" spans="1:15" ht="25" customHeight="1" x14ac:dyDescent="0.4">
      <c r="A125" s="77"/>
      <c r="B125" s="4"/>
      <c r="C125" s="4"/>
      <c r="D125" s="67"/>
      <c r="E125" s="56"/>
      <c r="F125" s="5"/>
      <c r="G125" s="5"/>
      <c r="H125" s="5"/>
      <c r="I125" s="5"/>
      <c r="J125" s="2"/>
      <c r="K125" s="2"/>
      <c r="L125" s="2"/>
      <c r="M125" s="2"/>
      <c r="N125" s="2"/>
      <c r="O125" s="2"/>
    </row>
    <row r="126" spans="1:15" ht="25" customHeight="1" x14ac:dyDescent="0.4">
      <c r="A126" s="77"/>
      <c r="B126" s="4"/>
      <c r="C126" s="4"/>
      <c r="D126" s="67"/>
      <c r="E126" s="56"/>
      <c r="F126" s="5"/>
      <c r="G126" s="5"/>
      <c r="H126" s="5"/>
      <c r="I126" s="5"/>
      <c r="J126" s="2"/>
      <c r="K126" s="2"/>
      <c r="L126" s="2"/>
      <c r="M126" s="2"/>
      <c r="N126" s="2"/>
      <c r="O126" s="2"/>
    </row>
    <row r="127" spans="1:15" ht="25" customHeight="1" x14ac:dyDescent="0.4">
      <c r="A127" s="77"/>
      <c r="B127" s="4"/>
      <c r="C127" s="4"/>
      <c r="D127" s="67"/>
      <c r="E127" s="56"/>
      <c r="F127" s="5"/>
      <c r="G127" s="5"/>
      <c r="H127" s="5"/>
      <c r="I127" s="5"/>
      <c r="J127" s="2"/>
      <c r="K127" s="2"/>
      <c r="L127" s="2"/>
      <c r="M127" s="2"/>
      <c r="N127" s="2"/>
      <c r="O127" s="2"/>
    </row>
    <row r="128" spans="1:15" ht="25" customHeight="1" x14ac:dyDescent="0.4">
      <c r="A128" s="77"/>
      <c r="B128" s="4"/>
      <c r="C128" s="4"/>
      <c r="D128" s="67"/>
      <c r="E128" s="56"/>
      <c r="F128" s="5"/>
      <c r="G128" s="5"/>
      <c r="H128" s="5"/>
      <c r="I128" s="5"/>
      <c r="J128" s="2"/>
      <c r="K128" s="2"/>
      <c r="L128" s="2"/>
      <c r="M128" s="2"/>
      <c r="N128" s="2"/>
      <c r="O128" s="2"/>
    </row>
    <row r="129" spans="1:15" ht="25" customHeight="1" x14ac:dyDescent="0.4">
      <c r="A129" s="77"/>
      <c r="B129" s="4"/>
      <c r="C129" s="4"/>
      <c r="D129" s="67"/>
      <c r="E129" s="56"/>
      <c r="F129" s="5"/>
      <c r="G129" s="5"/>
      <c r="H129" s="5"/>
      <c r="I129" s="5"/>
      <c r="J129" s="2"/>
      <c r="K129" s="2"/>
      <c r="L129" s="2"/>
      <c r="M129" s="2"/>
      <c r="N129" s="2"/>
      <c r="O129" s="2"/>
    </row>
    <row r="130" spans="1:15" ht="25" customHeight="1" x14ac:dyDescent="0.4">
      <c r="A130" s="77"/>
      <c r="B130" s="4"/>
      <c r="C130" s="4"/>
      <c r="D130" s="67"/>
      <c r="E130" s="56"/>
      <c r="F130" s="5"/>
      <c r="G130" s="5"/>
      <c r="H130" s="5"/>
      <c r="I130" s="5"/>
      <c r="J130" s="2"/>
      <c r="K130" s="2"/>
      <c r="L130" s="2"/>
      <c r="M130" s="2"/>
      <c r="N130" s="2"/>
      <c r="O130" s="2"/>
    </row>
    <row r="131" spans="1:15" ht="25" customHeight="1" x14ac:dyDescent="0.4">
      <c r="A131" s="77"/>
      <c r="B131" s="4"/>
      <c r="C131" s="4"/>
      <c r="D131" s="67"/>
      <c r="E131" s="56"/>
      <c r="F131" s="5"/>
      <c r="G131" s="5"/>
      <c r="H131" s="5"/>
      <c r="I131" s="5"/>
      <c r="J131" s="2"/>
      <c r="K131" s="2"/>
      <c r="L131" s="2"/>
      <c r="M131" s="2"/>
      <c r="N131" s="2"/>
      <c r="O131" s="2"/>
    </row>
    <row r="132" spans="1:15" ht="25" customHeight="1" x14ac:dyDescent="0.4">
      <c r="A132" s="77"/>
      <c r="B132" s="4"/>
      <c r="C132" s="4"/>
      <c r="D132" s="67"/>
      <c r="E132" s="56"/>
      <c r="F132" s="5"/>
      <c r="G132" s="5"/>
      <c r="H132" s="5"/>
      <c r="I132" s="5"/>
      <c r="J132" s="2"/>
      <c r="K132" s="2"/>
      <c r="L132" s="2"/>
      <c r="M132" s="2"/>
      <c r="N132" s="2"/>
      <c r="O132" s="2"/>
    </row>
    <row r="133" spans="1:15" ht="25" customHeight="1" x14ac:dyDescent="0.4">
      <c r="A133" s="78"/>
      <c r="B133" s="4"/>
      <c r="C133" s="4"/>
      <c r="D133" s="67"/>
      <c r="E133" s="56"/>
      <c r="F133" s="5"/>
      <c r="G133" s="5"/>
      <c r="H133" s="5"/>
      <c r="I133" s="5"/>
      <c r="J133" s="2"/>
      <c r="K133" s="2"/>
      <c r="L133" s="2"/>
      <c r="M133" s="2"/>
      <c r="N133" s="2"/>
      <c r="O133" s="2"/>
    </row>
    <row r="134" spans="1:15" ht="25" customHeight="1" x14ac:dyDescent="0.4">
      <c r="A134" s="76" t="s">
        <v>191</v>
      </c>
      <c r="B134" s="2" t="s">
        <v>192</v>
      </c>
      <c r="C134" s="4" t="s">
        <v>193</v>
      </c>
      <c r="D134" s="67">
        <f t="shared" ref="D134:I134" si="14">SUM(D117:D120)</f>
        <v>0</v>
      </c>
      <c r="E134" s="56">
        <f t="shared" si="14"/>
        <v>0</v>
      </c>
      <c r="F134" s="5">
        <f t="shared" si="14"/>
        <v>0</v>
      </c>
      <c r="G134" s="5">
        <f t="shared" si="14"/>
        <v>0</v>
      </c>
      <c r="H134" s="5">
        <f t="shared" si="14"/>
        <v>0</v>
      </c>
      <c r="I134" s="5">
        <f t="shared" si="14"/>
        <v>0</v>
      </c>
      <c r="J134" s="2"/>
      <c r="K134" s="2"/>
      <c r="L134" s="2"/>
      <c r="M134" s="2"/>
      <c r="N134" s="2"/>
      <c r="O134" s="2"/>
    </row>
    <row r="135" spans="1:15" ht="25" customHeight="1" x14ac:dyDescent="0.4">
      <c r="A135" s="77"/>
      <c r="B135" s="2" t="s">
        <v>194</v>
      </c>
      <c r="C135" s="4" t="s">
        <v>195</v>
      </c>
      <c r="D135" s="67">
        <f t="shared" ref="D135:I135" si="15">+D104</f>
        <v>0</v>
      </c>
      <c r="E135" s="56">
        <f t="shared" si="15"/>
        <v>0</v>
      </c>
      <c r="F135" s="5">
        <f t="shared" si="15"/>
        <v>0</v>
      </c>
      <c r="G135" s="5">
        <f t="shared" si="15"/>
        <v>0</v>
      </c>
      <c r="H135" s="5">
        <f t="shared" si="15"/>
        <v>0</v>
      </c>
      <c r="I135" s="5">
        <f t="shared" si="15"/>
        <v>0</v>
      </c>
      <c r="J135" s="2"/>
      <c r="K135" s="2"/>
      <c r="L135" s="2"/>
      <c r="M135" s="2"/>
      <c r="N135" s="2"/>
      <c r="O135" s="2"/>
    </row>
    <row r="136" spans="1:15" ht="25" customHeight="1" x14ac:dyDescent="0.4">
      <c r="A136" s="78"/>
      <c r="B136" s="2" t="s">
        <v>196</v>
      </c>
      <c r="C136" s="4" t="s">
        <v>197</v>
      </c>
      <c r="D136" s="67">
        <f t="shared" ref="D136:I136" si="16">SUM(D134:D135)</f>
        <v>0</v>
      </c>
      <c r="E136" s="56">
        <f t="shared" si="16"/>
        <v>0</v>
      </c>
      <c r="F136" s="5">
        <f t="shared" si="16"/>
        <v>0</v>
      </c>
      <c r="G136" s="5">
        <f t="shared" si="16"/>
        <v>0</v>
      </c>
      <c r="H136" s="5">
        <f t="shared" si="16"/>
        <v>0</v>
      </c>
      <c r="I136" s="5">
        <f t="shared" si="16"/>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67"/>
      <c r="E140" s="56"/>
      <c r="F140" s="5"/>
      <c r="G140" s="5"/>
      <c r="H140" s="5"/>
      <c r="I140" s="5"/>
      <c r="J140" s="2"/>
      <c r="K140" s="2"/>
      <c r="L140" s="2"/>
      <c r="M140" s="2"/>
      <c r="N140" s="2"/>
      <c r="O140" s="2"/>
    </row>
    <row r="141" spans="1:15" ht="25" customHeight="1" x14ac:dyDescent="0.4">
      <c r="A141" s="77"/>
      <c r="B141" s="4"/>
      <c r="C141" s="4"/>
      <c r="D141" s="67"/>
      <c r="E141" s="56"/>
      <c r="F141" s="5"/>
      <c r="G141" s="5"/>
      <c r="H141" s="5"/>
      <c r="I141" s="5"/>
      <c r="J141" s="2"/>
      <c r="K141" s="2"/>
      <c r="L141" s="2"/>
      <c r="M141" s="2"/>
      <c r="N141" s="2"/>
      <c r="O141" s="2"/>
    </row>
    <row r="142" spans="1:15" ht="25" customHeight="1" x14ac:dyDescent="0.4">
      <c r="A142" s="77"/>
      <c r="B142" s="4"/>
      <c r="C142" s="4"/>
      <c r="D142" s="67"/>
      <c r="E142" s="56"/>
      <c r="F142" s="5"/>
      <c r="G142" s="5"/>
      <c r="H142" s="5"/>
      <c r="I142" s="5"/>
      <c r="J142" s="2"/>
      <c r="K142" s="2"/>
      <c r="L142" s="2"/>
      <c r="M142" s="2"/>
      <c r="N142" s="2"/>
      <c r="O142" s="2"/>
    </row>
    <row r="143" spans="1:15" ht="25" customHeight="1" x14ac:dyDescent="0.4">
      <c r="A143" s="77"/>
      <c r="B143" s="4"/>
      <c r="C143" s="4"/>
      <c r="D143" s="67"/>
      <c r="E143" s="56"/>
      <c r="F143" s="5"/>
      <c r="G143" s="5"/>
      <c r="H143" s="5"/>
      <c r="I143" s="5"/>
      <c r="J143" s="2"/>
      <c r="K143" s="2"/>
      <c r="L143" s="2"/>
      <c r="M143" s="2"/>
      <c r="N143" s="2"/>
      <c r="O143" s="2"/>
    </row>
    <row r="144" spans="1:15" ht="25" customHeight="1" x14ac:dyDescent="0.4">
      <c r="A144" s="77"/>
      <c r="B144" s="4"/>
      <c r="C144" s="4"/>
      <c r="D144" s="67"/>
      <c r="E144" s="56"/>
      <c r="F144" s="5"/>
      <c r="G144" s="5"/>
      <c r="H144" s="5"/>
      <c r="I144" s="5"/>
      <c r="J144" s="2"/>
      <c r="K144" s="2"/>
      <c r="L144" s="2"/>
      <c r="M144" s="2"/>
      <c r="N144" s="2"/>
      <c r="O144" s="2"/>
    </row>
    <row r="145" spans="1:15" ht="25" customHeight="1" x14ac:dyDescent="0.4">
      <c r="A145" s="77"/>
      <c r="B145" s="4"/>
      <c r="C145" s="4"/>
      <c r="D145" s="67"/>
      <c r="E145" s="56"/>
      <c r="F145" s="5"/>
      <c r="G145" s="5"/>
      <c r="H145" s="5"/>
      <c r="I145" s="5"/>
      <c r="J145" s="2"/>
      <c r="K145" s="2"/>
      <c r="L145" s="2"/>
      <c r="M145" s="2"/>
      <c r="N145" s="2"/>
      <c r="O145" s="2"/>
    </row>
    <row r="146" spans="1:15" ht="25" customHeight="1" x14ac:dyDescent="0.4">
      <c r="A146" s="77"/>
      <c r="B146" s="4"/>
      <c r="C146" s="4"/>
      <c r="D146" s="67"/>
      <c r="E146" s="56"/>
      <c r="F146" s="5"/>
      <c r="G146" s="5"/>
      <c r="H146" s="5"/>
      <c r="I146" s="5"/>
      <c r="J146" s="2"/>
      <c r="K146" s="2"/>
      <c r="L146" s="2"/>
      <c r="M146" s="2"/>
      <c r="N146" s="2"/>
      <c r="O146" s="2"/>
    </row>
    <row r="147" spans="1:15" ht="25" customHeight="1" x14ac:dyDescent="0.4">
      <c r="A147" s="77"/>
      <c r="B147" s="4"/>
      <c r="C147" s="4"/>
      <c r="D147" s="67"/>
      <c r="E147" s="56"/>
      <c r="F147" s="5"/>
      <c r="G147" s="5"/>
      <c r="H147" s="5"/>
      <c r="I147" s="5"/>
      <c r="J147" s="2"/>
      <c r="K147" s="2"/>
      <c r="L147" s="2"/>
      <c r="M147" s="2"/>
      <c r="N147" s="2"/>
      <c r="O147" s="2"/>
    </row>
    <row r="148" spans="1:15" ht="25" customHeight="1" x14ac:dyDescent="0.4">
      <c r="A148" s="77"/>
      <c r="B148" s="4"/>
      <c r="C148" s="4"/>
      <c r="D148" s="67"/>
      <c r="E148" s="56"/>
      <c r="F148" s="5"/>
      <c r="G148" s="5"/>
      <c r="H148" s="5"/>
      <c r="I148" s="5"/>
      <c r="J148" s="2"/>
      <c r="K148" s="2"/>
      <c r="L148" s="2"/>
      <c r="M148" s="2"/>
      <c r="N148" s="2"/>
      <c r="O148" s="2"/>
    </row>
    <row r="149" spans="1:15" ht="25" customHeight="1" x14ac:dyDescent="0.4">
      <c r="A149" s="77"/>
      <c r="B149" s="4"/>
      <c r="C149" s="4"/>
      <c r="D149" s="67"/>
      <c r="E149" s="56"/>
      <c r="F149" s="5"/>
      <c r="G149" s="5"/>
      <c r="H149" s="5"/>
      <c r="I149" s="5"/>
      <c r="J149" s="2"/>
      <c r="K149" s="2"/>
      <c r="L149" s="2"/>
      <c r="M149" s="2"/>
      <c r="N149" s="2"/>
      <c r="O149" s="2"/>
    </row>
    <row r="150" spans="1:15" ht="25" customHeight="1" x14ac:dyDescent="0.4">
      <c r="A150" s="77"/>
      <c r="B150" s="4"/>
      <c r="C150" s="4"/>
      <c r="D150" s="67"/>
      <c r="E150" s="56"/>
      <c r="F150" s="5"/>
      <c r="G150" s="5"/>
      <c r="H150" s="5"/>
      <c r="I150" s="5"/>
      <c r="J150" s="2"/>
      <c r="K150" s="2"/>
      <c r="L150" s="2"/>
      <c r="M150" s="2"/>
      <c r="N150" s="2"/>
      <c r="O150" s="2"/>
    </row>
    <row r="151" spans="1:15" ht="25" customHeight="1" x14ac:dyDescent="0.4">
      <c r="A151" s="77"/>
      <c r="B151" s="4"/>
      <c r="C151" s="4"/>
      <c r="D151" s="67"/>
      <c r="E151" s="56"/>
      <c r="F151" s="5"/>
      <c r="G151" s="5"/>
      <c r="H151" s="5"/>
      <c r="I151" s="5"/>
      <c r="J151" s="2"/>
      <c r="K151" s="2"/>
      <c r="L151" s="2"/>
      <c r="M151" s="2"/>
      <c r="N151" s="2"/>
      <c r="O151" s="2"/>
    </row>
    <row r="152" spans="1:15" ht="25" customHeight="1" x14ac:dyDescent="0.4">
      <c r="A152" s="77"/>
      <c r="B152" s="4"/>
      <c r="C152" s="4"/>
      <c r="D152" s="67"/>
      <c r="E152" s="56"/>
      <c r="F152" s="5"/>
      <c r="G152" s="5"/>
      <c r="H152" s="5"/>
      <c r="I152" s="5"/>
      <c r="J152" s="2"/>
      <c r="K152" s="2"/>
      <c r="L152" s="2"/>
      <c r="M152" s="2"/>
      <c r="N152" s="2"/>
      <c r="O152" s="2"/>
    </row>
    <row r="153" spans="1:15" ht="25" customHeight="1" x14ac:dyDescent="0.4">
      <c r="A153" s="77"/>
      <c r="B153" s="4"/>
      <c r="C153" s="4"/>
      <c r="D153" s="67"/>
      <c r="E153" s="56"/>
      <c r="F153" s="5"/>
      <c r="G153" s="5"/>
      <c r="H153" s="5"/>
      <c r="I153" s="5"/>
      <c r="J153" s="2"/>
      <c r="K153" s="2"/>
      <c r="L153" s="2"/>
      <c r="M153" s="2"/>
      <c r="N153" s="2"/>
      <c r="O153" s="2"/>
    </row>
    <row r="154" spans="1:15" ht="25" customHeight="1" x14ac:dyDescent="0.4">
      <c r="A154" s="77"/>
      <c r="B154" s="4"/>
      <c r="C154" s="4"/>
      <c r="D154" s="67"/>
      <c r="E154" s="56"/>
      <c r="F154" s="5"/>
      <c r="G154" s="5"/>
      <c r="H154" s="5"/>
      <c r="I154" s="5"/>
      <c r="J154" s="2"/>
      <c r="K154" s="2"/>
      <c r="L154" s="2"/>
      <c r="M154" s="2"/>
      <c r="N154" s="2"/>
      <c r="O154" s="2"/>
    </row>
    <row r="155" spans="1:15" ht="25" customHeight="1" x14ac:dyDescent="0.4">
      <c r="A155" s="77"/>
      <c r="B155" s="4"/>
      <c r="C155" s="4"/>
      <c r="D155" s="67"/>
      <c r="E155" s="56"/>
      <c r="F155" s="5"/>
      <c r="G155" s="5"/>
      <c r="H155" s="5"/>
      <c r="I155" s="5"/>
      <c r="J155" s="2"/>
      <c r="K155" s="2"/>
      <c r="L155" s="2"/>
      <c r="M155" s="2"/>
      <c r="N155" s="2"/>
      <c r="O155" s="2"/>
    </row>
    <row r="156" spans="1:15" ht="25" customHeight="1" x14ac:dyDescent="0.4">
      <c r="A156" s="78"/>
      <c r="B156" s="4"/>
      <c r="C156" s="4"/>
      <c r="D156" s="67"/>
      <c r="E156" s="56"/>
      <c r="F156" s="5"/>
      <c r="G156" s="5"/>
      <c r="H156" s="5"/>
      <c r="I156" s="5"/>
      <c r="J156" s="2"/>
      <c r="K156" s="2"/>
      <c r="L156" s="2"/>
      <c r="M156" s="2"/>
      <c r="N156" s="2"/>
      <c r="O156" s="2"/>
    </row>
    <row r="157" spans="1:15" ht="25" customHeight="1" x14ac:dyDescent="0.4">
      <c r="A157" s="76" t="s">
        <v>191</v>
      </c>
      <c r="B157" s="2" t="s">
        <v>192</v>
      </c>
      <c r="C157" s="4" t="s">
        <v>193</v>
      </c>
      <c r="D157" s="67">
        <f t="shared" ref="D157:I157" si="17">SUM(D124:D127)</f>
        <v>0</v>
      </c>
      <c r="E157" s="56">
        <f t="shared" si="17"/>
        <v>0</v>
      </c>
      <c r="F157" s="5">
        <f t="shared" si="17"/>
        <v>0</v>
      </c>
      <c r="G157" s="5">
        <f t="shared" si="17"/>
        <v>0</v>
      </c>
      <c r="H157" s="5">
        <f t="shared" si="17"/>
        <v>0</v>
      </c>
      <c r="I157" s="5">
        <f t="shared" si="17"/>
        <v>0</v>
      </c>
      <c r="J157" s="2"/>
      <c r="K157" s="2"/>
      <c r="L157" s="2"/>
      <c r="M157" s="2"/>
      <c r="N157" s="2"/>
      <c r="O157" s="2"/>
    </row>
    <row r="158" spans="1:15" ht="25" customHeight="1" x14ac:dyDescent="0.4">
      <c r="A158" s="77"/>
      <c r="B158" s="2" t="s">
        <v>194</v>
      </c>
      <c r="C158" s="4" t="s">
        <v>195</v>
      </c>
      <c r="D158" s="67">
        <f t="shared" ref="D158:I158" si="18">+D140</f>
        <v>0</v>
      </c>
      <c r="E158" s="56">
        <f t="shared" si="18"/>
        <v>0</v>
      </c>
      <c r="F158" s="5">
        <f t="shared" si="18"/>
        <v>0</v>
      </c>
      <c r="G158" s="5">
        <f t="shared" si="18"/>
        <v>0</v>
      </c>
      <c r="H158" s="5">
        <f t="shared" si="18"/>
        <v>0</v>
      </c>
      <c r="I158" s="5">
        <f t="shared" si="18"/>
        <v>0</v>
      </c>
      <c r="J158" s="2"/>
      <c r="K158" s="2"/>
      <c r="L158" s="2"/>
      <c r="M158" s="2"/>
      <c r="N158" s="2"/>
      <c r="O158" s="2"/>
    </row>
    <row r="159" spans="1:15" ht="25" customHeight="1" x14ac:dyDescent="0.4">
      <c r="A159" s="78"/>
      <c r="B159" s="2" t="s">
        <v>196</v>
      </c>
      <c r="C159" s="4" t="s">
        <v>197</v>
      </c>
      <c r="D159" s="67">
        <f t="shared" ref="D159:I159" si="19">SUM(D157:D158)</f>
        <v>0</v>
      </c>
      <c r="E159" s="56">
        <f t="shared" si="19"/>
        <v>0</v>
      </c>
      <c r="F159" s="5">
        <f t="shared" si="19"/>
        <v>0</v>
      </c>
      <c r="G159" s="5">
        <f t="shared" si="19"/>
        <v>0</v>
      </c>
      <c r="H159" s="5">
        <f t="shared" si="19"/>
        <v>0</v>
      </c>
      <c r="I159" s="5">
        <f t="shared" si="19"/>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67"/>
      <c r="E163" s="56"/>
      <c r="F163" s="5"/>
      <c r="G163" s="5"/>
      <c r="H163" s="5"/>
      <c r="I163" s="5"/>
      <c r="J163" s="2"/>
      <c r="K163" s="2"/>
      <c r="L163" s="2"/>
      <c r="M163" s="2"/>
      <c r="N163" s="2"/>
      <c r="O163" s="2"/>
    </row>
    <row r="164" spans="1:15" ht="25" customHeight="1" x14ac:dyDescent="0.4">
      <c r="A164" s="77"/>
      <c r="B164" s="4"/>
      <c r="C164" s="4"/>
      <c r="D164" s="67"/>
      <c r="E164" s="56"/>
      <c r="F164" s="5"/>
      <c r="G164" s="5"/>
      <c r="H164" s="5"/>
      <c r="I164" s="5"/>
      <c r="J164" s="2"/>
      <c r="K164" s="2"/>
      <c r="L164" s="2"/>
      <c r="M164" s="2"/>
      <c r="N164" s="2"/>
      <c r="O164" s="2"/>
    </row>
    <row r="165" spans="1:15" ht="25" customHeight="1" x14ac:dyDescent="0.4">
      <c r="A165" s="77"/>
      <c r="B165" s="4"/>
      <c r="C165" s="4"/>
      <c r="D165" s="67"/>
      <c r="E165" s="56"/>
      <c r="F165" s="5"/>
      <c r="G165" s="5"/>
      <c r="H165" s="5"/>
      <c r="I165" s="5"/>
      <c r="J165" s="2"/>
      <c r="K165" s="2"/>
      <c r="L165" s="2"/>
      <c r="M165" s="2"/>
      <c r="N165" s="2"/>
      <c r="O165" s="2"/>
    </row>
    <row r="166" spans="1:15" ht="25" customHeight="1" x14ac:dyDescent="0.4">
      <c r="A166" s="77"/>
      <c r="B166" s="4"/>
      <c r="C166" s="4"/>
      <c r="D166" s="67"/>
      <c r="E166" s="56"/>
      <c r="F166" s="5"/>
      <c r="G166" s="5"/>
      <c r="H166" s="5"/>
      <c r="I166" s="5"/>
      <c r="J166" s="2"/>
      <c r="K166" s="2"/>
      <c r="L166" s="2"/>
      <c r="M166" s="2"/>
      <c r="N166" s="2"/>
      <c r="O166" s="2"/>
    </row>
    <row r="167" spans="1:15" ht="25" customHeight="1" x14ac:dyDescent="0.4">
      <c r="A167" s="77"/>
      <c r="B167" s="4"/>
      <c r="C167" s="4"/>
      <c r="D167" s="67"/>
      <c r="E167" s="56"/>
      <c r="F167" s="5"/>
      <c r="G167" s="5"/>
      <c r="H167" s="5"/>
      <c r="I167" s="5"/>
      <c r="J167" s="2"/>
      <c r="K167" s="2"/>
      <c r="L167" s="2"/>
      <c r="M167" s="2"/>
      <c r="N167" s="2"/>
      <c r="O167" s="2"/>
    </row>
    <row r="168" spans="1:15" ht="25" customHeight="1" x14ac:dyDescent="0.4">
      <c r="A168" s="77"/>
      <c r="B168" s="4"/>
      <c r="C168" s="4"/>
      <c r="D168" s="67"/>
      <c r="E168" s="56"/>
      <c r="F168" s="5"/>
      <c r="G168" s="5"/>
      <c r="H168" s="5"/>
      <c r="I168" s="5"/>
      <c r="J168" s="2"/>
      <c r="K168" s="2"/>
      <c r="L168" s="2"/>
      <c r="M168" s="2"/>
      <c r="N168" s="2"/>
      <c r="O168" s="2"/>
    </row>
    <row r="169" spans="1:15" ht="25" customHeight="1" x14ac:dyDescent="0.4">
      <c r="A169" s="77"/>
      <c r="B169" s="4"/>
      <c r="C169" s="4"/>
      <c r="D169" s="67"/>
      <c r="E169" s="56"/>
      <c r="F169" s="5"/>
      <c r="G169" s="5"/>
      <c r="H169" s="5"/>
      <c r="I169" s="5"/>
      <c r="J169" s="2"/>
      <c r="K169" s="2"/>
      <c r="L169" s="2"/>
      <c r="M169" s="2"/>
      <c r="N169" s="2"/>
      <c r="O169" s="2"/>
    </row>
    <row r="170" spans="1:15" ht="25" customHeight="1" x14ac:dyDescent="0.4">
      <c r="A170" s="77"/>
      <c r="B170" s="4"/>
      <c r="C170" s="4"/>
      <c r="D170" s="67"/>
      <c r="E170" s="56"/>
      <c r="F170" s="5"/>
      <c r="G170" s="5"/>
      <c r="H170" s="5"/>
      <c r="I170" s="5"/>
      <c r="J170" s="2"/>
      <c r="K170" s="2"/>
      <c r="L170" s="2"/>
      <c r="M170" s="2"/>
      <c r="N170" s="2"/>
      <c r="O170" s="2"/>
    </row>
    <row r="171" spans="1:15" ht="25" customHeight="1" x14ac:dyDescent="0.4">
      <c r="A171" s="77"/>
      <c r="B171" s="4"/>
      <c r="C171" s="4"/>
      <c r="D171" s="67"/>
      <c r="E171" s="56"/>
      <c r="F171" s="5"/>
      <c r="G171" s="5"/>
      <c r="H171" s="5"/>
      <c r="I171" s="5"/>
      <c r="J171" s="2"/>
      <c r="K171" s="2"/>
      <c r="L171" s="2"/>
      <c r="M171" s="2"/>
      <c r="N171" s="2"/>
      <c r="O171" s="2"/>
    </row>
    <row r="172" spans="1:15" ht="25" customHeight="1" x14ac:dyDescent="0.4">
      <c r="A172" s="77"/>
      <c r="B172" s="4"/>
      <c r="C172" s="4"/>
      <c r="D172" s="67"/>
      <c r="E172" s="56"/>
      <c r="F172" s="5"/>
      <c r="G172" s="5"/>
      <c r="H172" s="5"/>
      <c r="I172" s="5"/>
      <c r="J172" s="2"/>
      <c r="K172" s="2"/>
      <c r="L172" s="2"/>
      <c r="M172" s="2"/>
      <c r="N172" s="2"/>
      <c r="O172" s="2"/>
    </row>
    <row r="173" spans="1:15" ht="25" customHeight="1" x14ac:dyDescent="0.4">
      <c r="A173" s="77"/>
      <c r="B173" s="4"/>
      <c r="C173" s="4"/>
      <c r="D173" s="67"/>
      <c r="E173" s="56"/>
      <c r="F173" s="5"/>
      <c r="G173" s="5"/>
      <c r="H173" s="5"/>
      <c r="I173" s="5"/>
      <c r="J173" s="2"/>
      <c r="K173" s="2"/>
      <c r="L173" s="2"/>
      <c r="M173" s="2"/>
      <c r="N173" s="2"/>
      <c r="O173" s="2"/>
    </row>
    <row r="174" spans="1:15" ht="25" customHeight="1" x14ac:dyDescent="0.4">
      <c r="A174" s="77"/>
      <c r="B174" s="4"/>
      <c r="C174" s="4"/>
      <c r="D174" s="67"/>
      <c r="E174" s="56"/>
      <c r="F174" s="5"/>
      <c r="G174" s="5"/>
      <c r="H174" s="5"/>
      <c r="I174" s="5"/>
      <c r="J174" s="2"/>
      <c r="K174" s="2"/>
      <c r="L174" s="2"/>
      <c r="M174" s="2"/>
      <c r="N174" s="2"/>
      <c r="O174" s="2"/>
    </row>
    <row r="175" spans="1:15" ht="25" customHeight="1" x14ac:dyDescent="0.4">
      <c r="A175" s="77"/>
      <c r="B175" s="4"/>
      <c r="C175" s="4"/>
      <c r="D175" s="67"/>
      <c r="E175" s="56"/>
      <c r="F175" s="5"/>
      <c r="G175" s="5"/>
      <c r="H175" s="5"/>
      <c r="I175" s="5"/>
      <c r="J175" s="2"/>
      <c r="K175" s="2"/>
      <c r="L175" s="2"/>
      <c r="M175" s="2"/>
      <c r="N175" s="2"/>
      <c r="O175" s="2"/>
    </row>
    <row r="176" spans="1:15" ht="25" customHeight="1" x14ac:dyDescent="0.4">
      <c r="A176" s="77"/>
      <c r="B176" s="4"/>
      <c r="C176" s="4"/>
      <c r="D176" s="67"/>
      <c r="E176" s="56"/>
      <c r="F176" s="5"/>
      <c r="G176" s="5"/>
      <c r="H176" s="5"/>
      <c r="I176" s="5"/>
      <c r="J176" s="2"/>
      <c r="K176" s="2"/>
      <c r="L176" s="2"/>
      <c r="M176" s="2"/>
      <c r="N176" s="2"/>
      <c r="O176" s="2"/>
    </row>
    <row r="177" spans="1:15" ht="25" customHeight="1" x14ac:dyDescent="0.4">
      <c r="A177" s="77"/>
      <c r="B177" s="4"/>
      <c r="C177" s="4"/>
      <c r="D177" s="67"/>
      <c r="E177" s="56"/>
      <c r="F177" s="5"/>
      <c r="G177" s="5"/>
      <c r="H177" s="5"/>
      <c r="I177" s="5"/>
      <c r="J177" s="2"/>
      <c r="K177" s="2"/>
      <c r="L177" s="2"/>
      <c r="M177" s="2"/>
      <c r="N177" s="2"/>
      <c r="O177" s="2"/>
    </row>
    <row r="178" spans="1:15" ht="25" customHeight="1" x14ac:dyDescent="0.4">
      <c r="A178" s="78"/>
      <c r="B178" s="4"/>
      <c r="C178" s="4"/>
      <c r="D178" s="67"/>
      <c r="E178" s="56"/>
      <c r="F178" s="5"/>
      <c r="G178" s="5"/>
      <c r="H178" s="5"/>
      <c r="I178" s="5"/>
      <c r="J178" s="2"/>
      <c r="K178" s="2"/>
      <c r="L178" s="2"/>
      <c r="M178" s="2"/>
      <c r="N178" s="2"/>
      <c r="O178" s="2"/>
    </row>
    <row r="179" spans="1:15" ht="25" customHeight="1" x14ac:dyDescent="0.4">
      <c r="A179" s="76" t="s">
        <v>191</v>
      </c>
      <c r="B179" s="2" t="s">
        <v>192</v>
      </c>
      <c r="C179" s="4" t="s">
        <v>193</v>
      </c>
      <c r="D179" s="67">
        <f t="shared" ref="D179:I179" si="20">SUM(D163:D178)</f>
        <v>0</v>
      </c>
      <c r="E179" s="56">
        <f t="shared" si="20"/>
        <v>0</v>
      </c>
      <c r="F179" s="5">
        <f t="shared" si="20"/>
        <v>0</v>
      </c>
      <c r="G179" s="5">
        <f t="shared" si="20"/>
        <v>0</v>
      </c>
      <c r="H179" s="5">
        <f t="shared" si="20"/>
        <v>0</v>
      </c>
      <c r="I179" s="5">
        <f t="shared" si="20"/>
        <v>0</v>
      </c>
      <c r="J179" s="2"/>
      <c r="K179" s="2"/>
      <c r="L179" s="2"/>
      <c r="M179" s="2"/>
      <c r="N179" s="2"/>
      <c r="O179" s="2"/>
    </row>
    <row r="180" spans="1:15" ht="25" customHeight="1" x14ac:dyDescent="0.4">
      <c r="A180" s="77"/>
      <c r="B180" s="2" t="s">
        <v>194</v>
      </c>
      <c r="C180" s="4" t="s">
        <v>195</v>
      </c>
      <c r="D180" s="67">
        <f t="shared" ref="D180:I180" si="21">+D156</f>
        <v>0</v>
      </c>
      <c r="E180" s="56">
        <f t="shared" si="21"/>
        <v>0</v>
      </c>
      <c r="F180" s="5">
        <f t="shared" si="21"/>
        <v>0</v>
      </c>
      <c r="G180" s="5">
        <f t="shared" si="21"/>
        <v>0</v>
      </c>
      <c r="H180" s="5">
        <f t="shared" si="21"/>
        <v>0</v>
      </c>
      <c r="I180" s="5">
        <f t="shared" si="21"/>
        <v>0</v>
      </c>
      <c r="J180" s="2"/>
      <c r="K180" s="2"/>
      <c r="L180" s="2"/>
      <c r="M180" s="2"/>
      <c r="N180" s="2"/>
      <c r="O180" s="2"/>
    </row>
    <row r="181" spans="1:15" ht="25" customHeight="1" x14ac:dyDescent="0.4">
      <c r="A181" s="78"/>
      <c r="B181" s="2" t="s">
        <v>196</v>
      </c>
      <c r="C181" s="4" t="s">
        <v>197</v>
      </c>
      <c r="D181" s="67">
        <f t="shared" ref="D181:I181" si="22">SUM(D179:D180)</f>
        <v>0</v>
      </c>
      <c r="E181" s="56">
        <f t="shared" si="22"/>
        <v>0</v>
      </c>
      <c r="F181" s="5">
        <f t="shared" si="22"/>
        <v>0</v>
      </c>
      <c r="G181" s="5">
        <f t="shared" si="22"/>
        <v>0</v>
      </c>
      <c r="H181" s="5">
        <f t="shared" si="22"/>
        <v>0</v>
      </c>
      <c r="I181" s="5">
        <f t="shared" si="22"/>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67"/>
      <c r="E185" s="56"/>
      <c r="F185" s="5"/>
      <c r="G185" s="5"/>
      <c r="H185" s="5"/>
      <c r="I185" s="5"/>
      <c r="J185" s="2"/>
      <c r="K185" s="2"/>
      <c r="L185" s="2"/>
      <c r="M185" s="2"/>
      <c r="N185" s="2"/>
      <c r="O185" s="2"/>
    </row>
    <row r="186" spans="1:15" ht="25" customHeight="1" x14ac:dyDescent="0.4">
      <c r="A186" s="77"/>
      <c r="B186" s="4"/>
      <c r="C186" s="4"/>
      <c r="D186" s="67"/>
      <c r="E186" s="56"/>
      <c r="F186" s="5"/>
      <c r="G186" s="5"/>
      <c r="H186" s="5"/>
      <c r="I186" s="5"/>
      <c r="J186" s="2"/>
      <c r="K186" s="2"/>
      <c r="L186" s="2"/>
      <c r="M186" s="2"/>
      <c r="N186" s="2"/>
      <c r="O186" s="2"/>
    </row>
    <row r="187" spans="1:15" ht="25" customHeight="1" x14ac:dyDescent="0.4">
      <c r="A187" s="77"/>
      <c r="B187" s="4"/>
      <c r="C187" s="4"/>
      <c r="D187" s="67"/>
      <c r="E187" s="56"/>
      <c r="F187" s="5"/>
      <c r="G187" s="5"/>
      <c r="H187" s="5"/>
      <c r="I187" s="5"/>
      <c r="J187" s="2"/>
      <c r="K187" s="2"/>
      <c r="L187" s="2"/>
      <c r="M187" s="2"/>
      <c r="N187" s="2"/>
      <c r="O187" s="2"/>
    </row>
    <row r="188" spans="1:15" ht="25" customHeight="1" x14ac:dyDescent="0.4">
      <c r="A188" s="77"/>
      <c r="B188" s="4"/>
      <c r="C188" s="4"/>
      <c r="D188" s="67"/>
      <c r="E188" s="56"/>
      <c r="F188" s="5"/>
      <c r="G188" s="5"/>
      <c r="H188" s="5"/>
      <c r="I188" s="5"/>
      <c r="J188" s="2"/>
      <c r="K188" s="2"/>
      <c r="L188" s="2"/>
      <c r="M188" s="2"/>
      <c r="N188" s="2"/>
      <c r="O188" s="2"/>
    </row>
    <row r="189" spans="1:15" ht="25" customHeight="1" x14ac:dyDescent="0.4">
      <c r="A189" s="77"/>
      <c r="B189" s="4"/>
      <c r="C189" s="4"/>
      <c r="D189" s="67"/>
      <c r="E189" s="56"/>
      <c r="F189" s="5"/>
      <c r="G189" s="5"/>
      <c r="H189" s="5"/>
      <c r="I189" s="5"/>
      <c r="J189" s="2"/>
      <c r="K189" s="2"/>
      <c r="L189" s="2"/>
      <c r="M189" s="2"/>
      <c r="N189" s="2"/>
      <c r="O189" s="2"/>
    </row>
    <row r="190" spans="1:15" ht="25" customHeight="1" x14ac:dyDescent="0.4">
      <c r="A190" s="77"/>
      <c r="B190" s="4"/>
      <c r="C190" s="4"/>
      <c r="D190" s="67"/>
      <c r="E190" s="56"/>
      <c r="F190" s="5"/>
      <c r="G190" s="5"/>
      <c r="H190" s="5"/>
      <c r="I190" s="5"/>
      <c r="J190" s="2"/>
      <c r="K190" s="2"/>
      <c r="L190" s="2"/>
      <c r="M190" s="2"/>
      <c r="N190" s="2"/>
      <c r="O190" s="2"/>
    </row>
    <row r="191" spans="1:15" ht="25" customHeight="1" x14ac:dyDescent="0.4">
      <c r="A191" s="77"/>
      <c r="B191" s="4"/>
      <c r="C191" s="4"/>
      <c r="D191" s="67"/>
      <c r="E191" s="56"/>
      <c r="F191" s="5"/>
      <c r="G191" s="5"/>
      <c r="H191" s="5"/>
      <c r="I191" s="5"/>
      <c r="J191" s="2"/>
      <c r="K191" s="2"/>
      <c r="L191" s="2"/>
      <c r="M191" s="2"/>
      <c r="N191" s="2"/>
      <c r="O191" s="2"/>
    </row>
    <row r="192" spans="1:15" ht="25" customHeight="1" x14ac:dyDescent="0.4">
      <c r="A192" s="77"/>
      <c r="B192" s="4"/>
      <c r="C192" s="4"/>
      <c r="D192" s="67"/>
      <c r="E192" s="56"/>
      <c r="F192" s="5"/>
      <c r="G192" s="5"/>
      <c r="H192" s="5"/>
      <c r="I192" s="5"/>
      <c r="J192" s="2"/>
      <c r="K192" s="2"/>
      <c r="L192" s="2"/>
      <c r="M192" s="2"/>
      <c r="N192" s="2"/>
      <c r="O192" s="2"/>
    </row>
    <row r="193" spans="1:15" ht="25" customHeight="1" x14ac:dyDescent="0.4">
      <c r="A193" s="77"/>
      <c r="B193" s="4"/>
      <c r="C193" s="4"/>
      <c r="D193" s="67"/>
      <c r="E193" s="56"/>
      <c r="F193" s="5"/>
      <c r="G193" s="5"/>
      <c r="H193" s="5"/>
      <c r="I193" s="5"/>
      <c r="J193" s="2"/>
      <c r="K193" s="2"/>
      <c r="L193" s="2"/>
      <c r="M193" s="2"/>
      <c r="N193" s="2"/>
      <c r="O193" s="2"/>
    </row>
    <row r="194" spans="1:15" ht="25" customHeight="1" x14ac:dyDescent="0.4">
      <c r="A194" s="77"/>
      <c r="B194" s="4"/>
      <c r="C194" s="4"/>
      <c r="D194" s="67"/>
      <c r="E194" s="56"/>
      <c r="F194" s="5"/>
      <c r="G194" s="5"/>
      <c r="H194" s="5"/>
      <c r="I194" s="5"/>
      <c r="J194" s="2"/>
      <c r="K194" s="2"/>
      <c r="L194" s="2"/>
      <c r="M194" s="2"/>
      <c r="N194" s="2"/>
      <c r="O194" s="2"/>
    </row>
    <row r="195" spans="1:15" ht="25" customHeight="1" x14ac:dyDescent="0.4">
      <c r="A195" s="77"/>
      <c r="B195" s="4"/>
      <c r="C195" s="4"/>
      <c r="D195" s="67"/>
      <c r="E195" s="56"/>
      <c r="F195" s="5"/>
      <c r="G195" s="5"/>
      <c r="H195" s="5"/>
      <c r="I195" s="5"/>
      <c r="J195" s="2"/>
      <c r="K195" s="2"/>
      <c r="L195" s="2"/>
      <c r="M195" s="2"/>
      <c r="N195" s="2"/>
      <c r="O195" s="2"/>
    </row>
    <row r="196" spans="1:15" ht="25" customHeight="1" x14ac:dyDescent="0.4">
      <c r="A196" s="77"/>
      <c r="B196" s="4"/>
      <c r="C196" s="4"/>
      <c r="D196" s="67"/>
      <c r="E196" s="56"/>
      <c r="F196" s="5"/>
      <c r="G196" s="5"/>
      <c r="H196" s="5"/>
      <c r="I196" s="5"/>
      <c r="J196" s="2"/>
      <c r="K196" s="2"/>
      <c r="L196" s="2"/>
      <c r="M196" s="2"/>
      <c r="N196" s="2"/>
      <c r="O196" s="2"/>
    </row>
    <row r="197" spans="1:15" ht="25" customHeight="1" x14ac:dyDescent="0.4">
      <c r="A197" s="77"/>
      <c r="B197" s="4"/>
      <c r="C197" s="4"/>
      <c r="D197" s="67"/>
      <c r="E197" s="56"/>
      <c r="F197" s="5"/>
      <c r="G197" s="5"/>
      <c r="H197" s="5"/>
      <c r="I197" s="5"/>
      <c r="J197" s="2"/>
      <c r="K197" s="2"/>
      <c r="L197" s="2"/>
      <c r="M197" s="2"/>
      <c r="N197" s="2"/>
      <c r="O197" s="2"/>
    </row>
    <row r="198" spans="1:15" ht="25" customHeight="1" x14ac:dyDescent="0.4">
      <c r="A198" s="77"/>
      <c r="B198" s="4"/>
      <c r="C198" s="4"/>
      <c r="D198" s="67"/>
      <c r="E198" s="56"/>
      <c r="F198" s="5"/>
      <c r="G198" s="5"/>
      <c r="H198" s="5"/>
      <c r="I198" s="5"/>
      <c r="J198" s="2"/>
      <c r="K198" s="2"/>
      <c r="L198" s="2"/>
      <c r="M198" s="2"/>
      <c r="N198" s="2"/>
      <c r="O198" s="2"/>
    </row>
    <row r="199" spans="1:15" ht="25" customHeight="1" x14ac:dyDescent="0.4">
      <c r="A199" s="77"/>
      <c r="B199" s="4"/>
      <c r="C199" s="4"/>
      <c r="D199" s="67"/>
      <c r="E199" s="56"/>
      <c r="F199" s="5"/>
      <c r="G199" s="5"/>
      <c r="H199" s="5"/>
      <c r="I199" s="5"/>
      <c r="J199" s="2"/>
      <c r="K199" s="2"/>
      <c r="L199" s="2"/>
      <c r="M199" s="2"/>
      <c r="N199" s="2"/>
      <c r="O199" s="2"/>
    </row>
    <row r="200" spans="1:15" ht="25" customHeight="1" x14ac:dyDescent="0.4">
      <c r="A200" s="77"/>
      <c r="B200" s="4"/>
      <c r="C200" s="4"/>
      <c r="D200" s="67"/>
      <c r="E200" s="56"/>
      <c r="F200" s="5"/>
      <c r="G200" s="5"/>
      <c r="H200" s="5"/>
      <c r="I200" s="5"/>
      <c r="J200" s="2"/>
      <c r="K200" s="2"/>
      <c r="L200" s="2"/>
      <c r="M200" s="2"/>
      <c r="N200" s="2"/>
      <c r="O200" s="2"/>
    </row>
    <row r="201" spans="1:15" ht="25" customHeight="1" x14ac:dyDescent="0.4">
      <c r="A201" s="78"/>
      <c r="B201" s="4"/>
      <c r="C201" s="4"/>
      <c r="D201" s="67"/>
      <c r="E201" s="56"/>
      <c r="F201" s="5"/>
      <c r="G201" s="5"/>
      <c r="H201" s="5"/>
      <c r="I201" s="5"/>
      <c r="J201" s="2"/>
      <c r="K201" s="2"/>
      <c r="L201" s="2"/>
      <c r="M201" s="2"/>
      <c r="N201" s="2"/>
      <c r="O201" s="2"/>
    </row>
    <row r="202" spans="1:15" ht="25" customHeight="1" x14ac:dyDescent="0.4">
      <c r="A202" s="76" t="s">
        <v>191</v>
      </c>
      <c r="B202" s="2" t="s">
        <v>192</v>
      </c>
      <c r="C202" s="4" t="s">
        <v>193</v>
      </c>
      <c r="D202" s="67"/>
      <c r="E202" s="56"/>
      <c r="F202" s="5"/>
      <c r="G202" s="5"/>
      <c r="H202" s="5"/>
      <c r="I202" s="5"/>
      <c r="J202" s="2"/>
      <c r="K202" s="2"/>
      <c r="L202" s="2"/>
      <c r="M202" s="2"/>
      <c r="N202" s="2"/>
      <c r="O202" s="2"/>
    </row>
    <row r="203" spans="1:15" ht="25" customHeight="1" x14ac:dyDescent="0.4">
      <c r="A203" s="77"/>
      <c r="B203" s="2" t="s">
        <v>194</v>
      </c>
      <c r="C203" s="4" t="s">
        <v>195</v>
      </c>
      <c r="D203" s="67">
        <f t="shared" ref="D203:I203" si="23">+D185</f>
        <v>0</v>
      </c>
      <c r="E203" s="56">
        <f t="shared" si="23"/>
        <v>0</v>
      </c>
      <c r="F203" s="5">
        <f t="shared" si="23"/>
        <v>0</v>
      </c>
      <c r="G203" s="5">
        <f t="shared" si="23"/>
        <v>0</v>
      </c>
      <c r="H203" s="5">
        <f t="shared" si="23"/>
        <v>0</v>
      </c>
      <c r="I203" s="5">
        <f t="shared" si="23"/>
        <v>0</v>
      </c>
      <c r="J203" s="2"/>
      <c r="K203" s="2"/>
      <c r="L203" s="2"/>
      <c r="M203" s="2"/>
      <c r="N203" s="2"/>
      <c r="O203" s="2"/>
    </row>
    <row r="204" spans="1:15" ht="25" customHeight="1" x14ac:dyDescent="0.4">
      <c r="A204" s="78"/>
      <c r="B204" s="2" t="s">
        <v>196</v>
      </c>
      <c r="C204" s="4" t="s">
        <v>197</v>
      </c>
      <c r="D204" s="67">
        <f t="shared" ref="D204:I204" si="24">SUM(D202:D203)</f>
        <v>0</v>
      </c>
      <c r="E204" s="56">
        <f t="shared" si="24"/>
        <v>0</v>
      </c>
      <c r="F204" s="5">
        <f t="shared" si="24"/>
        <v>0</v>
      </c>
      <c r="G204" s="5">
        <f t="shared" si="24"/>
        <v>0</v>
      </c>
      <c r="H204" s="5">
        <f t="shared" si="24"/>
        <v>0</v>
      </c>
      <c r="I204" s="5">
        <f t="shared" si="24"/>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67"/>
      <c r="E208" s="56"/>
      <c r="F208" s="5"/>
      <c r="G208" s="5"/>
      <c r="H208" s="5"/>
      <c r="I208" s="5"/>
      <c r="J208" s="2"/>
      <c r="K208" s="2"/>
      <c r="L208" s="2"/>
      <c r="M208" s="2"/>
      <c r="N208" s="2"/>
      <c r="O208" s="2"/>
    </row>
    <row r="209" spans="1:15" ht="25" customHeight="1" x14ac:dyDescent="0.4">
      <c r="A209" s="77"/>
      <c r="B209" s="4"/>
      <c r="C209" s="4"/>
      <c r="D209" s="67"/>
      <c r="E209" s="56"/>
      <c r="F209" s="5"/>
      <c r="G209" s="5"/>
      <c r="H209" s="5"/>
      <c r="I209" s="5"/>
      <c r="J209" s="2"/>
      <c r="K209" s="2"/>
      <c r="L209" s="2"/>
      <c r="M209" s="2"/>
      <c r="N209" s="2"/>
      <c r="O209" s="2"/>
    </row>
    <row r="210" spans="1:15" ht="25" customHeight="1" x14ac:dyDescent="0.4">
      <c r="A210" s="77"/>
      <c r="B210" s="4"/>
      <c r="C210" s="4"/>
      <c r="D210" s="67"/>
      <c r="E210" s="56"/>
      <c r="F210" s="5"/>
      <c r="G210" s="5"/>
      <c r="H210" s="5"/>
      <c r="I210" s="5"/>
      <c r="J210" s="2"/>
      <c r="K210" s="2"/>
      <c r="L210" s="2"/>
      <c r="M210" s="2"/>
      <c r="N210" s="2"/>
      <c r="O210" s="2"/>
    </row>
    <row r="211" spans="1:15" ht="25" customHeight="1" x14ac:dyDescent="0.4">
      <c r="A211" s="77"/>
      <c r="B211" s="4"/>
      <c r="C211" s="4"/>
      <c r="D211" s="67"/>
      <c r="E211" s="56"/>
      <c r="F211" s="5"/>
      <c r="G211" s="5"/>
      <c r="H211" s="5"/>
      <c r="I211" s="5"/>
      <c r="J211" s="2"/>
      <c r="K211" s="2"/>
      <c r="L211" s="2"/>
      <c r="M211" s="2"/>
      <c r="N211" s="2"/>
      <c r="O211" s="2"/>
    </row>
    <row r="212" spans="1:15" ht="25" customHeight="1" x14ac:dyDescent="0.4">
      <c r="A212" s="77"/>
      <c r="B212" s="4"/>
      <c r="C212" s="4"/>
      <c r="D212" s="67"/>
      <c r="E212" s="56"/>
      <c r="F212" s="5"/>
      <c r="G212" s="5"/>
      <c r="H212" s="5"/>
      <c r="I212" s="5"/>
      <c r="J212" s="2"/>
      <c r="K212" s="2"/>
      <c r="L212" s="2"/>
      <c r="M212" s="2"/>
      <c r="N212" s="2"/>
      <c r="O212" s="2"/>
    </row>
    <row r="213" spans="1:15" ht="25" customHeight="1" x14ac:dyDescent="0.4">
      <c r="A213" s="77"/>
      <c r="B213" s="4"/>
      <c r="C213" s="4"/>
      <c r="D213" s="67"/>
      <c r="E213" s="56"/>
      <c r="F213" s="5"/>
      <c r="G213" s="5"/>
      <c r="H213" s="5"/>
      <c r="I213" s="5"/>
      <c r="J213" s="2"/>
      <c r="K213" s="2"/>
      <c r="L213" s="2"/>
      <c r="M213" s="2"/>
      <c r="N213" s="2"/>
      <c r="O213" s="2"/>
    </row>
    <row r="214" spans="1:15" ht="25" customHeight="1" x14ac:dyDescent="0.4">
      <c r="A214" s="77"/>
      <c r="B214" s="4"/>
      <c r="C214" s="4"/>
      <c r="D214" s="67"/>
      <c r="E214" s="56"/>
      <c r="F214" s="5"/>
      <c r="G214" s="5"/>
      <c r="H214" s="5"/>
      <c r="I214" s="5"/>
      <c r="J214" s="2"/>
      <c r="K214" s="2"/>
      <c r="L214" s="2"/>
      <c r="M214" s="2"/>
      <c r="N214" s="2"/>
      <c r="O214" s="2"/>
    </row>
    <row r="215" spans="1:15" ht="25" customHeight="1" x14ac:dyDescent="0.4">
      <c r="A215" s="77"/>
      <c r="B215" s="4"/>
      <c r="C215" s="4"/>
      <c r="D215" s="67"/>
      <c r="E215" s="56"/>
      <c r="F215" s="5"/>
      <c r="G215" s="5"/>
      <c r="H215" s="5"/>
      <c r="I215" s="5"/>
      <c r="J215" s="2"/>
      <c r="K215" s="2"/>
      <c r="L215" s="2"/>
      <c r="M215" s="2"/>
      <c r="N215" s="2"/>
      <c r="O215" s="2"/>
    </row>
    <row r="216" spans="1:15" ht="25" customHeight="1" x14ac:dyDescent="0.4">
      <c r="A216" s="77"/>
      <c r="B216" s="4"/>
      <c r="C216" s="4"/>
      <c r="D216" s="67"/>
      <c r="E216" s="56"/>
      <c r="F216" s="5"/>
      <c r="G216" s="5"/>
      <c r="H216" s="5"/>
      <c r="I216" s="5"/>
      <c r="J216" s="2"/>
      <c r="K216" s="2"/>
      <c r="L216" s="2"/>
      <c r="M216" s="2"/>
      <c r="N216" s="2"/>
      <c r="O216" s="2"/>
    </row>
    <row r="217" spans="1:15" ht="25" customHeight="1" x14ac:dyDescent="0.4">
      <c r="A217" s="77"/>
      <c r="B217" s="4"/>
      <c r="C217" s="4"/>
      <c r="D217" s="67"/>
      <c r="E217" s="56"/>
      <c r="F217" s="5"/>
      <c r="G217" s="5"/>
      <c r="H217" s="5"/>
      <c r="I217" s="5"/>
      <c r="J217" s="2"/>
      <c r="K217" s="2"/>
      <c r="L217" s="2"/>
      <c r="M217" s="2"/>
      <c r="N217" s="2"/>
      <c r="O217" s="2"/>
    </row>
    <row r="218" spans="1:15" ht="25" customHeight="1" x14ac:dyDescent="0.4">
      <c r="A218" s="77"/>
      <c r="B218" s="4"/>
      <c r="C218" s="4"/>
      <c r="D218" s="67"/>
      <c r="E218" s="56"/>
      <c r="F218" s="5"/>
      <c r="G218" s="5"/>
      <c r="H218" s="5"/>
      <c r="I218" s="5"/>
      <c r="J218" s="2"/>
      <c r="K218" s="2"/>
      <c r="L218" s="2"/>
      <c r="M218" s="2"/>
      <c r="N218" s="2"/>
      <c r="O218" s="2"/>
    </row>
    <row r="219" spans="1:15" ht="25" customHeight="1" x14ac:dyDescent="0.4">
      <c r="A219" s="77"/>
      <c r="B219" s="4"/>
      <c r="C219" s="4"/>
      <c r="D219" s="67"/>
      <c r="E219" s="56"/>
      <c r="F219" s="5"/>
      <c r="G219" s="5"/>
      <c r="H219" s="5"/>
      <c r="I219" s="5"/>
      <c r="J219" s="2"/>
      <c r="K219" s="2"/>
      <c r="L219" s="2"/>
      <c r="M219" s="2"/>
      <c r="N219" s="2"/>
      <c r="O219" s="2"/>
    </row>
    <row r="220" spans="1:15" ht="25" customHeight="1" x14ac:dyDescent="0.4">
      <c r="A220" s="77"/>
      <c r="B220" s="4"/>
      <c r="C220" s="4"/>
      <c r="D220" s="67"/>
      <c r="E220" s="56"/>
      <c r="F220" s="5"/>
      <c r="G220" s="5"/>
      <c r="H220" s="5"/>
      <c r="I220" s="5"/>
      <c r="J220" s="2"/>
      <c r="K220" s="2"/>
      <c r="L220" s="2"/>
      <c r="M220" s="2"/>
      <c r="N220" s="2"/>
      <c r="O220" s="2"/>
    </row>
    <row r="221" spans="1:15" ht="25" customHeight="1" x14ac:dyDescent="0.4">
      <c r="A221" s="77"/>
      <c r="B221" s="4"/>
      <c r="C221" s="4"/>
      <c r="D221" s="67"/>
      <c r="E221" s="56"/>
      <c r="F221" s="5"/>
      <c r="G221" s="5"/>
      <c r="H221" s="5"/>
      <c r="I221" s="5"/>
      <c r="J221" s="2"/>
      <c r="K221" s="2"/>
      <c r="L221" s="2"/>
      <c r="M221" s="2"/>
      <c r="N221" s="2"/>
      <c r="O221" s="2"/>
    </row>
    <row r="222" spans="1:15" ht="25" customHeight="1" x14ac:dyDescent="0.4">
      <c r="A222" s="77"/>
      <c r="B222" s="4"/>
      <c r="C222" s="4"/>
      <c r="D222" s="67"/>
      <c r="E222" s="56"/>
      <c r="F222" s="5"/>
      <c r="G222" s="5"/>
      <c r="H222" s="5"/>
      <c r="I222" s="5"/>
      <c r="J222" s="2"/>
      <c r="K222" s="2"/>
      <c r="L222" s="2"/>
      <c r="M222" s="2"/>
      <c r="N222" s="2"/>
      <c r="O222" s="2"/>
    </row>
    <row r="223" spans="1:15" ht="25" customHeight="1" x14ac:dyDescent="0.4">
      <c r="A223" s="77"/>
      <c r="B223" s="4"/>
      <c r="C223" s="4"/>
      <c r="D223" s="67"/>
      <c r="E223" s="56"/>
      <c r="F223" s="5"/>
      <c r="G223" s="5"/>
      <c r="H223" s="5"/>
      <c r="I223" s="5"/>
      <c r="J223" s="2"/>
      <c r="K223" s="2"/>
      <c r="L223" s="2"/>
      <c r="M223" s="2"/>
      <c r="N223" s="2"/>
      <c r="O223" s="2"/>
    </row>
    <row r="224" spans="1:15" ht="25" customHeight="1" x14ac:dyDescent="0.4">
      <c r="A224" s="78"/>
      <c r="B224" s="4"/>
      <c r="C224" s="4"/>
      <c r="D224" s="67"/>
      <c r="E224" s="56"/>
      <c r="F224" s="5"/>
      <c r="G224" s="5"/>
      <c r="H224" s="5"/>
      <c r="I224" s="5"/>
      <c r="J224" s="2"/>
      <c r="K224" s="2"/>
      <c r="L224" s="2"/>
      <c r="M224" s="2"/>
      <c r="N224" s="2"/>
      <c r="O224" s="2"/>
    </row>
    <row r="225" spans="1:15" ht="25" customHeight="1" x14ac:dyDescent="0.4">
      <c r="A225" s="76" t="s">
        <v>191</v>
      </c>
      <c r="B225" s="2" t="s">
        <v>192</v>
      </c>
      <c r="C225" s="4" t="s">
        <v>193</v>
      </c>
      <c r="D225" s="67">
        <f t="shared" ref="D225:I225" si="25">SUM(D208:D216)</f>
        <v>0</v>
      </c>
      <c r="E225" s="56">
        <f t="shared" si="25"/>
        <v>0</v>
      </c>
      <c r="F225" s="5">
        <f t="shared" si="25"/>
        <v>0</v>
      </c>
      <c r="G225" s="5">
        <f t="shared" si="25"/>
        <v>0</v>
      </c>
      <c r="H225" s="5">
        <f t="shared" si="25"/>
        <v>0</v>
      </c>
      <c r="I225" s="5">
        <f t="shared" si="25"/>
        <v>0</v>
      </c>
      <c r="J225" s="2"/>
      <c r="K225" s="2"/>
      <c r="L225" s="2"/>
      <c r="M225" s="2"/>
      <c r="N225" s="2"/>
      <c r="O225" s="2"/>
    </row>
    <row r="226" spans="1:15" ht="25" customHeight="1" x14ac:dyDescent="0.4">
      <c r="A226" s="77"/>
      <c r="B226" s="2" t="s">
        <v>194</v>
      </c>
      <c r="C226" s="4" t="s">
        <v>195</v>
      </c>
      <c r="D226" s="67"/>
      <c r="E226" s="56"/>
      <c r="F226" s="5"/>
      <c r="G226" s="5"/>
      <c r="H226" s="5"/>
      <c r="I226" s="5"/>
      <c r="J226" s="2"/>
      <c r="K226" s="2"/>
      <c r="L226" s="2"/>
      <c r="M226" s="2"/>
      <c r="N226" s="2"/>
      <c r="O226" s="2"/>
    </row>
    <row r="227" spans="1:15" ht="25" customHeight="1" x14ac:dyDescent="0.4">
      <c r="A227" s="78"/>
      <c r="B227" s="2" t="s">
        <v>196</v>
      </c>
      <c r="C227" s="4" t="s">
        <v>197</v>
      </c>
      <c r="D227" s="67">
        <f t="shared" ref="D227:I227" si="26">SUM(D225:D226)</f>
        <v>0</v>
      </c>
      <c r="E227" s="56">
        <f t="shared" si="26"/>
        <v>0</v>
      </c>
      <c r="F227" s="5">
        <f t="shared" si="26"/>
        <v>0</v>
      </c>
      <c r="G227" s="5">
        <f t="shared" si="26"/>
        <v>0</v>
      </c>
      <c r="H227" s="5">
        <f t="shared" si="26"/>
        <v>0</v>
      </c>
      <c r="I227" s="5">
        <f t="shared" si="26"/>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67"/>
      <c r="E231" s="56"/>
      <c r="F231" s="5"/>
      <c r="G231" s="5"/>
      <c r="H231" s="5"/>
      <c r="I231" s="5"/>
      <c r="J231" s="2"/>
      <c r="K231" s="2"/>
      <c r="L231" s="2"/>
      <c r="M231" s="2"/>
      <c r="N231" s="2"/>
      <c r="O231" s="2"/>
    </row>
    <row r="232" spans="1:15" ht="25" customHeight="1" x14ac:dyDescent="0.4">
      <c r="A232" s="77"/>
      <c r="B232" s="4"/>
      <c r="C232" s="4"/>
      <c r="D232" s="67"/>
      <c r="E232" s="56"/>
      <c r="F232" s="5"/>
      <c r="G232" s="5"/>
      <c r="H232" s="5"/>
      <c r="I232" s="5"/>
      <c r="J232" s="2"/>
      <c r="K232" s="2"/>
      <c r="L232" s="2"/>
      <c r="M232" s="2"/>
      <c r="N232" s="2"/>
      <c r="O232" s="2"/>
    </row>
    <row r="233" spans="1:15" ht="25" customHeight="1" x14ac:dyDescent="0.4">
      <c r="A233" s="77"/>
      <c r="B233" s="4"/>
      <c r="C233" s="4"/>
      <c r="D233" s="67"/>
      <c r="E233" s="56"/>
      <c r="F233" s="5"/>
      <c r="G233" s="5"/>
      <c r="H233" s="5"/>
      <c r="I233" s="5"/>
      <c r="J233" s="2"/>
      <c r="K233" s="2"/>
      <c r="L233" s="2"/>
      <c r="M233" s="2"/>
      <c r="N233" s="2"/>
      <c r="O233" s="2"/>
    </row>
    <row r="234" spans="1:15" ht="25" customHeight="1" x14ac:dyDescent="0.4">
      <c r="A234" s="77"/>
      <c r="B234" s="4"/>
      <c r="C234" s="4"/>
      <c r="D234" s="67"/>
      <c r="E234" s="56"/>
      <c r="F234" s="5"/>
      <c r="G234" s="5"/>
      <c r="H234" s="5"/>
      <c r="I234" s="5"/>
      <c r="J234" s="2"/>
      <c r="K234" s="2"/>
      <c r="L234" s="2"/>
      <c r="M234" s="2"/>
      <c r="N234" s="2"/>
      <c r="O234" s="2"/>
    </row>
    <row r="235" spans="1:15" ht="25" customHeight="1" x14ac:dyDescent="0.4">
      <c r="A235" s="77"/>
      <c r="B235" s="4"/>
      <c r="C235" s="4"/>
      <c r="D235" s="67"/>
      <c r="E235" s="56"/>
      <c r="F235" s="5"/>
      <c r="G235" s="5"/>
      <c r="H235" s="5"/>
      <c r="I235" s="5"/>
      <c r="J235" s="2"/>
      <c r="K235" s="2"/>
      <c r="L235" s="2"/>
      <c r="M235" s="2"/>
      <c r="N235" s="2"/>
      <c r="O235" s="2"/>
    </row>
    <row r="236" spans="1:15" ht="25" customHeight="1" x14ac:dyDescent="0.4">
      <c r="A236" s="77"/>
      <c r="B236" s="4"/>
      <c r="C236" s="4"/>
      <c r="D236" s="67"/>
      <c r="E236" s="56"/>
      <c r="F236" s="5"/>
      <c r="G236" s="5"/>
      <c r="H236" s="5"/>
      <c r="I236" s="5"/>
      <c r="J236" s="2"/>
      <c r="K236" s="2"/>
      <c r="L236" s="2"/>
      <c r="M236" s="2"/>
      <c r="N236" s="2"/>
      <c r="O236" s="2"/>
    </row>
    <row r="237" spans="1:15" ht="25" customHeight="1" x14ac:dyDescent="0.4">
      <c r="A237" s="77"/>
      <c r="B237" s="4"/>
      <c r="C237" s="4"/>
      <c r="D237" s="67"/>
      <c r="E237" s="56"/>
      <c r="F237" s="5"/>
      <c r="G237" s="5"/>
      <c r="H237" s="5"/>
      <c r="I237" s="5"/>
      <c r="J237" s="2"/>
      <c r="K237" s="2"/>
      <c r="L237" s="2"/>
      <c r="M237" s="2"/>
      <c r="N237" s="2"/>
      <c r="O237" s="2"/>
    </row>
    <row r="238" spans="1:15" ht="25" customHeight="1" x14ac:dyDescent="0.4">
      <c r="A238" s="77"/>
      <c r="B238" s="4"/>
      <c r="C238" s="4"/>
      <c r="D238" s="67"/>
      <c r="E238" s="56"/>
      <c r="F238" s="5"/>
      <c r="G238" s="5"/>
      <c r="H238" s="5"/>
      <c r="I238" s="5"/>
      <c r="J238" s="2"/>
      <c r="K238" s="2"/>
      <c r="L238" s="2"/>
      <c r="M238" s="2"/>
      <c r="N238" s="2"/>
      <c r="O238" s="2"/>
    </row>
    <row r="239" spans="1:15" ht="25" customHeight="1" x14ac:dyDescent="0.4">
      <c r="A239" s="77"/>
      <c r="B239" s="4"/>
      <c r="C239" s="4"/>
      <c r="D239" s="67"/>
      <c r="E239" s="56"/>
      <c r="F239" s="5"/>
      <c r="G239" s="5"/>
      <c r="H239" s="5"/>
      <c r="I239" s="5"/>
      <c r="J239" s="2"/>
      <c r="K239" s="2"/>
      <c r="L239" s="2"/>
      <c r="M239" s="2"/>
      <c r="N239" s="2"/>
      <c r="O239" s="2"/>
    </row>
    <row r="240" spans="1:15" ht="25" customHeight="1" x14ac:dyDescent="0.4">
      <c r="A240" s="77"/>
      <c r="B240" s="4"/>
      <c r="C240" s="4"/>
      <c r="D240" s="67"/>
      <c r="E240" s="56"/>
      <c r="F240" s="5"/>
      <c r="G240" s="5"/>
      <c r="H240" s="5"/>
      <c r="I240" s="5"/>
      <c r="J240" s="2"/>
      <c r="K240" s="2"/>
      <c r="L240" s="2"/>
      <c r="M240" s="2"/>
      <c r="N240" s="2"/>
      <c r="O240" s="2"/>
    </row>
    <row r="241" spans="1:15" ht="25" customHeight="1" x14ac:dyDescent="0.4">
      <c r="A241" s="77"/>
      <c r="B241" s="4"/>
      <c r="C241" s="4"/>
      <c r="D241" s="67"/>
      <c r="E241" s="56"/>
      <c r="F241" s="5"/>
      <c r="G241" s="5"/>
      <c r="H241" s="5"/>
      <c r="I241" s="5"/>
      <c r="J241" s="2"/>
      <c r="K241" s="2"/>
      <c r="L241" s="2"/>
      <c r="M241" s="2"/>
      <c r="N241" s="2"/>
      <c r="O241" s="2"/>
    </row>
    <row r="242" spans="1:15" ht="25" customHeight="1" x14ac:dyDescent="0.4">
      <c r="A242" s="77"/>
      <c r="B242" s="4"/>
      <c r="C242" s="4"/>
      <c r="D242" s="67"/>
      <c r="E242" s="56"/>
      <c r="F242" s="5"/>
      <c r="G242" s="5"/>
      <c r="H242" s="5"/>
      <c r="I242" s="5"/>
      <c r="J242" s="2"/>
      <c r="K242" s="2"/>
      <c r="L242" s="2"/>
      <c r="M242" s="2"/>
      <c r="N242" s="2"/>
      <c r="O242" s="2"/>
    </row>
    <row r="243" spans="1:15" ht="25" customHeight="1" x14ac:dyDescent="0.4">
      <c r="A243" s="77"/>
      <c r="B243" s="4"/>
      <c r="C243" s="4"/>
      <c r="D243" s="67"/>
      <c r="E243" s="56"/>
      <c r="F243" s="5"/>
      <c r="G243" s="5"/>
      <c r="H243" s="5"/>
      <c r="I243" s="5"/>
      <c r="J243" s="2"/>
      <c r="K243" s="2"/>
      <c r="L243" s="2"/>
      <c r="M243" s="2"/>
      <c r="N243" s="2"/>
      <c r="O243" s="2"/>
    </row>
    <row r="244" spans="1:15" ht="25" customHeight="1" x14ac:dyDescent="0.4">
      <c r="A244" s="77"/>
      <c r="B244" s="4"/>
      <c r="C244" s="4"/>
      <c r="D244" s="67"/>
      <c r="E244" s="56"/>
      <c r="F244" s="5"/>
      <c r="G244" s="5"/>
      <c r="H244" s="5"/>
      <c r="I244" s="5"/>
      <c r="J244" s="2"/>
      <c r="K244" s="2"/>
      <c r="L244" s="2"/>
      <c r="M244" s="2"/>
      <c r="N244" s="2"/>
      <c r="O244" s="2"/>
    </row>
    <row r="245" spans="1:15" ht="25" customHeight="1" x14ac:dyDescent="0.4">
      <c r="A245" s="77"/>
      <c r="B245" s="4"/>
      <c r="C245" s="4"/>
      <c r="D245" s="67"/>
      <c r="E245" s="56"/>
      <c r="F245" s="5"/>
      <c r="G245" s="5"/>
      <c r="H245" s="5"/>
      <c r="I245" s="5"/>
      <c r="J245" s="2"/>
      <c r="K245" s="2"/>
      <c r="L245" s="2"/>
      <c r="M245" s="2"/>
      <c r="N245" s="2"/>
      <c r="O245" s="2"/>
    </row>
    <row r="246" spans="1:15" ht="25" customHeight="1" x14ac:dyDescent="0.4">
      <c r="A246" s="77"/>
      <c r="B246" s="4"/>
      <c r="C246" s="4"/>
      <c r="D246" s="67"/>
      <c r="E246" s="56"/>
      <c r="F246" s="5"/>
      <c r="G246" s="5"/>
      <c r="H246" s="5"/>
      <c r="I246" s="5"/>
      <c r="J246" s="2"/>
      <c r="K246" s="2"/>
      <c r="L246" s="2"/>
      <c r="M246" s="2"/>
      <c r="N246" s="2"/>
      <c r="O246" s="2"/>
    </row>
    <row r="247" spans="1:15" ht="25" customHeight="1" x14ac:dyDescent="0.4">
      <c r="A247" s="78"/>
      <c r="B247" s="4"/>
      <c r="C247" s="4"/>
      <c r="D247" s="67"/>
      <c r="E247" s="56"/>
      <c r="F247" s="5"/>
      <c r="G247" s="5"/>
      <c r="H247" s="5"/>
      <c r="I247" s="5"/>
      <c r="J247" s="2"/>
      <c r="K247" s="2"/>
      <c r="L247" s="2"/>
      <c r="M247" s="2"/>
      <c r="N247" s="2"/>
      <c r="O247" s="2"/>
    </row>
    <row r="248" spans="1:15" ht="25" customHeight="1" x14ac:dyDescent="0.4">
      <c r="A248" s="76" t="s">
        <v>191</v>
      </c>
      <c r="B248" s="2" t="s">
        <v>192</v>
      </c>
      <c r="C248" s="4" t="s">
        <v>193</v>
      </c>
      <c r="D248" s="67">
        <f t="shared" ref="D248:I248" si="27">SUM(D231:D242)</f>
        <v>0</v>
      </c>
      <c r="E248" s="56">
        <f t="shared" si="27"/>
        <v>0</v>
      </c>
      <c r="F248" s="5">
        <f t="shared" si="27"/>
        <v>0</v>
      </c>
      <c r="G248" s="5">
        <f t="shared" si="27"/>
        <v>0</v>
      </c>
      <c r="H248" s="5">
        <f t="shared" si="27"/>
        <v>0</v>
      </c>
      <c r="I248" s="5">
        <f t="shared" si="27"/>
        <v>0</v>
      </c>
      <c r="J248" s="2"/>
      <c r="K248" s="2"/>
      <c r="L248" s="2"/>
      <c r="M248" s="2"/>
      <c r="N248" s="2"/>
      <c r="O248" s="2"/>
    </row>
    <row r="249" spans="1:15" ht="25" customHeight="1" x14ac:dyDescent="0.4">
      <c r="A249" s="77"/>
      <c r="B249" s="2" t="s">
        <v>194</v>
      </c>
      <c r="C249" s="4" t="s">
        <v>195</v>
      </c>
      <c r="D249" s="67"/>
      <c r="E249" s="56"/>
      <c r="F249" s="5"/>
      <c r="G249" s="5"/>
      <c r="H249" s="5"/>
      <c r="I249" s="5"/>
      <c r="J249" s="2"/>
      <c r="K249" s="2"/>
      <c r="L249" s="2"/>
      <c r="M249" s="2"/>
      <c r="N249" s="2"/>
      <c r="O249" s="2"/>
    </row>
    <row r="250" spans="1:15" ht="25" customHeight="1" x14ac:dyDescent="0.4">
      <c r="A250" s="78"/>
      <c r="B250" s="2" t="s">
        <v>196</v>
      </c>
      <c r="C250" s="4" t="s">
        <v>197</v>
      </c>
      <c r="D250" s="67">
        <f t="shared" ref="D250:I250" si="28">SUM(D248:D249)</f>
        <v>0</v>
      </c>
      <c r="E250" s="56">
        <f t="shared" si="28"/>
        <v>0</v>
      </c>
      <c r="F250" s="5">
        <f t="shared" si="28"/>
        <v>0</v>
      </c>
      <c r="G250" s="5">
        <f t="shared" si="28"/>
        <v>0</v>
      </c>
      <c r="H250" s="5">
        <f t="shared" si="28"/>
        <v>0</v>
      </c>
      <c r="I250" s="5">
        <f t="shared" si="28"/>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67"/>
      <c r="E254" s="56"/>
      <c r="F254" s="5"/>
      <c r="G254" s="5"/>
      <c r="H254" s="5"/>
      <c r="I254" s="5"/>
      <c r="J254" s="2"/>
      <c r="K254" s="2"/>
      <c r="L254" s="2"/>
      <c r="M254" s="2"/>
      <c r="N254" s="2"/>
      <c r="O254" s="2"/>
    </row>
    <row r="255" spans="1:15" ht="25" customHeight="1" x14ac:dyDescent="0.4">
      <c r="A255" s="77"/>
      <c r="B255" s="4"/>
      <c r="C255" s="4"/>
      <c r="D255" s="67"/>
      <c r="E255" s="56"/>
      <c r="F255" s="5"/>
      <c r="G255" s="5"/>
      <c r="H255" s="5"/>
      <c r="I255" s="5"/>
      <c r="J255" s="2"/>
      <c r="K255" s="2"/>
      <c r="L255" s="2"/>
      <c r="M255" s="2"/>
      <c r="N255" s="2"/>
      <c r="O255" s="2"/>
    </row>
    <row r="256" spans="1:15" ht="25" customHeight="1" x14ac:dyDescent="0.4">
      <c r="A256" s="77"/>
      <c r="B256" s="4"/>
      <c r="C256" s="4"/>
      <c r="D256" s="67"/>
      <c r="E256" s="56"/>
      <c r="F256" s="5"/>
      <c r="G256" s="5"/>
      <c r="H256" s="5"/>
      <c r="I256" s="5"/>
      <c r="J256" s="2"/>
      <c r="K256" s="2"/>
      <c r="L256" s="2"/>
      <c r="M256" s="2"/>
      <c r="N256" s="2"/>
      <c r="O256" s="2"/>
    </row>
    <row r="257" spans="1:15" ht="25" customHeight="1" x14ac:dyDescent="0.4">
      <c r="A257" s="77"/>
      <c r="B257" s="4"/>
      <c r="C257" s="4"/>
      <c r="D257" s="67"/>
      <c r="E257" s="56"/>
      <c r="F257" s="5"/>
      <c r="G257" s="5"/>
      <c r="H257" s="5"/>
      <c r="I257" s="5"/>
      <c r="J257" s="2"/>
      <c r="K257" s="2"/>
      <c r="L257" s="2"/>
      <c r="M257" s="2"/>
      <c r="N257" s="2"/>
      <c r="O257" s="2"/>
    </row>
    <row r="258" spans="1:15" ht="25" customHeight="1" x14ac:dyDescent="0.4">
      <c r="A258" s="77"/>
      <c r="B258" s="4"/>
      <c r="C258" s="4"/>
      <c r="D258" s="67"/>
      <c r="E258" s="56"/>
      <c r="F258" s="5"/>
      <c r="G258" s="5"/>
      <c r="H258" s="5"/>
      <c r="I258" s="5"/>
      <c r="J258" s="2"/>
      <c r="K258" s="2"/>
      <c r="L258" s="2"/>
      <c r="M258" s="2"/>
      <c r="N258" s="2"/>
      <c r="O258" s="2"/>
    </row>
    <row r="259" spans="1:15" ht="25" customHeight="1" x14ac:dyDescent="0.4">
      <c r="A259" s="77"/>
      <c r="B259" s="4"/>
      <c r="C259" s="4"/>
      <c r="D259" s="67"/>
      <c r="E259" s="56"/>
      <c r="F259" s="5"/>
      <c r="G259" s="5"/>
      <c r="H259" s="5"/>
      <c r="I259" s="5"/>
      <c r="J259" s="2"/>
      <c r="K259" s="2"/>
      <c r="L259" s="2"/>
      <c r="M259" s="2"/>
      <c r="N259" s="2"/>
      <c r="O259" s="2"/>
    </row>
    <row r="260" spans="1:15" ht="25" customHeight="1" x14ac:dyDescent="0.4">
      <c r="A260" s="77"/>
      <c r="B260" s="4"/>
      <c r="C260" s="4"/>
      <c r="D260" s="67"/>
      <c r="E260" s="56"/>
      <c r="F260" s="5"/>
      <c r="G260" s="5"/>
      <c r="H260" s="5"/>
      <c r="I260" s="5"/>
      <c r="J260" s="2"/>
      <c r="K260" s="2"/>
      <c r="L260" s="2"/>
      <c r="M260" s="2"/>
      <c r="N260" s="2"/>
      <c r="O260" s="2"/>
    </row>
    <row r="261" spans="1:15" ht="25" customHeight="1" x14ac:dyDescent="0.4">
      <c r="A261" s="77"/>
      <c r="B261" s="4"/>
      <c r="C261" s="4"/>
      <c r="D261" s="67"/>
      <c r="E261" s="56"/>
      <c r="F261" s="5"/>
      <c r="G261" s="5"/>
      <c r="H261" s="5"/>
      <c r="I261" s="5"/>
      <c r="J261" s="2"/>
      <c r="K261" s="2"/>
      <c r="L261" s="2"/>
      <c r="M261" s="2"/>
      <c r="N261" s="2"/>
      <c r="O261" s="2"/>
    </row>
    <row r="262" spans="1:15" ht="25" customHeight="1" x14ac:dyDescent="0.4">
      <c r="A262" s="77"/>
      <c r="B262" s="4"/>
      <c r="C262" s="4"/>
      <c r="D262" s="67"/>
      <c r="E262" s="56"/>
      <c r="F262" s="5"/>
      <c r="G262" s="5"/>
      <c r="H262" s="5"/>
      <c r="I262" s="5"/>
      <c r="J262" s="2"/>
      <c r="K262" s="2"/>
      <c r="L262" s="2"/>
      <c r="M262" s="2"/>
      <c r="N262" s="2"/>
      <c r="O262" s="2"/>
    </row>
    <row r="263" spans="1:15" ht="25" customHeight="1" x14ac:dyDescent="0.4">
      <c r="A263" s="77"/>
      <c r="B263" s="4"/>
      <c r="C263" s="4"/>
      <c r="D263" s="67"/>
      <c r="E263" s="56"/>
      <c r="F263" s="5"/>
      <c r="G263" s="5"/>
      <c r="H263" s="5"/>
      <c r="I263" s="5"/>
      <c r="J263" s="2"/>
      <c r="K263" s="2"/>
      <c r="L263" s="2"/>
      <c r="M263" s="2"/>
      <c r="N263" s="2"/>
      <c r="O263" s="2"/>
    </row>
    <row r="264" spans="1:15" ht="25" customHeight="1" x14ac:dyDescent="0.4">
      <c r="A264" s="77"/>
      <c r="B264" s="4"/>
      <c r="C264" s="4"/>
      <c r="D264" s="67"/>
      <c r="E264" s="56"/>
      <c r="F264" s="5"/>
      <c r="G264" s="5"/>
      <c r="H264" s="5"/>
      <c r="I264" s="5"/>
      <c r="J264" s="2"/>
      <c r="K264" s="2"/>
      <c r="L264" s="2"/>
      <c r="M264" s="2"/>
      <c r="N264" s="2"/>
      <c r="O264" s="2"/>
    </row>
    <row r="265" spans="1:15" ht="25" customHeight="1" x14ac:dyDescent="0.4">
      <c r="A265" s="77"/>
      <c r="B265" s="4"/>
      <c r="C265" s="4"/>
      <c r="D265" s="67"/>
      <c r="E265" s="56"/>
      <c r="F265" s="5"/>
      <c r="G265" s="5"/>
      <c r="H265" s="5"/>
      <c r="I265" s="5"/>
      <c r="J265" s="2"/>
      <c r="K265" s="2"/>
      <c r="L265" s="2"/>
      <c r="M265" s="2"/>
      <c r="N265" s="2"/>
      <c r="O265" s="2"/>
    </row>
    <row r="266" spans="1:15" ht="25" customHeight="1" x14ac:dyDescent="0.4">
      <c r="A266" s="77"/>
      <c r="B266" s="4"/>
      <c r="C266" s="4"/>
      <c r="D266" s="67"/>
      <c r="E266" s="56"/>
      <c r="F266" s="5"/>
      <c r="G266" s="5"/>
      <c r="H266" s="5"/>
      <c r="I266" s="5"/>
      <c r="J266" s="2"/>
      <c r="K266" s="2"/>
      <c r="L266" s="2"/>
      <c r="M266" s="2"/>
      <c r="N266" s="2"/>
      <c r="O266" s="2"/>
    </row>
    <row r="267" spans="1:15" ht="25" customHeight="1" x14ac:dyDescent="0.4">
      <c r="A267" s="77"/>
      <c r="B267" s="4"/>
      <c r="C267" s="4"/>
      <c r="D267" s="67"/>
      <c r="E267" s="56"/>
      <c r="F267" s="5"/>
      <c r="G267" s="5"/>
      <c r="H267" s="5"/>
      <c r="I267" s="5"/>
      <c r="J267" s="2"/>
      <c r="K267" s="2"/>
      <c r="L267" s="2"/>
      <c r="M267" s="2"/>
      <c r="N267" s="2"/>
      <c r="O267" s="2"/>
    </row>
    <row r="268" spans="1:15" ht="25" customHeight="1" x14ac:dyDescent="0.4">
      <c r="A268" s="77"/>
      <c r="B268" s="4"/>
      <c r="C268" s="4"/>
      <c r="D268" s="67"/>
      <c r="E268" s="56"/>
      <c r="F268" s="5"/>
      <c r="G268" s="5"/>
      <c r="H268" s="5"/>
      <c r="I268" s="5"/>
      <c r="J268" s="2"/>
      <c r="K268" s="2"/>
      <c r="L268" s="2"/>
      <c r="M268" s="2"/>
      <c r="N268" s="2"/>
      <c r="O268" s="2"/>
    </row>
    <row r="269" spans="1:15" ht="25" customHeight="1" x14ac:dyDescent="0.4">
      <c r="A269" s="77"/>
      <c r="B269" s="4"/>
      <c r="C269" s="4"/>
      <c r="D269" s="67"/>
      <c r="E269" s="56"/>
      <c r="F269" s="5"/>
      <c r="G269" s="5"/>
      <c r="H269" s="5"/>
      <c r="I269" s="5"/>
      <c r="J269" s="2"/>
      <c r="K269" s="2"/>
      <c r="L269" s="2"/>
      <c r="M269" s="2"/>
      <c r="N269" s="2"/>
      <c r="O269" s="2"/>
    </row>
    <row r="270" spans="1:15" ht="25" customHeight="1" x14ac:dyDescent="0.4">
      <c r="A270" s="78"/>
      <c r="B270" s="4"/>
      <c r="C270" s="4"/>
      <c r="D270" s="67"/>
      <c r="E270" s="56"/>
      <c r="F270" s="5"/>
      <c r="G270" s="5"/>
      <c r="H270" s="5"/>
      <c r="I270" s="5"/>
      <c r="J270" s="2"/>
      <c r="K270" s="2"/>
      <c r="L270" s="2"/>
      <c r="M270" s="2"/>
      <c r="N270" s="2"/>
      <c r="O270" s="2"/>
    </row>
    <row r="271" spans="1:15" ht="25" customHeight="1" x14ac:dyDescent="0.4">
      <c r="A271" s="76" t="s">
        <v>191</v>
      </c>
      <c r="B271" s="2" t="s">
        <v>192</v>
      </c>
      <c r="C271" s="4" t="s">
        <v>193</v>
      </c>
      <c r="D271" s="67">
        <f t="shared" ref="D271:I271" si="29">SUM(D254:D270)</f>
        <v>0</v>
      </c>
      <c r="E271" s="56">
        <f t="shared" si="29"/>
        <v>0</v>
      </c>
      <c r="F271" s="5">
        <f t="shared" si="29"/>
        <v>0</v>
      </c>
      <c r="G271" s="5">
        <f t="shared" si="29"/>
        <v>0</v>
      </c>
      <c r="H271" s="5">
        <f t="shared" si="29"/>
        <v>0</v>
      </c>
      <c r="I271" s="5">
        <f t="shared" si="29"/>
        <v>0</v>
      </c>
      <c r="J271" s="2"/>
      <c r="K271" s="2"/>
      <c r="L271" s="2"/>
      <c r="M271" s="2"/>
      <c r="N271" s="2"/>
      <c r="O271" s="2"/>
    </row>
    <row r="272" spans="1:15" ht="25" customHeight="1" x14ac:dyDescent="0.4">
      <c r="A272" s="77"/>
      <c r="B272" s="2" t="s">
        <v>194</v>
      </c>
      <c r="C272" s="4" t="s">
        <v>195</v>
      </c>
      <c r="D272" s="67"/>
      <c r="E272" s="56"/>
      <c r="F272" s="5"/>
      <c r="G272" s="5"/>
      <c r="H272" s="5"/>
      <c r="I272" s="5"/>
      <c r="J272" s="2"/>
      <c r="K272" s="2"/>
      <c r="L272" s="2"/>
      <c r="M272" s="2"/>
      <c r="N272" s="2"/>
      <c r="O272" s="2"/>
    </row>
    <row r="273" spans="1:15" ht="25" customHeight="1" x14ac:dyDescent="0.4">
      <c r="A273" s="78"/>
      <c r="B273" s="2" t="s">
        <v>196</v>
      </c>
      <c r="C273" s="4" t="s">
        <v>197</v>
      </c>
      <c r="D273" s="67">
        <f t="shared" ref="D273:I273" si="30">SUM(D271:D272)</f>
        <v>0</v>
      </c>
      <c r="E273" s="56">
        <f t="shared" si="30"/>
        <v>0</v>
      </c>
      <c r="F273" s="5">
        <f t="shared" si="30"/>
        <v>0</v>
      </c>
      <c r="G273" s="5">
        <f t="shared" si="30"/>
        <v>0</v>
      </c>
      <c r="H273" s="5">
        <f t="shared" si="30"/>
        <v>0</v>
      </c>
      <c r="I273" s="5">
        <f t="shared" si="30"/>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67"/>
      <c r="E277" s="56"/>
      <c r="F277" s="5"/>
      <c r="G277" s="5"/>
      <c r="H277" s="5"/>
      <c r="I277" s="5"/>
      <c r="J277" s="2"/>
      <c r="K277" s="2"/>
      <c r="L277" s="2"/>
      <c r="M277" s="2"/>
      <c r="N277" s="2"/>
      <c r="O277" s="2"/>
    </row>
    <row r="278" spans="1:15" ht="25" customHeight="1" x14ac:dyDescent="0.4">
      <c r="A278" s="77"/>
      <c r="B278" s="4"/>
      <c r="C278" s="4"/>
      <c r="D278" s="67"/>
      <c r="E278" s="56"/>
      <c r="F278" s="5"/>
      <c r="G278" s="5"/>
      <c r="H278" s="5"/>
      <c r="I278" s="5"/>
      <c r="J278" s="2"/>
      <c r="K278" s="2"/>
      <c r="L278" s="2"/>
      <c r="M278" s="2"/>
      <c r="N278" s="2"/>
      <c r="O278" s="2"/>
    </row>
    <row r="279" spans="1:15" ht="25" customHeight="1" x14ac:dyDescent="0.4">
      <c r="A279" s="77"/>
      <c r="B279" s="4"/>
      <c r="C279" s="4"/>
      <c r="D279" s="67"/>
      <c r="E279" s="56"/>
      <c r="F279" s="5"/>
      <c r="G279" s="5"/>
      <c r="H279" s="5"/>
      <c r="I279" s="5"/>
      <c r="J279" s="2"/>
      <c r="K279" s="2"/>
      <c r="L279" s="2"/>
      <c r="M279" s="2"/>
      <c r="N279" s="2"/>
      <c r="O279" s="2"/>
    </row>
    <row r="280" spans="1:15" ht="25" customHeight="1" x14ac:dyDescent="0.4">
      <c r="A280" s="77"/>
      <c r="B280" s="4"/>
      <c r="C280" s="4"/>
      <c r="D280" s="67"/>
      <c r="E280" s="56"/>
      <c r="F280" s="5"/>
      <c r="G280" s="5"/>
      <c r="H280" s="5"/>
      <c r="I280" s="5"/>
      <c r="J280" s="2"/>
      <c r="K280" s="2"/>
      <c r="L280" s="2"/>
      <c r="M280" s="2"/>
      <c r="N280" s="2"/>
      <c r="O280" s="2"/>
    </row>
    <row r="281" spans="1:15" ht="25" customHeight="1" x14ac:dyDescent="0.4">
      <c r="A281" s="77"/>
      <c r="B281" s="4"/>
      <c r="C281" s="4"/>
      <c r="D281" s="67"/>
      <c r="E281" s="56"/>
      <c r="F281" s="5"/>
      <c r="G281" s="5"/>
      <c r="H281" s="5"/>
      <c r="I281" s="5"/>
      <c r="J281" s="2"/>
      <c r="K281" s="2"/>
      <c r="L281" s="2"/>
      <c r="M281" s="2"/>
      <c r="N281" s="2"/>
      <c r="O281" s="2"/>
    </row>
    <row r="282" spans="1:15" ht="25" customHeight="1" x14ac:dyDescent="0.4">
      <c r="A282" s="77"/>
      <c r="B282" s="4"/>
      <c r="C282" s="4"/>
      <c r="D282" s="67"/>
      <c r="E282" s="56"/>
      <c r="F282" s="5"/>
      <c r="G282" s="5"/>
      <c r="H282" s="5"/>
      <c r="I282" s="5"/>
      <c r="J282" s="2"/>
      <c r="K282" s="2"/>
      <c r="L282" s="2"/>
      <c r="M282" s="2"/>
      <c r="N282" s="2"/>
      <c r="O282" s="2"/>
    </row>
    <row r="283" spans="1:15" ht="25" customHeight="1" x14ac:dyDescent="0.4">
      <c r="A283" s="77"/>
      <c r="B283" s="4"/>
      <c r="C283" s="4"/>
      <c r="D283" s="67"/>
      <c r="E283" s="56"/>
      <c r="F283" s="5"/>
      <c r="G283" s="5"/>
      <c r="H283" s="5"/>
      <c r="I283" s="5"/>
      <c r="J283" s="2"/>
      <c r="K283" s="2"/>
      <c r="L283" s="2"/>
      <c r="M283" s="2"/>
      <c r="N283" s="2"/>
      <c r="O283" s="2"/>
    </row>
    <row r="284" spans="1:15" ht="25" customHeight="1" x14ac:dyDescent="0.4">
      <c r="A284" s="77"/>
      <c r="B284" s="4"/>
      <c r="C284" s="4"/>
      <c r="D284" s="67"/>
      <c r="E284" s="56"/>
      <c r="F284" s="5"/>
      <c r="G284" s="5"/>
      <c r="H284" s="5"/>
      <c r="I284" s="5"/>
      <c r="J284" s="2"/>
      <c r="K284" s="2"/>
      <c r="L284" s="2"/>
      <c r="M284" s="2"/>
      <c r="N284" s="2"/>
      <c r="O284" s="2"/>
    </row>
    <row r="285" spans="1:15" ht="25" customHeight="1" x14ac:dyDescent="0.4">
      <c r="A285" s="77"/>
      <c r="B285" s="4"/>
      <c r="C285" s="4"/>
      <c r="D285" s="67"/>
      <c r="E285" s="56"/>
      <c r="F285" s="5"/>
      <c r="G285" s="5"/>
      <c r="H285" s="5"/>
      <c r="I285" s="5"/>
      <c r="J285" s="2"/>
      <c r="K285" s="2"/>
      <c r="L285" s="2"/>
      <c r="M285" s="2"/>
      <c r="N285" s="2"/>
      <c r="O285" s="2"/>
    </row>
    <row r="286" spans="1:15" ht="25" customHeight="1" x14ac:dyDescent="0.4">
      <c r="A286" s="77"/>
      <c r="B286" s="4"/>
      <c r="C286" s="4"/>
      <c r="D286" s="67"/>
      <c r="E286" s="56"/>
      <c r="F286" s="5"/>
      <c r="G286" s="5"/>
      <c r="H286" s="5"/>
      <c r="I286" s="5"/>
      <c r="J286" s="2"/>
      <c r="K286" s="2"/>
      <c r="L286" s="2"/>
      <c r="M286" s="2"/>
      <c r="N286" s="2"/>
      <c r="O286" s="2"/>
    </row>
    <row r="287" spans="1:15" ht="25" customHeight="1" x14ac:dyDescent="0.4">
      <c r="A287" s="77"/>
      <c r="B287" s="4"/>
      <c r="C287" s="4"/>
      <c r="D287" s="67"/>
      <c r="E287" s="56"/>
      <c r="F287" s="5"/>
      <c r="G287" s="5"/>
      <c r="H287" s="5"/>
      <c r="I287" s="5"/>
      <c r="J287" s="2"/>
      <c r="K287" s="2"/>
      <c r="L287" s="2"/>
      <c r="M287" s="2"/>
      <c r="N287" s="2"/>
      <c r="O287" s="2"/>
    </row>
    <row r="288" spans="1:15" ht="25" customHeight="1" x14ac:dyDescent="0.4">
      <c r="A288" s="77"/>
      <c r="B288" s="4"/>
      <c r="C288" s="4"/>
      <c r="D288" s="67"/>
      <c r="E288" s="56"/>
      <c r="F288" s="5"/>
      <c r="G288" s="5"/>
      <c r="H288" s="5"/>
      <c r="I288" s="5"/>
      <c r="J288" s="2"/>
      <c r="K288" s="2"/>
      <c r="L288" s="2"/>
      <c r="M288" s="2"/>
      <c r="N288" s="2"/>
      <c r="O288" s="2"/>
    </row>
    <row r="289" spans="1:15" ht="25" customHeight="1" x14ac:dyDescent="0.4">
      <c r="A289" s="77"/>
      <c r="B289" s="4"/>
      <c r="C289" s="4"/>
      <c r="D289" s="67"/>
      <c r="E289" s="56"/>
      <c r="F289" s="5"/>
      <c r="G289" s="5"/>
      <c r="H289" s="5"/>
      <c r="I289" s="5"/>
      <c r="J289" s="2"/>
      <c r="K289" s="2"/>
      <c r="L289" s="2"/>
      <c r="M289" s="2"/>
      <c r="N289" s="2"/>
      <c r="O289" s="2"/>
    </row>
    <row r="290" spans="1:15" ht="25" customHeight="1" x14ac:dyDescent="0.4">
      <c r="A290" s="77"/>
      <c r="B290" s="4"/>
      <c r="C290" s="4"/>
      <c r="D290" s="67"/>
      <c r="E290" s="56"/>
      <c r="F290" s="5"/>
      <c r="G290" s="5"/>
      <c r="H290" s="5"/>
      <c r="I290" s="5"/>
      <c r="J290" s="2"/>
      <c r="K290" s="2"/>
      <c r="L290" s="2"/>
      <c r="M290" s="2"/>
      <c r="N290" s="2"/>
      <c r="O290" s="2"/>
    </row>
    <row r="291" spans="1:15" ht="25" customHeight="1" x14ac:dyDescent="0.4">
      <c r="A291" s="77"/>
      <c r="B291" s="4"/>
      <c r="C291" s="4"/>
      <c r="D291" s="67"/>
      <c r="E291" s="56"/>
      <c r="F291" s="5"/>
      <c r="G291" s="5"/>
      <c r="H291" s="5"/>
      <c r="I291" s="5"/>
      <c r="J291" s="2"/>
      <c r="K291" s="2"/>
      <c r="L291" s="2"/>
      <c r="M291" s="2"/>
      <c r="N291" s="2"/>
      <c r="O291" s="2"/>
    </row>
    <row r="292" spans="1:15" ht="25" customHeight="1" x14ac:dyDescent="0.4">
      <c r="A292" s="77"/>
      <c r="B292" s="4"/>
      <c r="C292" s="4"/>
      <c r="D292" s="67"/>
      <c r="E292" s="56"/>
      <c r="F292" s="5"/>
      <c r="G292" s="5"/>
      <c r="H292" s="5"/>
      <c r="I292" s="5"/>
      <c r="J292" s="2"/>
      <c r="K292" s="2"/>
      <c r="L292" s="2"/>
      <c r="M292" s="2"/>
      <c r="N292" s="2"/>
      <c r="O292" s="2"/>
    </row>
    <row r="293" spans="1:15" ht="25" customHeight="1" x14ac:dyDescent="0.4">
      <c r="A293" s="78"/>
      <c r="B293" s="4"/>
      <c r="C293" s="4"/>
      <c r="D293" s="67"/>
      <c r="E293" s="56"/>
      <c r="F293" s="5"/>
      <c r="G293" s="5"/>
      <c r="H293" s="5"/>
      <c r="I293" s="5"/>
      <c r="J293" s="2"/>
      <c r="K293" s="2"/>
      <c r="L293" s="2"/>
      <c r="M293" s="2"/>
      <c r="N293" s="2"/>
      <c r="O293" s="2"/>
    </row>
    <row r="294" spans="1:15" ht="25" customHeight="1" x14ac:dyDescent="0.4">
      <c r="A294" s="76" t="s">
        <v>191</v>
      </c>
      <c r="B294" s="2" t="s">
        <v>192</v>
      </c>
      <c r="C294" s="4" t="s">
        <v>193</v>
      </c>
      <c r="D294" s="67"/>
      <c r="E294" s="56"/>
      <c r="F294" s="5"/>
      <c r="G294" s="5"/>
      <c r="H294" s="5"/>
      <c r="I294" s="5"/>
      <c r="J294" s="2"/>
      <c r="K294" s="2"/>
      <c r="L294" s="2"/>
      <c r="M294" s="2"/>
      <c r="N294" s="2"/>
      <c r="O294" s="2"/>
    </row>
    <row r="295" spans="1:15" ht="25" customHeight="1" x14ac:dyDescent="0.4">
      <c r="A295" s="77"/>
      <c r="B295" s="2" t="s">
        <v>194</v>
      </c>
      <c r="C295" s="4" t="s">
        <v>195</v>
      </c>
      <c r="D295" s="67">
        <f t="shared" ref="D295:I295" si="31">SUM(D277:D294)</f>
        <v>0</v>
      </c>
      <c r="E295" s="56">
        <f t="shared" si="31"/>
        <v>0</v>
      </c>
      <c r="F295" s="5">
        <f t="shared" si="31"/>
        <v>0</v>
      </c>
      <c r="G295" s="5">
        <f t="shared" si="31"/>
        <v>0</v>
      </c>
      <c r="H295" s="5">
        <f t="shared" si="31"/>
        <v>0</v>
      </c>
      <c r="I295" s="5">
        <f t="shared" si="31"/>
        <v>0</v>
      </c>
      <c r="J295" s="2"/>
      <c r="K295" s="2"/>
      <c r="L295" s="2"/>
      <c r="M295" s="2"/>
      <c r="N295" s="2"/>
      <c r="O295" s="2"/>
    </row>
    <row r="296" spans="1:15" ht="25" customHeight="1" x14ac:dyDescent="0.4">
      <c r="A296" s="78"/>
      <c r="B296" s="2" t="s">
        <v>196</v>
      </c>
      <c r="C296" s="4" t="s">
        <v>197</v>
      </c>
      <c r="D296" s="67">
        <f t="shared" ref="D296:I296" si="32">SUM(D294:D295)</f>
        <v>0</v>
      </c>
      <c r="E296" s="56">
        <f t="shared" si="32"/>
        <v>0</v>
      </c>
      <c r="F296" s="5">
        <f t="shared" si="32"/>
        <v>0</v>
      </c>
      <c r="G296" s="5">
        <f t="shared" si="32"/>
        <v>0</v>
      </c>
      <c r="H296" s="5">
        <f t="shared" si="32"/>
        <v>0</v>
      </c>
      <c r="I296" s="5">
        <f t="shared" si="32"/>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67"/>
      <c r="E300" s="56"/>
      <c r="F300" s="5"/>
      <c r="G300" s="5"/>
      <c r="H300" s="5"/>
      <c r="I300" s="5"/>
      <c r="J300" s="2"/>
      <c r="K300" s="2"/>
      <c r="L300" s="2"/>
      <c r="M300" s="2"/>
      <c r="N300" s="2"/>
      <c r="O300" s="2"/>
    </row>
    <row r="301" spans="1:15" ht="25" customHeight="1" x14ac:dyDescent="0.4">
      <c r="A301" s="77"/>
      <c r="B301" s="4"/>
      <c r="C301" s="4"/>
      <c r="D301" s="67"/>
      <c r="E301" s="56"/>
      <c r="F301" s="5"/>
      <c r="G301" s="5"/>
      <c r="H301" s="5"/>
      <c r="I301" s="5"/>
      <c r="J301" s="2"/>
      <c r="K301" s="2"/>
      <c r="L301" s="2"/>
      <c r="M301" s="2"/>
      <c r="N301" s="2"/>
      <c r="O301" s="2"/>
    </row>
    <row r="302" spans="1:15" ht="25" customHeight="1" x14ac:dyDescent="0.4">
      <c r="A302" s="77"/>
      <c r="B302" s="4"/>
      <c r="C302" s="4"/>
      <c r="D302" s="67"/>
      <c r="E302" s="56"/>
      <c r="F302" s="5"/>
      <c r="G302" s="5"/>
      <c r="H302" s="5"/>
      <c r="I302" s="5"/>
      <c r="J302" s="2"/>
      <c r="K302" s="2"/>
      <c r="L302" s="2"/>
      <c r="M302" s="2"/>
      <c r="N302" s="2"/>
      <c r="O302" s="2"/>
    </row>
    <row r="303" spans="1:15" ht="25" customHeight="1" x14ac:dyDescent="0.4">
      <c r="A303" s="77"/>
      <c r="B303" s="4"/>
      <c r="C303" s="4"/>
      <c r="D303" s="67"/>
      <c r="E303" s="56"/>
      <c r="F303" s="5"/>
      <c r="G303" s="5"/>
      <c r="H303" s="5"/>
      <c r="I303" s="5"/>
      <c r="J303" s="2"/>
      <c r="K303" s="2"/>
      <c r="L303" s="2"/>
      <c r="M303" s="2"/>
      <c r="N303" s="2"/>
      <c r="O303" s="2"/>
    </row>
    <row r="304" spans="1:15" ht="25" customHeight="1" x14ac:dyDescent="0.4">
      <c r="A304" s="77"/>
      <c r="B304" s="4"/>
      <c r="C304" s="4"/>
      <c r="D304" s="67"/>
      <c r="E304" s="56"/>
      <c r="F304" s="5"/>
      <c r="G304" s="5"/>
      <c r="H304" s="5"/>
      <c r="I304" s="5"/>
      <c r="J304" s="2"/>
      <c r="K304" s="2"/>
      <c r="L304" s="2"/>
      <c r="M304" s="2"/>
      <c r="N304" s="2"/>
      <c r="O304" s="2"/>
    </row>
    <row r="305" spans="1:15" ht="25" customHeight="1" x14ac:dyDescent="0.4">
      <c r="A305" s="77"/>
      <c r="B305" s="4"/>
      <c r="C305" s="4"/>
      <c r="D305" s="67"/>
      <c r="E305" s="56"/>
      <c r="F305" s="5"/>
      <c r="G305" s="5"/>
      <c r="H305" s="5"/>
      <c r="I305" s="5"/>
      <c r="J305" s="2"/>
      <c r="K305" s="2"/>
      <c r="L305" s="2"/>
      <c r="M305" s="2"/>
      <c r="N305" s="2"/>
      <c r="O305" s="2"/>
    </row>
    <row r="306" spans="1:15" ht="25" customHeight="1" x14ac:dyDescent="0.4">
      <c r="A306" s="77"/>
      <c r="B306" s="4"/>
      <c r="C306" s="4"/>
      <c r="D306" s="67"/>
      <c r="E306" s="56"/>
      <c r="F306" s="5"/>
      <c r="G306" s="5"/>
      <c r="H306" s="5"/>
      <c r="I306" s="5"/>
      <c r="J306" s="2"/>
      <c r="K306" s="2"/>
      <c r="L306" s="2"/>
      <c r="M306" s="2"/>
      <c r="N306" s="2"/>
      <c r="O306" s="2"/>
    </row>
    <row r="307" spans="1:15" ht="25" customHeight="1" x14ac:dyDescent="0.4">
      <c r="A307" s="77"/>
      <c r="B307" s="4"/>
      <c r="C307" s="4"/>
      <c r="D307" s="67"/>
      <c r="E307" s="56"/>
      <c r="F307" s="5"/>
      <c r="G307" s="5"/>
      <c r="H307" s="5"/>
      <c r="I307" s="5"/>
      <c r="J307" s="2"/>
      <c r="K307" s="2"/>
      <c r="L307" s="2"/>
      <c r="M307" s="2"/>
      <c r="N307" s="2"/>
      <c r="O307" s="2"/>
    </row>
    <row r="308" spans="1:15" ht="25" customHeight="1" x14ac:dyDescent="0.4">
      <c r="A308" s="77"/>
      <c r="B308" s="4"/>
      <c r="C308" s="4"/>
      <c r="D308" s="67"/>
      <c r="E308" s="56"/>
      <c r="F308" s="5"/>
      <c r="G308" s="5"/>
      <c r="H308" s="5"/>
      <c r="I308" s="5"/>
      <c r="J308" s="2"/>
      <c r="K308" s="2"/>
      <c r="L308" s="2"/>
      <c r="M308" s="2"/>
      <c r="N308" s="2"/>
      <c r="O308" s="2"/>
    </row>
    <row r="309" spans="1:15" ht="25" customHeight="1" x14ac:dyDescent="0.4">
      <c r="A309" s="77"/>
      <c r="B309" s="4"/>
      <c r="C309" s="4"/>
      <c r="D309" s="67"/>
      <c r="E309" s="56"/>
      <c r="F309" s="5"/>
      <c r="G309" s="5"/>
      <c r="H309" s="5"/>
      <c r="I309" s="5"/>
      <c r="J309" s="2"/>
      <c r="K309" s="2"/>
      <c r="L309" s="2"/>
      <c r="M309" s="2"/>
      <c r="N309" s="2"/>
      <c r="O309" s="2"/>
    </row>
    <row r="310" spans="1:15" ht="25" customHeight="1" x14ac:dyDescent="0.4">
      <c r="A310" s="77"/>
      <c r="B310" s="4"/>
      <c r="C310" s="4"/>
      <c r="D310" s="67"/>
      <c r="E310" s="56"/>
      <c r="F310" s="5"/>
      <c r="G310" s="5"/>
      <c r="H310" s="5"/>
      <c r="I310" s="5"/>
      <c r="J310" s="2"/>
      <c r="K310" s="2"/>
      <c r="L310" s="2"/>
      <c r="M310" s="2"/>
      <c r="N310" s="2"/>
      <c r="O310" s="2"/>
    </row>
    <row r="311" spans="1:15" ht="25" customHeight="1" x14ac:dyDescent="0.4">
      <c r="A311" s="77"/>
      <c r="B311" s="4"/>
      <c r="C311" s="4"/>
      <c r="D311" s="67"/>
      <c r="E311" s="56"/>
      <c r="F311" s="5"/>
      <c r="G311" s="5"/>
      <c r="H311" s="5"/>
      <c r="I311" s="5"/>
      <c r="J311" s="2"/>
      <c r="K311" s="2"/>
      <c r="L311" s="2"/>
      <c r="M311" s="2"/>
      <c r="N311" s="2"/>
      <c r="O311" s="2"/>
    </row>
    <row r="312" spans="1:15" ht="25" customHeight="1" x14ac:dyDescent="0.4">
      <c r="A312" s="77"/>
      <c r="B312" s="4"/>
      <c r="C312" s="4"/>
      <c r="D312" s="67"/>
      <c r="E312" s="56"/>
      <c r="F312" s="5"/>
      <c r="G312" s="5"/>
      <c r="H312" s="5"/>
      <c r="I312" s="5"/>
      <c r="J312" s="2"/>
      <c r="K312" s="2"/>
      <c r="L312" s="2"/>
      <c r="M312" s="2"/>
      <c r="N312" s="2"/>
      <c r="O312" s="2"/>
    </row>
    <row r="313" spans="1:15" ht="25" customHeight="1" x14ac:dyDescent="0.4">
      <c r="A313" s="77"/>
      <c r="B313" s="4"/>
      <c r="C313" s="4"/>
      <c r="D313" s="67"/>
      <c r="E313" s="56"/>
      <c r="F313" s="5"/>
      <c r="G313" s="5"/>
      <c r="H313" s="5"/>
      <c r="I313" s="5"/>
      <c r="J313" s="2"/>
      <c r="K313" s="2"/>
      <c r="L313" s="2"/>
      <c r="M313" s="2"/>
      <c r="N313" s="2"/>
      <c r="O313" s="2"/>
    </row>
    <row r="314" spans="1:15" ht="25" customHeight="1" x14ac:dyDescent="0.4">
      <c r="A314" s="77"/>
      <c r="B314" s="4"/>
      <c r="C314" s="4"/>
      <c r="D314" s="67"/>
      <c r="E314" s="56"/>
      <c r="F314" s="5"/>
      <c r="G314" s="5"/>
      <c r="H314" s="5"/>
      <c r="I314" s="5"/>
      <c r="J314" s="2"/>
      <c r="K314" s="2"/>
      <c r="L314" s="2"/>
      <c r="M314" s="2"/>
      <c r="N314" s="2"/>
      <c r="O314" s="2"/>
    </row>
    <row r="315" spans="1:15" ht="25" customHeight="1" x14ac:dyDescent="0.4">
      <c r="A315" s="77"/>
      <c r="B315" s="4"/>
      <c r="C315" s="4"/>
      <c r="D315" s="67"/>
      <c r="E315" s="56"/>
      <c r="F315" s="5"/>
      <c r="G315" s="5"/>
      <c r="H315" s="5"/>
      <c r="I315" s="5"/>
      <c r="J315" s="2"/>
      <c r="K315" s="2"/>
      <c r="L315" s="2"/>
      <c r="M315" s="2"/>
      <c r="N315" s="2"/>
      <c r="O315" s="2"/>
    </row>
    <row r="316" spans="1:15" ht="25" customHeight="1" x14ac:dyDescent="0.4">
      <c r="A316" s="78"/>
      <c r="B316" s="4"/>
      <c r="C316" s="4"/>
      <c r="D316" s="67"/>
      <c r="E316" s="56"/>
      <c r="F316" s="5"/>
      <c r="G316" s="5"/>
      <c r="H316" s="5"/>
      <c r="I316" s="5"/>
      <c r="J316" s="2"/>
      <c r="K316" s="2"/>
      <c r="L316" s="2"/>
      <c r="M316" s="2"/>
      <c r="N316" s="2"/>
      <c r="O316" s="2"/>
    </row>
    <row r="317" spans="1:15" ht="25" customHeight="1" x14ac:dyDescent="0.4">
      <c r="A317" s="76" t="s">
        <v>191</v>
      </c>
      <c r="B317" s="2" t="s">
        <v>192</v>
      </c>
      <c r="C317" s="4" t="s">
        <v>193</v>
      </c>
      <c r="D317" s="67">
        <f t="shared" ref="D317:I317" si="33">SUM(D300:D316)</f>
        <v>0</v>
      </c>
      <c r="E317" s="56">
        <f t="shared" si="33"/>
        <v>0</v>
      </c>
      <c r="F317" s="5">
        <f t="shared" si="33"/>
        <v>0</v>
      </c>
      <c r="G317" s="5">
        <f t="shared" si="33"/>
        <v>0</v>
      </c>
      <c r="H317" s="5">
        <f t="shared" si="33"/>
        <v>0</v>
      </c>
      <c r="I317" s="5">
        <f t="shared" si="33"/>
        <v>0</v>
      </c>
      <c r="J317" s="2"/>
      <c r="K317" s="2"/>
      <c r="L317" s="2"/>
      <c r="M317" s="2"/>
      <c r="N317" s="2"/>
      <c r="O317" s="2"/>
    </row>
    <row r="318" spans="1:15" ht="25" customHeight="1" x14ac:dyDescent="0.4">
      <c r="A318" s="77"/>
      <c r="B318" s="2" t="s">
        <v>194</v>
      </c>
      <c r="C318" s="4" t="s">
        <v>195</v>
      </c>
      <c r="D318" s="67"/>
      <c r="E318" s="56"/>
      <c r="F318" s="5"/>
      <c r="G318" s="5"/>
      <c r="H318" s="5"/>
      <c r="I318" s="5"/>
      <c r="J318" s="2"/>
      <c r="K318" s="2"/>
      <c r="L318" s="2"/>
      <c r="M318" s="2"/>
      <c r="N318" s="2"/>
      <c r="O318" s="2"/>
    </row>
    <row r="319" spans="1:15" ht="25" customHeight="1" x14ac:dyDescent="0.4">
      <c r="A319" s="78"/>
      <c r="B319" s="2" t="s">
        <v>196</v>
      </c>
      <c r="C319" s="4" t="s">
        <v>197</v>
      </c>
      <c r="D319" s="67">
        <f t="shared" ref="D319:I319" si="34">SUM(D317:D318)</f>
        <v>0</v>
      </c>
      <c r="E319" s="56">
        <f t="shared" si="34"/>
        <v>0</v>
      </c>
      <c r="F319" s="5">
        <f t="shared" si="34"/>
        <v>0</v>
      </c>
      <c r="G319" s="5">
        <f t="shared" si="34"/>
        <v>0</v>
      </c>
      <c r="H319" s="5">
        <f t="shared" si="34"/>
        <v>0</v>
      </c>
      <c r="I319" s="5">
        <f t="shared" si="34"/>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67"/>
      <c r="E323" s="56"/>
      <c r="F323" s="5"/>
      <c r="G323" s="5"/>
      <c r="H323" s="5"/>
      <c r="I323" s="5"/>
      <c r="J323" s="2"/>
      <c r="K323" s="2"/>
      <c r="L323" s="2"/>
      <c r="M323" s="2"/>
      <c r="N323" s="2"/>
      <c r="O323" s="2"/>
    </row>
    <row r="324" spans="1:15" ht="25" customHeight="1" x14ac:dyDescent="0.4">
      <c r="A324" s="77"/>
      <c r="B324" s="4"/>
      <c r="C324" s="4"/>
      <c r="D324" s="67"/>
      <c r="E324" s="56"/>
      <c r="F324" s="5"/>
      <c r="G324" s="5"/>
      <c r="H324" s="5"/>
      <c r="I324" s="5"/>
      <c r="J324" s="2"/>
      <c r="K324" s="2"/>
      <c r="L324" s="2"/>
      <c r="M324" s="2"/>
      <c r="N324" s="2"/>
      <c r="O324" s="2"/>
    </row>
    <row r="325" spans="1:15" ht="25" customHeight="1" x14ac:dyDescent="0.4">
      <c r="A325" s="77"/>
      <c r="B325" s="4"/>
      <c r="C325" s="4"/>
      <c r="D325" s="67"/>
      <c r="E325" s="56"/>
      <c r="F325" s="5"/>
      <c r="G325" s="5"/>
      <c r="H325" s="5"/>
      <c r="I325" s="5"/>
      <c r="J325" s="2"/>
      <c r="K325" s="2"/>
      <c r="L325" s="2"/>
      <c r="M325" s="2"/>
      <c r="N325" s="2"/>
      <c r="O325" s="2"/>
    </row>
    <row r="326" spans="1:15" ht="25" customHeight="1" x14ac:dyDescent="0.4">
      <c r="A326" s="77"/>
      <c r="B326" s="4"/>
      <c r="C326" s="4"/>
      <c r="D326" s="67"/>
      <c r="E326" s="56"/>
      <c r="F326" s="5"/>
      <c r="G326" s="5"/>
      <c r="H326" s="5"/>
      <c r="I326" s="5"/>
      <c r="J326" s="2"/>
      <c r="K326" s="2"/>
      <c r="L326" s="2"/>
      <c r="M326" s="2"/>
      <c r="N326" s="2"/>
      <c r="O326" s="2"/>
    </row>
    <row r="327" spans="1:15" ht="25" customHeight="1" x14ac:dyDescent="0.4">
      <c r="A327" s="77"/>
      <c r="B327" s="4"/>
      <c r="C327" s="4"/>
      <c r="D327" s="67"/>
      <c r="E327" s="56"/>
      <c r="F327" s="5"/>
      <c r="G327" s="5"/>
      <c r="H327" s="5"/>
      <c r="I327" s="5"/>
      <c r="J327" s="2"/>
      <c r="K327" s="2"/>
      <c r="L327" s="2"/>
      <c r="M327" s="2"/>
      <c r="N327" s="2"/>
      <c r="O327" s="2"/>
    </row>
    <row r="328" spans="1:15" ht="25" customHeight="1" x14ac:dyDescent="0.4">
      <c r="A328" s="77"/>
      <c r="B328" s="4"/>
      <c r="C328" s="4"/>
      <c r="D328" s="67"/>
      <c r="E328" s="56"/>
      <c r="F328" s="5"/>
      <c r="G328" s="5"/>
      <c r="H328" s="5"/>
      <c r="I328" s="5"/>
      <c r="J328" s="2"/>
      <c r="K328" s="2"/>
      <c r="L328" s="2"/>
      <c r="M328" s="2"/>
      <c r="N328" s="2"/>
      <c r="O328" s="2"/>
    </row>
    <row r="329" spans="1:15" ht="25" customHeight="1" x14ac:dyDescent="0.4">
      <c r="A329" s="77"/>
      <c r="B329" s="4"/>
      <c r="C329" s="4"/>
      <c r="D329" s="67"/>
      <c r="E329" s="56"/>
      <c r="F329" s="5"/>
      <c r="G329" s="5"/>
      <c r="H329" s="5"/>
      <c r="I329" s="5"/>
      <c r="J329" s="2"/>
      <c r="K329" s="2"/>
      <c r="L329" s="2"/>
      <c r="M329" s="2"/>
      <c r="N329" s="2"/>
      <c r="O329" s="2"/>
    </row>
    <row r="330" spans="1:15" ht="25" customHeight="1" x14ac:dyDescent="0.4">
      <c r="A330" s="77"/>
      <c r="B330" s="4"/>
      <c r="C330" s="4"/>
      <c r="D330" s="67"/>
      <c r="E330" s="56"/>
      <c r="F330" s="5"/>
      <c r="G330" s="5"/>
      <c r="H330" s="5"/>
      <c r="I330" s="5"/>
      <c r="J330" s="2"/>
      <c r="K330" s="2"/>
      <c r="L330" s="2"/>
      <c r="M330" s="2"/>
      <c r="N330" s="2"/>
      <c r="O330" s="2"/>
    </row>
    <row r="331" spans="1:15" ht="25" customHeight="1" x14ac:dyDescent="0.4">
      <c r="A331" s="77"/>
      <c r="B331" s="4"/>
      <c r="C331" s="4"/>
      <c r="D331" s="67"/>
      <c r="E331" s="56"/>
      <c r="F331" s="5"/>
      <c r="G331" s="5"/>
      <c r="H331" s="5"/>
      <c r="I331" s="5"/>
      <c r="J331" s="2"/>
      <c r="K331" s="2"/>
      <c r="L331" s="2"/>
      <c r="M331" s="2"/>
      <c r="N331" s="2"/>
      <c r="O331" s="2"/>
    </row>
    <row r="332" spans="1:15" ht="25" customHeight="1" x14ac:dyDescent="0.4">
      <c r="A332" s="77"/>
      <c r="B332" s="4"/>
      <c r="C332" s="4"/>
      <c r="D332" s="67"/>
      <c r="E332" s="56"/>
      <c r="F332" s="5"/>
      <c r="G332" s="5"/>
      <c r="H332" s="5"/>
      <c r="I332" s="5"/>
      <c r="J332" s="2"/>
      <c r="K332" s="2"/>
      <c r="L332" s="2"/>
      <c r="M332" s="2"/>
      <c r="N332" s="2"/>
      <c r="O332" s="2"/>
    </row>
    <row r="333" spans="1:15" ht="25" customHeight="1" x14ac:dyDescent="0.4">
      <c r="A333" s="77"/>
      <c r="B333" s="4"/>
      <c r="C333" s="4"/>
      <c r="D333" s="67"/>
      <c r="E333" s="56"/>
      <c r="F333" s="5"/>
      <c r="G333" s="5"/>
      <c r="H333" s="5"/>
      <c r="I333" s="5"/>
      <c r="J333" s="2"/>
      <c r="K333" s="2"/>
      <c r="L333" s="2"/>
      <c r="M333" s="2"/>
      <c r="N333" s="2"/>
      <c r="O333" s="2"/>
    </row>
    <row r="334" spans="1:15" ht="25" customHeight="1" x14ac:dyDescent="0.4">
      <c r="A334" s="77"/>
      <c r="B334" s="4"/>
      <c r="C334" s="4"/>
      <c r="D334" s="67"/>
      <c r="E334" s="56"/>
      <c r="F334" s="5"/>
      <c r="G334" s="5"/>
      <c r="H334" s="5"/>
      <c r="I334" s="5"/>
      <c r="J334" s="2"/>
      <c r="K334" s="2"/>
      <c r="L334" s="2"/>
      <c r="M334" s="2"/>
      <c r="N334" s="2"/>
      <c r="O334" s="2"/>
    </row>
    <row r="335" spans="1:15" ht="25" customHeight="1" x14ac:dyDescent="0.4">
      <c r="A335" s="77"/>
      <c r="B335" s="4"/>
      <c r="C335" s="4"/>
      <c r="D335" s="67"/>
      <c r="E335" s="56"/>
      <c r="F335" s="5"/>
      <c r="G335" s="5"/>
      <c r="H335" s="5"/>
      <c r="I335" s="5"/>
      <c r="J335" s="2"/>
      <c r="K335" s="2"/>
      <c r="L335" s="2"/>
      <c r="M335" s="2"/>
      <c r="N335" s="2"/>
      <c r="O335" s="2"/>
    </row>
    <row r="336" spans="1:15" ht="25" customHeight="1" x14ac:dyDescent="0.4">
      <c r="A336" s="77"/>
      <c r="B336" s="4"/>
      <c r="C336" s="4"/>
      <c r="D336" s="67"/>
      <c r="E336" s="56"/>
      <c r="F336" s="5"/>
      <c r="G336" s="5"/>
      <c r="H336" s="5"/>
      <c r="I336" s="5"/>
      <c r="J336" s="2"/>
      <c r="K336" s="2"/>
      <c r="L336" s="2"/>
      <c r="M336" s="2"/>
      <c r="N336" s="2"/>
      <c r="O336" s="2"/>
    </row>
    <row r="337" spans="1:15" ht="25" customHeight="1" x14ac:dyDescent="0.4">
      <c r="A337" s="77"/>
      <c r="B337" s="4"/>
      <c r="C337" s="4"/>
      <c r="D337" s="67"/>
      <c r="E337" s="56"/>
      <c r="F337" s="5"/>
      <c r="G337" s="5"/>
      <c r="H337" s="5"/>
      <c r="I337" s="5"/>
      <c r="J337" s="2"/>
      <c r="K337" s="2"/>
      <c r="L337" s="2"/>
      <c r="M337" s="2"/>
      <c r="N337" s="2"/>
      <c r="O337" s="2"/>
    </row>
    <row r="338" spans="1:15" ht="25" customHeight="1" x14ac:dyDescent="0.4">
      <c r="A338" s="77"/>
      <c r="B338" s="4"/>
      <c r="C338" s="4"/>
      <c r="D338" s="67"/>
      <c r="E338" s="56"/>
      <c r="F338" s="5"/>
      <c r="G338" s="5"/>
      <c r="H338" s="5"/>
      <c r="I338" s="5"/>
      <c r="J338" s="2"/>
      <c r="K338" s="2"/>
      <c r="L338" s="2"/>
      <c r="M338" s="2"/>
      <c r="N338" s="2"/>
      <c r="O338" s="2"/>
    </row>
    <row r="339" spans="1:15" ht="25" customHeight="1" x14ac:dyDescent="0.4">
      <c r="A339" s="78"/>
      <c r="B339" s="4"/>
      <c r="C339" s="4"/>
      <c r="D339" s="67"/>
      <c r="E339" s="56"/>
      <c r="F339" s="5"/>
      <c r="G339" s="5"/>
      <c r="H339" s="5"/>
      <c r="I339" s="5"/>
      <c r="J339" s="2"/>
      <c r="K339" s="2"/>
      <c r="L339" s="2"/>
      <c r="M339" s="2"/>
      <c r="N339" s="2"/>
      <c r="O339" s="2"/>
    </row>
    <row r="340" spans="1:15" ht="25" customHeight="1" x14ac:dyDescent="0.4">
      <c r="A340" s="76" t="s">
        <v>191</v>
      </c>
      <c r="B340" s="2" t="s">
        <v>192</v>
      </c>
      <c r="C340" s="4" t="s">
        <v>193</v>
      </c>
      <c r="D340" s="67">
        <f t="shared" ref="D340:I340" si="35">+D323+D324+D326+D327</f>
        <v>0</v>
      </c>
      <c r="E340" s="56">
        <f t="shared" si="35"/>
        <v>0</v>
      </c>
      <c r="F340" s="5">
        <f t="shared" si="35"/>
        <v>0</v>
      </c>
      <c r="G340" s="5">
        <f t="shared" si="35"/>
        <v>0</v>
      </c>
      <c r="H340" s="5">
        <f t="shared" si="35"/>
        <v>0</v>
      </c>
      <c r="I340" s="5">
        <f t="shared" si="35"/>
        <v>0</v>
      </c>
      <c r="J340" s="2"/>
      <c r="K340" s="2"/>
      <c r="L340" s="2"/>
      <c r="M340" s="2"/>
      <c r="N340" s="2"/>
      <c r="O340" s="2"/>
    </row>
    <row r="341" spans="1:15" ht="25" customHeight="1" x14ac:dyDescent="0.4">
      <c r="A341" s="77"/>
      <c r="B341" s="2" t="s">
        <v>194</v>
      </c>
      <c r="C341" s="4" t="s">
        <v>195</v>
      </c>
      <c r="D341" s="67">
        <f t="shared" ref="D341:I341" si="36">SUM(D325,D328,D329,D330,D331)</f>
        <v>0</v>
      </c>
      <c r="E341" s="56">
        <f t="shared" si="36"/>
        <v>0</v>
      </c>
      <c r="F341" s="5">
        <f t="shared" si="36"/>
        <v>0</v>
      </c>
      <c r="G341" s="5">
        <f t="shared" si="36"/>
        <v>0</v>
      </c>
      <c r="H341" s="5">
        <f t="shared" si="36"/>
        <v>0</v>
      </c>
      <c r="I341" s="5">
        <f t="shared" si="36"/>
        <v>0</v>
      </c>
      <c r="J341" s="2"/>
      <c r="K341" s="2"/>
      <c r="L341" s="2"/>
      <c r="M341" s="2"/>
      <c r="N341" s="2"/>
      <c r="O341" s="2"/>
    </row>
    <row r="342" spans="1:15" ht="25" customHeight="1" x14ac:dyDescent="0.4">
      <c r="A342" s="78"/>
      <c r="B342" s="2" t="s">
        <v>196</v>
      </c>
      <c r="C342" s="4" t="s">
        <v>197</v>
      </c>
      <c r="D342" s="67">
        <f t="shared" ref="D342:I342" si="37">SUM(D340:D341)</f>
        <v>0</v>
      </c>
      <c r="E342" s="56">
        <f t="shared" si="37"/>
        <v>0</v>
      </c>
      <c r="F342" s="5">
        <f t="shared" si="37"/>
        <v>0</v>
      </c>
      <c r="G342" s="5">
        <f t="shared" si="37"/>
        <v>0</v>
      </c>
      <c r="H342" s="5">
        <f t="shared" si="37"/>
        <v>0</v>
      </c>
      <c r="I342" s="5">
        <f t="shared" si="37"/>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67"/>
      <c r="E346" s="56"/>
      <c r="F346" s="5"/>
      <c r="G346" s="5"/>
      <c r="H346" s="5"/>
      <c r="I346" s="5"/>
      <c r="J346" s="2"/>
      <c r="K346" s="2"/>
      <c r="L346" s="2"/>
      <c r="M346" s="2"/>
      <c r="N346" s="2"/>
      <c r="O346" s="2"/>
    </row>
    <row r="347" spans="1:15" ht="25" customHeight="1" x14ac:dyDescent="0.4">
      <c r="A347" s="77"/>
      <c r="B347" s="4"/>
      <c r="C347" s="4"/>
      <c r="D347" s="67"/>
      <c r="E347" s="56"/>
      <c r="F347" s="5"/>
      <c r="G347" s="5"/>
      <c r="H347" s="5"/>
      <c r="I347" s="5"/>
      <c r="J347" s="2"/>
      <c r="K347" s="2"/>
      <c r="L347" s="2"/>
      <c r="M347" s="2"/>
      <c r="N347" s="2"/>
      <c r="O347" s="2"/>
    </row>
    <row r="348" spans="1:15" ht="25" customHeight="1" x14ac:dyDescent="0.4">
      <c r="A348" s="77"/>
      <c r="B348" s="4"/>
      <c r="C348" s="4"/>
      <c r="D348" s="67"/>
      <c r="E348" s="56"/>
      <c r="F348" s="5"/>
      <c r="G348" s="5"/>
      <c r="H348" s="5"/>
      <c r="I348" s="5"/>
      <c r="J348" s="2"/>
      <c r="K348" s="2"/>
      <c r="L348" s="2"/>
      <c r="M348" s="2"/>
      <c r="N348" s="2"/>
      <c r="O348" s="2"/>
    </row>
    <row r="349" spans="1:15" ht="25" customHeight="1" x14ac:dyDescent="0.4">
      <c r="A349" s="77"/>
      <c r="B349" s="4"/>
      <c r="C349" s="4"/>
      <c r="D349" s="67"/>
      <c r="E349" s="56"/>
      <c r="F349" s="5"/>
      <c r="G349" s="5"/>
      <c r="H349" s="5"/>
      <c r="I349" s="5"/>
      <c r="J349" s="2"/>
      <c r="K349" s="2"/>
      <c r="L349" s="2"/>
      <c r="M349" s="2"/>
      <c r="N349" s="2"/>
      <c r="O349" s="2"/>
    </row>
    <row r="350" spans="1:15" ht="25" customHeight="1" x14ac:dyDescent="0.4">
      <c r="A350" s="77"/>
      <c r="B350" s="4"/>
      <c r="C350" s="4"/>
      <c r="D350" s="67"/>
      <c r="E350" s="56"/>
      <c r="F350" s="5"/>
      <c r="G350" s="5"/>
      <c r="H350" s="5"/>
      <c r="I350" s="5"/>
      <c r="J350" s="2"/>
      <c r="K350" s="2"/>
      <c r="L350" s="2"/>
      <c r="M350" s="2"/>
      <c r="N350" s="2"/>
      <c r="O350" s="2"/>
    </row>
    <row r="351" spans="1:15" ht="25" customHeight="1" x14ac:dyDescent="0.4">
      <c r="A351" s="77"/>
      <c r="B351" s="4"/>
      <c r="C351" s="4"/>
      <c r="D351" s="67"/>
      <c r="E351" s="56"/>
      <c r="F351" s="5"/>
      <c r="G351" s="5"/>
      <c r="H351" s="5"/>
      <c r="I351" s="5"/>
      <c r="J351" s="2"/>
      <c r="K351" s="2"/>
      <c r="L351" s="2"/>
      <c r="M351" s="2"/>
      <c r="N351" s="2"/>
      <c r="O351" s="2"/>
    </row>
    <row r="352" spans="1:15" ht="25" customHeight="1" x14ac:dyDescent="0.4">
      <c r="A352" s="77"/>
      <c r="B352" s="4"/>
      <c r="C352" s="4"/>
      <c r="D352" s="67"/>
      <c r="E352" s="56"/>
      <c r="F352" s="5"/>
      <c r="G352" s="5"/>
      <c r="H352" s="5"/>
      <c r="I352" s="5"/>
      <c r="J352" s="2"/>
      <c r="K352" s="2"/>
      <c r="L352" s="2"/>
      <c r="M352" s="2"/>
      <c r="N352" s="2"/>
      <c r="O352" s="2"/>
    </row>
    <row r="353" spans="1:15" ht="25" customHeight="1" x14ac:dyDescent="0.4">
      <c r="A353" s="77"/>
      <c r="B353" s="4"/>
      <c r="C353" s="4"/>
      <c r="D353" s="67"/>
      <c r="E353" s="56"/>
      <c r="F353" s="5"/>
      <c r="G353" s="5"/>
      <c r="H353" s="5"/>
      <c r="I353" s="5"/>
      <c r="J353" s="2"/>
      <c r="K353" s="2"/>
      <c r="L353" s="2"/>
      <c r="M353" s="2"/>
      <c r="N353" s="2"/>
      <c r="O353" s="2"/>
    </row>
    <row r="354" spans="1:15" ht="25" customHeight="1" x14ac:dyDescent="0.4">
      <c r="A354" s="77"/>
      <c r="B354" s="4"/>
      <c r="C354" s="4"/>
      <c r="D354" s="67"/>
      <c r="E354" s="56"/>
      <c r="F354" s="5"/>
      <c r="G354" s="5"/>
      <c r="H354" s="5"/>
      <c r="I354" s="5"/>
      <c r="J354" s="2"/>
      <c r="K354" s="2"/>
      <c r="L354" s="2"/>
      <c r="M354" s="2"/>
      <c r="N354" s="2"/>
      <c r="O354" s="2"/>
    </row>
    <row r="355" spans="1:15" ht="25" customHeight="1" x14ac:dyDescent="0.4">
      <c r="A355" s="77"/>
      <c r="B355" s="4"/>
      <c r="C355" s="4"/>
      <c r="D355" s="67"/>
      <c r="E355" s="56"/>
      <c r="F355" s="5"/>
      <c r="G355" s="5"/>
      <c r="H355" s="5"/>
      <c r="I355" s="5"/>
      <c r="J355" s="2"/>
      <c r="K355" s="2"/>
      <c r="L355" s="2"/>
      <c r="M355" s="2"/>
      <c r="N355" s="2"/>
      <c r="O355" s="2"/>
    </row>
    <row r="356" spans="1:15" ht="25" customHeight="1" x14ac:dyDescent="0.4">
      <c r="A356" s="77"/>
      <c r="B356" s="4"/>
      <c r="C356" s="4"/>
      <c r="D356" s="67"/>
      <c r="E356" s="56"/>
      <c r="F356" s="5"/>
      <c r="G356" s="5"/>
      <c r="H356" s="5"/>
      <c r="I356" s="5"/>
      <c r="J356" s="2"/>
      <c r="K356" s="2"/>
      <c r="L356" s="2"/>
      <c r="M356" s="2"/>
      <c r="N356" s="2"/>
      <c r="O356" s="2"/>
    </row>
    <row r="357" spans="1:15" ht="25" customHeight="1" x14ac:dyDescent="0.4">
      <c r="A357" s="77"/>
      <c r="B357" s="4"/>
      <c r="C357" s="4"/>
      <c r="D357" s="67"/>
      <c r="E357" s="56"/>
      <c r="F357" s="5"/>
      <c r="G357" s="5"/>
      <c r="H357" s="5"/>
      <c r="I357" s="5"/>
      <c r="J357" s="2"/>
      <c r="K357" s="2"/>
      <c r="L357" s="2"/>
      <c r="M357" s="2"/>
      <c r="N357" s="2"/>
      <c r="O357" s="2"/>
    </row>
    <row r="358" spans="1:15" ht="25" customHeight="1" x14ac:dyDescent="0.4">
      <c r="A358" s="77"/>
      <c r="B358" s="4"/>
      <c r="C358" s="4"/>
      <c r="D358" s="67"/>
      <c r="E358" s="56"/>
      <c r="F358" s="5"/>
      <c r="G358" s="5"/>
      <c r="H358" s="5"/>
      <c r="I358" s="5"/>
      <c r="J358" s="2"/>
      <c r="K358" s="2"/>
      <c r="L358" s="2"/>
      <c r="M358" s="2"/>
      <c r="N358" s="2"/>
      <c r="O358" s="2"/>
    </row>
    <row r="359" spans="1:15" ht="25" customHeight="1" x14ac:dyDescent="0.4">
      <c r="A359" s="77"/>
      <c r="B359" s="4"/>
      <c r="C359" s="4"/>
      <c r="D359" s="67"/>
      <c r="E359" s="56"/>
      <c r="F359" s="5"/>
      <c r="G359" s="5"/>
      <c r="H359" s="5"/>
      <c r="I359" s="5"/>
      <c r="J359" s="2"/>
      <c r="K359" s="2"/>
      <c r="L359" s="2"/>
      <c r="M359" s="2"/>
      <c r="N359" s="2"/>
      <c r="O359" s="2"/>
    </row>
    <row r="360" spans="1:15" ht="25" customHeight="1" x14ac:dyDescent="0.4">
      <c r="A360" s="77"/>
      <c r="B360" s="4"/>
      <c r="C360" s="4"/>
      <c r="D360" s="67"/>
      <c r="E360" s="56"/>
      <c r="F360" s="5"/>
      <c r="G360" s="5"/>
      <c r="H360" s="5"/>
      <c r="I360" s="5"/>
      <c r="J360" s="2"/>
      <c r="K360" s="2"/>
      <c r="L360" s="2"/>
      <c r="M360" s="2"/>
      <c r="N360" s="2"/>
      <c r="O360" s="2"/>
    </row>
    <row r="361" spans="1:15" ht="25" customHeight="1" x14ac:dyDescent="0.4">
      <c r="A361" s="77"/>
      <c r="B361" s="4"/>
      <c r="C361" s="4"/>
      <c r="D361" s="67"/>
      <c r="E361" s="56"/>
      <c r="F361" s="5"/>
      <c r="G361" s="5"/>
      <c r="H361" s="5"/>
      <c r="I361" s="5"/>
      <c r="J361" s="2"/>
      <c r="K361" s="2"/>
      <c r="L361" s="2"/>
      <c r="M361" s="2"/>
      <c r="N361" s="2"/>
      <c r="O361" s="2"/>
    </row>
    <row r="362" spans="1:15" ht="25" customHeight="1" x14ac:dyDescent="0.4">
      <c r="A362" s="78"/>
      <c r="B362" s="4"/>
      <c r="C362" s="4"/>
      <c r="D362" s="67"/>
      <c r="E362" s="56"/>
      <c r="F362" s="5"/>
      <c r="G362" s="5"/>
      <c r="H362" s="5"/>
      <c r="I362" s="5"/>
      <c r="J362" s="2"/>
      <c r="K362" s="2"/>
      <c r="L362" s="2"/>
      <c r="M362" s="2"/>
      <c r="N362" s="2"/>
      <c r="O362" s="2"/>
    </row>
    <row r="363" spans="1:15" ht="25" customHeight="1" x14ac:dyDescent="0.4">
      <c r="A363" s="76" t="s">
        <v>191</v>
      </c>
      <c r="B363" s="2" t="s">
        <v>192</v>
      </c>
      <c r="C363" s="4" t="s">
        <v>193</v>
      </c>
      <c r="D363" s="67"/>
      <c r="E363" s="56"/>
      <c r="F363" s="5"/>
      <c r="G363" s="5"/>
      <c r="H363" s="5"/>
      <c r="I363" s="5"/>
      <c r="J363" s="2"/>
      <c r="K363" s="2"/>
      <c r="L363" s="2"/>
      <c r="M363" s="2"/>
      <c r="N363" s="2"/>
      <c r="O363" s="2"/>
    </row>
    <row r="364" spans="1:15" ht="25" customHeight="1" x14ac:dyDescent="0.4">
      <c r="A364" s="77"/>
      <c r="B364" s="2" t="s">
        <v>194</v>
      </c>
      <c r="C364" s="4" t="s">
        <v>195</v>
      </c>
      <c r="D364" s="67">
        <f t="shared" ref="D364:I364" si="38">+D346</f>
        <v>0</v>
      </c>
      <c r="E364" s="56">
        <f t="shared" si="38"/>
        <v>0</v>
      </c>
      <c r="F364" s="5">
        <f t="shared" si="38"/>
        <v>0</v>
      </c>
      <c r="G364" s="5">
        <f t="shared" si="38"/>
        <v>0</v>
      </c>
      <c r="H364" s="5">
        <f t="shared" si="38"/>
        <v>0</v>
      </c>
      <c r="I364" s="5">
        <f t="shared" si="38"/>
        <v>0</v>
      </c>
      <c r="J364" s="2"/>
      <c r="K364" s="2"/>
      <c r="L364" s="2"/>
      <c r="M364" s="2"/>
      <c r="N364" s="2"/>
      <c r="O364" s="2"/>
    </row>
    <row r="365" spans="1:15" ht="25" customHeight="1" x14ac:dyDescent="0.4">
      <c r="A365" s="78"/>
      <c r="B365" s="2" t="s">
        <v>196</v>
      </c>
      <c r="C365" s="4" t="s">
        <v>197</v>
      </c>
      <c r="D365" s="67">
        <f t="shared" ref="D365:I365" si="39">SUM(D363:D364)</f>
        <v>0</v>
      </c>
      <c r="E365" s="56">
        <f t="shared" si="39"/>
        <v>0</v>
      </c>
      <c r="F365" s="5">
        <f t="shared" si="39"/>
        <v>0</v>
      </c>
      <c r="G365" s="5">
        <f t="shared" si="39"/>
        <v>0</v>
      </c>
      <c r="H365" s="5">
        <f t="shared" si="39"/>
        <v>0</v>
      </c>
      <c r="I365" s="5">
        <f t="shared" si="39"/>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67"/>
      <c r="E369" s="56"/>
      <c r="F369" s="5"/>
      <c r="G369" s="5"/>
      <c r="H369" s="5"/>
      <c r="I369" s="5"/>
      <c r="J369" s="2"/>
      <c r="K369" s="2"/>
      <c r="L369" s="2"/>
      <c r="M369" s="2"/>
      <c r="N369" s="2"/>
      <c r="O369" s="2"/>
    </row>
    <row r="370" spans="1:15" ht="25" customHeight="1" x14ac:dyDescent="0.4">
      <c r="A370" s="77"/>
      <c r="B370" s="4"/>
      <c r="C370" s="4"/>
      <c r="D370" s="67"/>
      <c r="E370" s="56"/>
      <c r="F370" s="5"/>
      <c r="G370" s="5"/>
      <c r="H370" s="5"/>
      <c r="I370" s="5"/>
      <c r="J370" s="2"/>
      <c r="K370" s="2"/>
      <c r="L370" s="2"/>
      <c r="M370" s="2"/>
      <c r="N370" s="2"/>
      <c r="O370" s="2"/>
    </row>
    <row r="371" spans="1:15" ht="25" customHeight="1" x14ac:dyDescent="0.4">
      <c r="A371" s="77"/>
      <c r="B371" s="4"/>
      <c r="C371" s="4"/>
      <c r="D371" s="67"/>
      <c r="E371" s="56"/>
      <c r="F371" s="5"/>
      <c r="G371" s="5"/>
      <c r="H371" s="5"/>
      <c r="I371" s="5"/>
      <c r="J371" s="2"/>
      <c r="K371" s="2"/>
      <c r="L371" s="2"/>
      <c r="M371" s="2"/>
      <c r="N371" s="2"/>
      <c r="O371" s="2"/>
    </row>
    <row r="372" spans="1:15" ht="25" customHeight="1" x14ac:dyDescent="0.4">
      <c r="A372" s="77"/>
      <c r="B372" s="4"/>
      <c r="C372" s="4"/>
      <c r="D372" s="67"/>
      <c r="E372" s="56"/>
      <c r="F372" s="5"/>
      <c r="G372" s="5"/>
      <c r="H372" s="5"/>
      <c r="I372" s="5"/>
      <c r="J372" s="2"/>
      <c r="K372" s="2"/>
      <c r="L372" s="2"/>
      <c r="M372" s="2"/>
      <c r="N372" s="2"/>
      <c r="O372" s="2"/>
    </row>
    <row r="373" spans="1:15" ht="25" customHeight="1" x14ac:dyDescent="0.4">
      <c r="A373" s="77"/>
      <c r="B373" s="4"/>
      <c r="C373" s="4"/>
      <c r="D373" s="67"/>
      <c r="E373" s="56"/>
      <c r="F373" s="5"/>
      <c r="G373" s="5"/>
      <c r="H373" s="5"/>
      <c r="I373" s="5"/>
      <c r="J373" s="2"/>
      <c r="K373" s="2"/>
      <c r="L373" s="2"/>
      <c r="M373" s="2"/>
      <c r="N373" s="2"/>
      <c r="O373" s="2"/>
    </row>
    <row r="374" spans="1:15" ht="25" customHeight="1" x14ac:dyDescent="0.4">
      <c r="A374" s="77"/>
      <c r="B374" s="4"/>
      <c r="C374" s="4"/>
      <c r="D374" s="67"/>
      <c r="E374" s="56"/>
      <c r="F374" s="5"/>
      <c r="G374" s="5"/>
      <c r="H374" s="5"/>
      <c r="I374" s="5"/>
      <c r="J374" s="2"/>
      <c r="K374" s="2"/>
      <c r="L374" s="2"/>
      <c r="M374" s="2"/>
      <c r="N374" s="2"/>
      <c r="O374" s="2"/>
    </row>
    <row r="375" spans="1:15" ht="25" customHeight="1" x14ac:dyDescent="0.4">
      <c r="A375" s="77"/>
      <c r="B375" s="4"/>
      <c r="C375" s="4"/>
      <c r="D375" s="67"/>
      <c r="E375" s="56"/>
      <c r="F375" s="5"/>
      <c r="G375" s="5"/>
      <c r="H375" s="5"/>
      <c r="I375" s="5"/>
      <c r="J375" s="2"/>
      <c r="K375" s="2"/>
      <c r="L375" s="2"/>
      <c r="M375" s="2"/>
      <c r="N375" s="2"/>
      <c r="O375" s="2"/>
    </row>
    <row r="376" spans="1:15" ht="25" customHeight="1" x14ac:dyDescent="0.4">
      <c r="A376" s="77"/>
      <c r="B376" s="4"/>
      <c r="C376" s="4"/>
      <c r="D376" s="67"/>
      <c r="E376" s="56"/>
      <c r="F376" s="5"/>
      <c r="G376" s="5"/>
      <c r="H376" s="5"/>
      <c r="I376" s="5"/>
      <c r="J376" s="2"/>
      <c r="K376" s="2"/>
      <c r="L376" s="2"/>
      <c r="M376" s="2"/>
      <c r="N376" s="2"/>
      <c r="O376" s="2"/>
    </row>
    <row r="377" spans="1:15" ht="25" customHeight="1" x14ac:dyDescent="0.4">
      <c r="A377" s="77"/>
      <c r="B377" s="4"/>
      <c r="C377" s="4"/>
      <c r="D377" s="67"/>
      <c r="E377" s="56"/>
      <c r="F377" s="5"/>
      <c r="G377" s="5"/>
      <c r="H377" s="5"/>
      <c r="I377" s="5"/>
      <c r="J377" s="2"/>
      <c r="K377" s="2"/>
      <c r="L377" s="2"/>
      <c r="M377" s="2"/>
      <c r="N377" s="2"/>
      <c r="O377" s="2"/>
    </row>
    <row r="378" spans="1:15" ht="25" customHeight="1" x14ac:dyDescent="0.4">
      <c r="A378" s="77"/>
      <c r="B378" s="4"/>
      <c r="C378" s="4"/>
      <c r="D378" s="67"/>
      <c r="E378" s="56"/>
      <c r="F378" s="5"/>
      <c r="G378" s="5"/>
      <c r="H378" s="5"/>
      <c r="I378" s="5"/>
      <c r="J378" s="2"/>
      <c r="K378" s="2"/>
      <c r="L378" s="2"/>
      <c r="M378" s="2"/>
      <c r="N378" s="2"/>
      <c r="O378" s="2"/>
    </row>
    <row r="379" spans="1:15" ht="25" customHeight="1" x14ac:dyDescent="0.4">
      <c r="A379" s="77"/>
      <c r="B379" s="4"/>
      <c r="C379" s="4"/>
      <c r="D379" s="67"/>
      <c r="E379" s="56"/>
      <c r="F379" s="5"/>
      <c r="G379" s="5"/>
      <c r="H379" s="5"/>
      <c r="I379" s="5"/>
      <c r="J379" s="2"/>
      <c r="K379" s="2"/>
      <c r="L379" s="2"/>
      <c r="M379" s="2"/>
      <c r="N379" s="2"/>
      <c r="O379" s="2"/>
    </row>
    <row r="380" spans="1:15" ht="25" customHeight="1" x14ac:dyDescent="0.4">
      <c r="A380" s="77"/>
      <c r="B380" s="4"/>
      <c r="C380" s="4"/>
      <c r="D380" s="67"/>
      <c r="E380" s="56"/>
      <c r="F380" s="5"/>
      <c r="G380" s="5"/>
      <c r="H380" s="5"/>
      <c r="I380" s="5"/>
      <c r="J380" s="2"/>
      <c r="K380" s="2"/>
      <c r="L380" s="2"/>
      <c r="M380" s="2"/>
      <c r="N380" s="2"/>
      <c r="O380" s="2"/>
    </row>
    <row r="381" spans="1:15" ht="25" customHeight="1" x14ac:dyDescent="0.4">
      <c r="A381" s="77"/>
      <c r="B381" s="4"/>
      <c r="C381" s="4"/>
      <c r="D381" s="67"/>
      <c r="E381" s="56"/>
      <c r="F381" s="5"/>
      <c r="G381" s="5"/>
      <c r="H381" s="5"/>
      <c r="I381" s="5"/>
      <c r="J381" s="2"/>
      <c r="K381" s="2"/>
      <c r="L381" s="2"/>
      <c r="M381" s="2"/>
      <c r="N381" s="2"/>
      <c r="O381" s="2"/>
    </row>
    <row r="382" spans="1:15" ht="25" customHeight="1" x14ac:dyDescent="0.4">
      <c r="A382" s="77"/>
      <c r="B382" s="4"/>
      <c r="C382" s="4"/>
      <c r="D382" s="67"/>
      <c r="E382" s="56"/>
      <c r="F382" s="5"/>
      <c r="G382" s="5"/>
      <c r="H382" s="5"/>
      <c r="I382" s="5"/>
      <c r="J382" s="2"/>
      <c r="K382" s="2"/>
      <c r="L382" s="2"/>
      <c r="M382" s="2"/>
      <c r="N382" s="2"/>
      <c r="O382" s="2"/>
    </row>
    <row r="383" spans="1:15" ht="25" customHeight="1" x14ac:dyDescent="0.4">
      <c r="A383" s="77"/>
      <c r="B383" s="4"/>
      <c r="C383" s="4"/>
      <c r="D383" s="67"/>
      <c r="E383" s="56"/>
      <c r="F383" s="5"/>
      <c r="G383" s="5"/>
      <c r="H383" s="5"/>
      <c r="I383" s="5"/>
      <c r="J383" s="2"/>
      <c r="K383" s="2"/>
      <c r="L383" s="2"/>
      <c r="M383" s="2"/>
      <c r="N383" s="2"/>
      <c r="O383" s="2"/>
    </row>
    <row r="384" spans="1:15" ht="25" customHeight="1" x14ac:dyDescent="0.4">
      <c r="A384" s="77"/>
      <c r="B384" s="4"/>
      <c r="C384" s="4"/>
      <c r="D384" s="67"/>
      <c r="E384" s="56"/>
      <c r="F384" s="5"/>
      <c r="G384" s="5"/>
      <c r="H384" s="5"/>
      <c r="I384" s="5"/>
      <c r="J384" s="2"/>
      <c r="K384" s="2"/>
      <c r="L384" s="2"/>
      <c r="M384" s="2"/>
      <c r="N384" s="2"/>
      <c r="O384" s="2"/>
    </row>
    <row r="385" spans="1:15" ht="25" customHeight="1" x14ac:dyDescent="0.4">
      <c r="A385" s="78"/>
      <c r="B385" s="4"/>
      <c r="C385" s="4"/>
      <c r="D385" s="67"/>
      <c r="E385" s="56"/>
      <c r="F385" s="5"/>
      <c r="G385" s="5"/>
      <c r="H385" s="5"/>
      <c r="I385" s="5"/>
      <c r="J385" s="2"/>
      <c r="K385" s="2"/>
      <c r="L385" s="2"/>
      <c r="M385" s="2"/>
      <c r="N385" s="2"/>
      <c r="O385" s="2"/>
    </row>
    <row r="386" spans="1:15" ht="25" customHeight="1" x14ac:dyDescent="0.4">
      <c r="A386" s="90" t="s">
        <v>191</v>
      </c>
      <c r="B386" s="2" t="s">
        <v>192</v>
      </c>
      <c r="C386" s="4" t="s">
        <v>193</v>
      </c>
      <c r="D386" s="67">
        <f t="shared" ref="D386:I386" si="40">SUM(D369:D385)</f>
        <v>0</v>
      </c>
      <c r="E386" s="56">
        <f t="shared" si="40"/>
        <v>0</v>
      </c>
      <c r="F386" s="5">
        <f t="shared" si="40"/>
        <v>0</v>
      </c>
      <c r="G386" s="5">
        <f t="shared" si="40"/>
        <v>0</v>
      </c>
      <c r="H386" s="5">
        <f t="shared" si="40"/>
        <v>0</v>
      </c>
      <c r="I386" s="5">
        <f t="shared" si="40"/>
        <v>0</v>
      </c>
      <c r="J386" s="2"/>
      <c r="K386" s="2"/>
      <c r="L386" s="2"/>
      <c r="M386" s="2"/>
      <c r="N386" s="2"/>
      <c r="O386" s="2"/>
    </row>
    <row r="387" spans="1:15" ht="25" customHeight="1" x14ac:dyDescent="0.4">
      <c r="A387" s="90"/>
      <c r="B387" s="2" t="s">
        <v>194</v>
      </c>
      <c r="C387" s="4" t="s">
        <v>195</v>
      </c>
      <c r="D387" s="67">
        <f t="shared" ref="D387:I387" si="41">+D362</f>
        <v>0</v>
      </c>
      <c r="E387" s="56">
        <f t="shared" si="41"/>
        <v>0</v>
      </c>
      <c r="F387" s="5">
        <f t="shared" si="41"/>
        <v>0</v>
      </c>
      <c r="G387" s="5">
        <f t="shared" si="41"/>
        <v>0</v>
      </c>
      <c r="H387" s="5">
        <f t="shared" si="41"/>
        <v>0</v>
      </c>
      <c r="I387" s="5">
        <f t="shared" si="41"/>
        <v>0</v>
      </c>
      <c r="J387" s="2"/>
      <c r="K387" s="2"/>
      <c r="L387" s="2"/>
      <c r="M387" s="2"/>
      <c r="N387" s="2"/>
      <c r="O387" s="2"/>
    </row>
    <row r="388" spans="1:15" ht="25" customHeight="1" x14ac:dyDescent="0.4">
      <c r="A388" s="90"/>
      <c r="B388" s="2" t="s">
        <v>196</v>
      </c>
      <c r="C388" s="4" t="s">
        <v>197</v>
      </c>
      <c r="D388" s="67">
        <f t="shared" ref="D388:I388" si="42">SUM(D386:D387)</f>
        <v>0</v>
      </c>
      <c r="E388" s="56">
        <f t="shared" si="42"/>
        <v>0</v>
      </c>
      <c r="F388" s="5">
        <f t="shared" si="42"/>
        <v>0</v>
      </c>
      <c r="G388" s="5">
        <f t="shared" si="42"/>
        <v>0</v>
      </c>
      <c r="H388" s="5">
        <f t="shared" si="42"/>
        <v>0</v>
      </c>
      <c r="I388" s="5">
        <f t="shared" si="42"/>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68"/>
      <c r="E392" s="14"/>
      <c r="F392" s="14"/>
      <c r="G392" s="14"/>
      <c r="H392" s="14"/>
      <c r="I392" s="14"/>
      <c r="J392" s="15"/>
      <c r="K392" s="15"/>
      <c r="L392" s="15"/>
      <c r="M392" s="15"/>
      <c r="N392" s="15"/>
      <c r="O392" s="15"/>
    </row>
    <row r="393" spans="1:15" x14ac:dyDescent="0.4">
      <c r="D393" s="68"/>
      <c r="E393" s="19"/>
      <c r="F393" s="19"/>
      <c r="G393" s="19"/>
      <c r="H393" s="19"/>
      <c r="I393" s="19"/>
    </row>
    <row r="394" spans="1:15" x14ac:dyDescent="0.4">
      <c r="D394" s="68"/>
      <c r="E394" s="19"/>
      <c r="F394" s="19"/>
      <c r="G394" s="19"/>
      <c r="H394" s="19"/>
      <c r="I394" s="19"/>
    </row>
    <row r="395" spans="1:15" x14ac:dyDescent="0.4">
      <c r="D395" s="68"/>
      <c r="E395" s="19"/>
      <c r="F395" s="19"/>
      <c r="G395" s="19"/>
      <c r="H395" s="19"/>
      <c r="I395" s="19"/>
    </row>
    <row r="396" spans="1:15" x14ac:dyDescent="0.4">
      <c r="D396" s="68"/>
      <c r="E396" s="19"/>
      <c r="F396" s="19"/>
      <c r="G396" s="19"/>
      <c r="H396" s="19"/>
      <c r="I396" s="19"/>
    </row>
    <row r="397" spans="1:15" x14ac:dyDescent="0.4">
      <c r="D397" s="68"/>
      <c r="E397" s="19"/>
      <c r="F397" s="19"/>
      <c r="G397" s="19"/>
      <c r="H397" s="19"/>
      <c r="I397" s="19"/>
    </row>
    <row r="398" spans="1:15" x14ac:dyDescent="0.4">
      <c r="D398" s="68"/>
      <c r="E398" s="19"/>
      <c r="F398" s="19"/>
      <c r="G398" s="19"/>
      <c r="H398" s="19"/>
      <c r="I398" s="19"/>
    </row>
    <row r="399" spans="1:15" x14ac:dyDescent="0.4">
      <c r="D399" s="68"/>
      <c r="E399" s="19"/>
      <c r="F399" s="19"/>
      <c r="G399" s="19"/>
      <c r="H399" s="19"/>
      <c r="I399" s="19"/>
    </row>
    <row r="400" spans="1:15" x14ac:dyDescent="0.4">
      <c r="D400" s="68"/>
      <c r="E400" s="19"/>
      <c r="F400" s="19"/>
      <c r="G400" s="19"/>
      <c r="H400" s="19"/>
      <c r="I400" s="19"/>
    </row>
    <row r="401" spans="4:9" x14ac:dyDescent="0.4">
      <c r="D401" s="68"/>
      <c r="E401" s="19"/>
      <c r="F401" s="19"/>
      <c r="G401" s="19"/>
      <c r="H401" s="19"/>
      <c r="I401" s="19"/>
    </row>
    <row r="402" spans="4:9" x14ac:dyDescent="0.4">
      <c r="D402" s="68"/>
      <c r="E402" s="19"/>
      <c r="F402" s="19"/>
      <c r="G402" s="19"/>
      <c r="H402" s="19"/>
      <c r="I402" s="19"/>
    </row>
    <row r="403" spans="4:9" x14ac:dyDescent="0.4">
      <c r="D403" s="68"/>
      <c r="E403" s="19"/>
      <c r="F403" s="19"/>
      <c r="G403" s="19"/>
      <c r="H403" s="19"/>
      <c r="I403" s="19"/>
    </row>
    <row r="404" spans="4:9" x14ac:dyDescent="0.4">
      <c r="D404" s="68"/>
      <c r="E404" s="19"/>
      <c r="F404" s="19"/>
      <c r="G404" s="19"/>
      <c r="H404" s="19"/>
      <c r="I404" s="19"/>
    </row>
    <row r="405" spans="4:9" x14ac:dyDescent="0.4">
      <c r="D405" s="68"/>
      <c r="E405" s="19"/>
      <c r="F405" s="19"/>
      <c r="G405" s="19"/>
      <c r="H405" s="19"/>
      <c r="I405" s="19"/>
    </row>
    <row r="406" spans="4:9" x14ac:dyDescent="0.4">
      <c r="D406" s="68"/>
      <c r="E406" s="19"/>
      <c r="F406" s="19"/>
      <c r="G406" s="19"/>
      <c r="H406" s="19"/>
      <c r="I406" s="19"/>
    </row>
    <row r="407" spans="4:9" x14ac:dyDescent="0.4">
      <c r="D407" s="68"/>
      <c r="E407" s="19"/>
      <c r="F407" s="19"/>
      <c r="G407" s="19"/>
      <c r="H407" s="19"/>
      <c r="I407" s="19"/>
    </row>
    <row r="408" spans="4:9" x14ac:dyDescent="0.4">
      <c r="D408" s="68"/>
      <c r="E408" s="19"/>
      <c r="F408" s="19"/>
      <c r="G408" s="19"/>
      <c r="H408" s="19"/>
      <c r="I408" s="19"/>
    </row>
    <row r="409" spans="4:9" x14ac:dyDescent="0.4">
      <c r="D409" s="68"/>
      <c r="E409" s="19"/>
      <c r="F409" s="19"/>
      <c r="G409" s="19"/>
      <c r="H409" s="19"/>
      <c r="I409" s="19"/>
    </row>
    <row r="410" spans="4:9" x14ac:dyDescent="0.4">
      <c r="D410" s="68"/>
      <c r="E410" s="19"/>
      <c r="F410" s="19"/>
      <c r="G410" s="19"/>
      <c r="H410" s="19"/>
      <c r="I410" s="19"/>
    </row>
    <row r="411" spans="4:9" x14ac:dyDescent="0.4">
      <c r="D411" s="68"/>
      <c r="E411" s="19"/>
      <c r="F411" s="19"/>
      <c r="G411" s="19"/>
      <c r="H411" s="19"/>
      <c r="I411" s="19"/>
    </row>
    <row r="412" spans="4:9" x14ac:dyDescent="0.4">
      <c r="D412" s="68"/>
      <c r="E412" s="19"/>
      <c r="F412" s="19"/>
      <c r="G412" s="19"/>
      <c r="H412" s="19"/>
      <c r="I412" s="19"/>
    </row>
    <row r="413" spans="4:9" x14ac:dyDescent="0.4">
      <c r="D413" s="68"/>
      <c r="E413" s="19"/>
      <c r="F413" s="19"/>
      <c r="G413" s="19"/>
      <c r="H413" s="19"/>
      <c r="I413" s="19"/>
    </row>
    <row r="414" spans="4:9" x14ac:dyDescent="0.4">
      <c r="D414" s="68"/>
      <c r="E414" s="19"/>
      <c r="F414" s="19"/>
      <c r="G414" s="19"/>
      <c r="H414" s="19"/>
      <c r="I414" s="19"/>
    </row>
    <row r="415" spans="4:9" x14ac:dyDescent="0.4">
      <c r="D415" s="68"/>
      <c r="E415" s="19"/>
      <c r="F415" s="19"/>
      <c r="G415" s="19"/>
      <c r="H415" s="19"/>
      <c r="I415" s="19"/>
    </row>
    <row r="416" spans="4:9" x14ac:dyDescent="0.4">
      <c r="D416" s="68"/>
      <c r="E416" s="19"/>
      <c r="F416" s="19"/>
      <c r="G416" s="19"/>
      <c r="H416" s="19"/>
      <c r="I416" s="19"/>
    </row>
    <row r="417" spans="4:9" x14ac:dyDescent="0.4">
      <c r="D417" s="68"/>
      <c r="E417" s="19"/>
      <c r="F417" s="19"/>
      <c r="G417" s="19"/>
      <c r="H417" s="19"/>
      <c r="I417" s="19"/>
    </row>
    <row r="418" spans="4:9" x14ac:dyDescent="0.4">
      <c r="D418" s="68"/>
      <c r="E418" s="19"/>
      <c r="F418" s="19"/>
      <c r="G418" s="19"/>
      <c r="H418" s="19"/>
      <c r="I418" s="19"/>
    </row>
    <row r="419" spans="4:9" x14ac:dyDescent="0.4">
      <c r="D419" s="68"/>
      <c r="E419" s="19"/>
      <c r="F419" s="19"/>
      <c r="G419" s="19"/>
      <c r="H419" s="19"/>
      <c r="I419" s="19"/>
    </row>
    <row r="420" spans="4:9" x14ac:dyDescent="0.4">
      <c r="D420" s="68"/>
      <c r="E420" s="19"/>
      <c r="F420" s="19"/>
      <c r="G420" s="19"/>
      <c r="H420" s="19"/>
      <c r="I420" s="19"/>
    </row>
    <row r="421" spans="4:9" x14ac:dyDescent="0.4">
      <c r="D421" s="68"/>
      <c r="E421" s="19"/>
      <c r="F421" s="19"/>
      <c r="G421" s="19"/>
      <c r="H421" s="19"/>
      <c r="I421" s="19"/>
    </row>
    <row r="422" spans="4:9" x14ac:dyDescent="0.4">
      <c r="D422" s="68"/>
      <c r="E422" s="19"/>
      <c r="F422" s="19"/>
      <c r="G422" s="19"/>
      <c r="H422" s="19"/>
      <c r="I422" s="19"/>
    </row>
    <row r="423" spans="4:9" x14ac:dyDescent="0.4">
      <c r="D423" s="68"/>
      <c r="E423" s="19"/>
      <c r="F423" s="19"/>
      <c r="G423" s="19"/>
      <c r="H423" s="19"/>
      <c r="I423" s="19"/>
    </row>
    <row r="424" spans="4:9" x14ac:dyDescent="0.4">
      <c r="D424" s="68"/>
      <c r="E424" s="19"/>
      <c r="F424" s="19"/>
      <c r="G424" s="19"/>
      <c r="H424" s="19"/>
      <c r="I424" s="19"/>
    </row>
    <row r="425" spans="4:9" x14ac:dyDescent="0.4">
      <c r="D425" s="68"/>
      <c r="E425" s="19"/>
      <c r="F425" s="19"/>
      <c r="G425" s="19"/>
      <c r="H425" s="19"/>
      <c r="I425" s="19"/>
    </row>
    <row r="426" spans="4:9" x14ac:dyDescent="0.4">
      <c r="D426" s="68"/>
      <c r="E426" s="19"/>
      <c r="F426" s="19"/>
      <c r="G426" s="19"/>
      <c r="H426" s="19"/>
      <c r="I426" s="19"/>
    </row>
    <row r="427" spans="4:9" x14ac:dyDescent="0.4">
      <c r="D427" s="68"/>
      <c r="E427" s="19"/>
      <c r="F427" s="19"/>
      <c r="G427" s="19"/>
      <c r="H427" s="19"/>
      <c r="I427" s="19"/>
    </row>
    <row r="428" spans="4:9" x14ac:dyDescent="0.4">
      <c r="D428" s="68"/>
      <c r="E428" s="19"/>
      <c r="F428" s="19"/>
      <c r="G428" s="19"/>
      <c r="H428" s="19"/>
      <c r="I428" s="19"/>
    </row>
    <row r="429" spans="4:9" x14ac:dyDescent="0.4">
      <c r="D429" s="68"/>
      <c r="E429" s="19"/>
      <c r="F429" s="19"/>
      <c r="G429" s="19"/>
      <c r="H429" s="19"/>
      <c r="I429" s="19"/>
    </row>
  </sheetData>
  <mergeCells count="93">
    <mergeCell ref="A343:O343"/>
    <mergeCell ref="A344:O344"/>
    <mergeCell ref="A346:A362"/>
    <mergeCell ref="A386:A388"/>
    <mergeCell ref="A389:O389"/>
    <mergeCell ref="A345:O345"/>
    <mergeCell ref="A391:O391"/>
    <mergeCell ref="A369:A385"/>
    <mergeCell ref="A185:A201"/>
    <mergeCell ref="A323:A339"/>
    <mergeCell ref="A368:O368"/>
    <mergeCell ref="A322:O322"/>
    <mergeCell ref="A300:A316"/>
    <mergeCell ref="A228:O228"/>
    <mergeCell ref="A363:A365"/>
    <mergeCell ref="A317:A319"/>
    <mergeCell ref="A320:O320"/>
    <mergeCell ref="A321:O321"/>
    <mergeCell ref="A390:O390"/>
    <mergeCell ref="A366:O366"/>
    <mergeCell ref="A367:O367"/>
    <mergeCell ref="A340:A342"/>
    <mergeCell ref="A208:A224"/>
    <mergeCell ref="A225:A227"/>
    <mergeCell ref="A163:A178"/>
    <mergeCell ref="A162:O162"/>
    <mergeCell ref="A179:A181"/>
    <mergeCell ref="A182:O182"/>
    <mergeCell ref="A184:O184"/>
    <mergeCell ref="A183:O183"/>
    <mergeCell ref="A205:O205"/>
    <mergeCell ref="A206:O206"/>
    <mergeCell ref="A207:O207"/>
    <mergeCell ref="A202:A204"/>
    <mergeCell ref="A138:O138"/>
    <mergeCell ref="A134:A136"/>
    <mergeCell ref="A137:O137"/>
    <mergeCell ref="A140:A156"/>
    <mergeCell ref="A160:O160"/>
    <mergeCell ref="A157:A159"/>
    <mergeCell ref="A161:O161"/>
    <mergeCell ref="A139:O139"/>
    <mergeCell ref="M1:O1"/>
    <mergeCell ref="A68:O68"/>
    <mergeCell ref="A115:O115"/>
    <mergeCell ref="A116:O116"/>
    <mergeCell ref="D1:G1"/>
    <mergeCell ref="H1:I1"/>
    <mergeCell ref="A46:O46"/>
    <mergeCell ref="A47:O47"/>
    <mergeCell ref="A114:O114"/>
    <mergeCell ref="J1:J2"/>
    <mergeCell ref="A71:A87"/>
    <mergeCell ref="A88:A90"/>
    <mergeCell ref="A93:O93"/>
    <mergeCell ref="A111:A113"/>
    <mergeCell ref="A94:A110"/>
    <mergeCell ref="K1:L1"/>
    <mergeCell ref="A1:A2"/>
    <mergeCell ref="B1:B2"/>
    <mergeCell ref="C1:C2"/>
    <mergeCell ref="A25:A41"/>
    <mergeCell ref="A92:O92"/>
    <mergeCell ref="A65:A67"/>
    <mergeCell ref="A3:A18"/>
    <mergeCell ref="A19:A21"/>
    <mergeCell ref="A69:O69"/>
    <mergeCell ref="A70:O70"/>
    <mergeCell ref="A48:A64"/>
    <mergeCell ref="A22:O22"/>
    <mergeCell ref="A23:O23"/>
    <mergeCell ref="A24:O24"/>
    <mergeCell ref="A91:O91"/>
    <mergeCell ref="A45:O45"/>
    <mergeCell ref="A42:A44"/>
    <mergeCell ref="A276:O276"/>
    <mergeCell ref="A229:O229"/>
    <mergeCell ref="A275:O275"/>
    <mergeCell ref="A230:O230"/>
    <mergeCell ref="A248:A250"/>
    <mergeCell ref="A231:A247"/>
    <mergeCell ref="A252:O252"/>
    <mergeCell ref="A253:O253"/>
    <mergeCell ref="A254:A270"/>
    <mergeCell ref="A271:A273"/>
    <mergeCell ref="A274:O274"/>
    <mergeCell ref="A251:O251"/>
    <mergeCell ref="A117:A133"/>
    <mergeCell ref="A299:O299"/>
    <mergeCell ref="A277:A293"/>
    <mergeCell ref="A294:A296"/>
    <mergeCell ref="A297:O297"/>
    <mergeCell ref="A298:O298"/>
  </mergeCells>
  <phoneticPr fontId="3"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O429"/>
  <sheetViews>
    <sheetView view="pageBreakPreview" zoomScale="75" zoomScaleNormal="50" workbookViewId="0">
      <selection activeCell="A22" sqref="A22:O22"/>
    </sheetView>
  </sheetViews>
  <sheetFormatPr defaultColWidth="9" defaultRowHeight="17" x14ac:dyDescent="0.4"/>
  <cols>
    <col min="1" max="1" width="17" style="17" customWidth="1"/>
    <col min="2" max="2" width="29.0898437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160</v>
      </c>
      <c r="B1" s="83" t="s">
        <v>9</v>
      </c>
      <c r="C1" s="83" t="s">
        <v>161</v>
      </c>
      <c r="D1" s="80" t="s">
        <v>162</v>
      </c>
      <c r="E1" s="80"/>
      <c r="F1" s="80"/>
      <c r="G1" s="80"/>
      <c r="H1" s="80" t="s">
        <v>1</v>
      </c>
      <c r="I1" s="80"/>
      <c r="J1" s="80" t="s">
        <v>163</v>
      </c>
      <c r="K1" s="80" t="s">
        <v>164</v>
      </c>
      <c r="L1" s="80"/>
      <c r="M1" s="80" t="s">
        <v>56</v>
      </c>
      <c r="N1" s="80"/>
      <c r="O1" s="80"/>
    </row>
    <row r="2" spans="1:15" s="3" customFormat="1" ht="55.5" customHeight="1" x14ac:dyDescent="0.4">
      <c r="A2" s="82"/>
      <c r="B2" s="84"/>
      <c r="C2" s="84"/>
      <c r="D2" s="2" t="s">
        <v>2</v>
      </c>
      <c r="E2" s="2" t="s">
        <v>0</v>
      </c>
      <c r="F2" s="2" t="s">
        <v>165</v>
      </c>
      <c r="G2" s="2" t="s">
        <v>166</v>
      </c>
      <c r="H2" s="2" t="s">
        <v>3</v>
      </c>
      <c r="I2" s="2" t="s">
        <v>167</v>
      </c>
      <c r="J2" s="80"/>
      <c r="K2" s="2" t="s">
        <v>168</v>
      </c>
      <c r="L2" s="2" t="s">
        <v>169</v>
      </c>
      <c r="M2" s="2" t="s">
        <v>168</v>
      </c>
      <c r="N2" s="2" t="s">
        <v>169</v>
      </c>
      <c r="O2" s="2" t="s">
        <v>57</v>
      </c>
    </row>
    <row r="3" spans="1:15" ht="27" x14ac:dyDescent="0.4">
      <c r="A3" s="85" t="s">
        <v>216</v>
      </c>
      <c r="B3" s="4" t="s">
        <v>345</v>
      </c>
      <c r="C3" s="4"/>
      <c r="D3" s="5">
        <v>208550</v>
      </c>
      <c r="E3" s="5"/>
      <c r="F3" s="5"/>
      <c r="G3" s="5">
        <f>D3+E3+F3</f>
        <v>208550</v>
      </c>
      <c r="H3" s="5">
        <f>D3</f>
        <v>208550</v>
      </c>
      <c r="I3" s="5"/>
      <c r="J3" s="2"/>
      <c r="K3" s="21" t="s">
        <v>198</v>
      </c>
      <c r="L3" s="1"/>
      <c r="M3" s="21" t="s">
        <v>198</v>
      </c>
      <c r="N3" s="1"/>
      <c r="O3" s="21" t="s">
        <v>199</v>
      </c>
    </row>
    <row r="4" spans="1:15" ht="24" customHeight="1" x14ac:dyDescent="0.4">
      <c r="A4" s="86"/>
      <c r="B4" s="4" t="s">
        <v>345</v>
      </c>
      <c r="C4" s="4"/>
      <c r="D4" s="5">
        <v>34950</v>
      </c>
      <c r="E4" s="5"/>
      <c r="F4" s="5"/>
      <c r="G4" s="5">
        <f t="shared" ref="G4:G5" si="0">D4+E4+F4</f>
        <v>34950</v>
      </c>
      <c r="H4" s="5">
        <f t="shared" ref="H4:H5" si="1">D4</f>
        <v>34950</v>
      </c>
      <c r="I4" s="5"/>
      <c r="J4" s="2"/>
      <c r="K4" s="61" t="s">
        <v>198</v>
      </c>
      <c r="L4" s="1"/>
      <c r="M4" s="61" t="s">
        <v>198</v>
      </c>
      <c r="N4" s="1"/>
      <c r="O4" s="61" t="s">
        <v>199</v>
      </c>
    </row>
    <row r="5" spans="1:15" ht="30" customHeight="1" x14ac:dyDescent="0.4">
      <c r="A5" s="86"/>
      <c r="B5" s="4" t="s">
        <v>345</v>
      </c>
      <c r="C5" s="4"/>
      <c r="D5" s="5">
        <v>225300</v>
      </c>
      <c r="E5" s="5"/>
      <c r="F5" s="5"/>
      <c r="G5" s="5">
        <f t="shared" si="0"/>
        <v>225300</v>
      </c>
      <c r="H5" s="5">
        <f t="shared" si="1"/>
        <v>225300</v>
      </c>
      <c r="I5" s="5"/>
      <c r="J5" s="2"/>
      <c r="K5" s="61" t="s">
        <v>198</v>
      </c>
      <c r="L5" s="1"/>
      <c r="M5" s="61" t="s">
        <v>198</v>
      </c>
      <c r="N5" s="1"/>
      <c r="O5" s="61" t="s">
        <v>199</v>
      </c>
    </row>
    <row r="6" spans="1:15" ht="25" customHeight="1" x14ac:dyDescent="0.4">
      <c r="A6" s="86"/>
      <c r="B6" s="4"/>
      <c r="C6" s="4"/>
      <c r="D6" s="5"/>
      <c r="E6" s="5"/>
      <c r="F6" s="5"/>
      <c r="G6" s="5"/>
      <c r="H6" s="5"/>
      <c r="I6" s="5"/>
      <c r="J6" s="2"/>
      <c r="K6" s="2"/>
      <c r="L6" s="1"/>
      <c r="M6" s="2"/>
      <c r="N6" s="1"/>
      <c r="O6" s="2"/>
    </row>
    <row r="7" spans="1:15" ht="25" customHeight="1" x14ac:dyDescent="0.4">
      <c r="A7" s="86"/>
      <c r="B7" s="4"/>
      <c r="C7" s="4"/>
      <c r="D7" s="5"/>
      <c r="E7" s="5"/>
      <c r="F7" s="5"/>
      <c r="G7" s="5"/>
      <c r="H7" s="5"/>
      <c r="I7" s="5"/>
      <c r="J7" s="2"/>
      <c r="K7" s="1"/>
      <c r="L7" s="2"/>
      <c r="M7" s="2"/>
      <c r="N7" s="1"/>
      <c r="O7" s="2"/>
    </row>
    <row r="8" spans="1:15" ht="25" customHeight="1" x14ac:dyDescent="0.4">
      <c r="A8" s="86"/>
      <c r="B8" s="4"/>
      <c r="C8" s="4"/>
      <c r="D8" s="5"/>
      <c r="E8" s="5"/>
      <c r="F8" s="5"/>
      <c r="G8" s="5"/>
      <c r="H8" s="5"/>
      <c r="I8" s="5"/>
      <c r="J8" s="2"/>
      <c r="K8" s="2"/>
      <c r="L8" s="2"/>
      <c r="M8" s="2"/>
      <c r="N8" s="1"/>
      <c r="O8" s="2"/>
    </row>
    <row r="9" spans="1:15" ht="25" customHeight="1" x14ac:dyDescent="0.4">
      <c r="A9" s="86"/>
      <c r="B9" s="4"/>
      <c r="C9" s="4"/>
      <c r="D9" s="5"/>
      <c r="E9" s="5"/>
      <c r="F9" s="5"/>
      <c r="G9" s="5"/>
      <c r="H9" s="5"/>
      <c r="I9" s="5"/>
      <c r="J9" s="2"/>
      <c r="K9" s="2"/>
      <c r="L9" s="2"/>
      <c r="M9" s="2"/>
      <c r="N9" s="1"/>
      <c r="O9" s="2"/>
    </row>
    <row r="10" spans="1:15" ht="25" customHeight="1" x14ac:dyDescent="0.4">
      <c r="A10" s="86"/>
      <c r="B10" s="4"/>
      <c r="C10" s="4"/>
      <c r="D10" s="5"/>
      <c r="E10" s="5"/>
      <c r="F10" s="5"/>
      <c r="G10" s="5"/>
      <c r="H10" s="5"/>
      <c r="I10" s="5"/>
      <c r="J10" s="2"/>
      <c r="K10" s="2"/>
      <c r="L10" s="2"/>
      <c r="M10" s="2"/>
      <c r="N10" s="1"/>
      <c r="O10" s="2"/>
    </row>
    <row r="11" spans="1:15" ht="25" customHeight="1" x14ac:dyDescent="0.4">
      <c r="A11" s="86"/>
      <c r="B11" s="4"/>
      <c r="C11" s="4"/>
      <c r="D11" s="5"/>
      <c r="E11" s="5"/>
      <c r="F11" s="5"/>
      <c r="G11" s="5"/>
      <c r="H11" s="5"/>
      <c r="I11" s="5"/>
      <c r="J11" s="2"/>
      <c r="K11" s="2"/>
      <c r="L11" s="2"/>
      <c r="M11" s="2"/>
      <c r="N11" s="1"/>
      <c r="O11" s="2"/>
    </row>
    <row r="12" spans="1:15" ht="25" customHeight="1" x14ac:dyDescent="0.4">
      <c r="A12" s="86"/>
      <c r="B12" s="4"/>
      <c r="C12" s="4"/>
      <c r="D12" s="5"/>
      <c r="E12" s="5"/>
      <c r="F12" s="5"/>
      <c r="G12" s="5"/>
      <c r="H12" s="5"/>
      <c r="I12" s="5"/>
      <c r="J12" s="2"/>
      <c r="K12" s="2"/>
      <c r="L12" s="2"/>
      <c r="M12" s="2"/>
      <c r="N12" s="1"/>
      <c r="O12" s="2"/>
    </row>
    <row r="13" spans="1:15" ht="25" customHeight="1" x14ac:dyDescent="0.4">
      <c r="A13" s="86"/>
      <c r="B13" s="4"/>
      <c r="C13" s="4"/>
      <c r="D13" s="5"/>
      <c r="E13" s="5"/>
      <c r="F13" s="5"/>
      <c r="G13" s="5"/>
      <c r="H13" s="5"/>
      <c r="I13" s="5"/>
      <c r="J13" s="2"/>
      <c r="K13" s="2"/>
      <c r="L13" s="2"/>
      <c r="M13" s="2"/>
      <c r="N13" s="2"/>
      <c r="O13" s="2"/>
    </row>
    <row r="14" spans="1:15" ht="25" customHeight="1" x14ac:dyDescent="0.4">
      <c r="A14" s="86"/>
      <c r="B14" s="4"/>
      <c r="C14" s="4"/>
      <c r="D14" s="5"/>
      <c r="E14" s="5"/>
      <c r="F14" s="5"/>
      <c r="G14" s="5"/>
      <c r="H14" s="5"/>
      <c r="I14" s="5"/>
      <c r="J14" s="2"/>
      <c r="K14" s="2"/>
      <c r="L14" s="2"/>
      <c r="M14" s="2"/>
      <c r="N14" s="2"/>
      <c r="O14" s="2"/>
    </row>
    <row r="15" spans="1:15" ht="25" customHeight="1" x14ac:dyDescent="0.4">
      <c r="A15" s="86"/>
      <c r="B15" s="4"/>
      <c r="C15" s="4"/>
      <c r="D15" s="5"/>
      <c r="E15" s="5"/>
      <c r="F15" s="5"/>
      <c r="G15" s="5"/>
      <c r="H15" s="5"/>
      <c r="I15" s="5"/>
      <c r="J15" s="2"/>
      <c r="K15" s="2"/>
      <c r="L15" s="2"/>
      <c r="M15" s="2"/>
      <c r="N15" s="2"/>
      <c r="O15" s="2"/>
    </row>
    <row r="16" spans="1:15" ht="25" customHeight="1" x14ac:dyDescent="0.4">
      <c r="A16" s="86"/>
      <c r="B16" s="4"/>
      <c r="C16" s="4"/>
      <c r="D16" s="5"/>
      <c r="E16" s="5"/>
      <c r="F16" s="5"/>
      <c r="G16" s="5"/>
      <c r="H16" s="5"/>
      <c r="I16" s="5"/>
      <c r="J16" s="2"/>
      <c r="K16" s="2"/>
      <c r="L16" s="2"/>
      <c r="M16" s="2"/>
      <c r="N16" s="2"/>
      <c r="O16" s="2"/>
    </row>
    <row r="17" spans="1:15" ht="25" customHeight="1" x14ac:dyDescent="0.4">
      <c r="A17" s="86"/>
      <c r="B17" s="4"/>
      <c r="C17" s="4"/>
      <c r="D17" s="5"/>
      <c r="E17" s="5"/>
      <c r="F17" s="5"/>
      <c r="G17" s="5"/>
      <c r="H17" s="5"/>
      <c r="I17" s="5"/>
      <c r="J17" s="2"/>
      <c r="K17" s="2"/>
      <c r="L17" s="2"/>
      <c r="M17" s="2"/>
      <c r="N17" s="2"/>
      <c r="O17" s="2"/>
    </row>
    <row r="18" spans="1:15" ht="25" customHeight="1" x14ac:dyDescent="0.4">
      <c r="A18" s="87"/>
      <c r="B18" s="4"/>
      <c r="C18" s="4"/>
      <c r="D18" s="5"/>
      <c r="E18" s="5"/>
      <c r="F18" s="5"/>
      <c r="G18" s="5"/>
      <c r="H18" s="5"/>
      <c r="I18" s="5"/>
      <c r="J18" s="2"/>
      <c r="K18" s="2"/>
      <c r="L18" s="2"/>
      <c r="M18" s="2"/>
      <c r="N18" s="2"/>
      <c r="O18" s="2"/>
    </row>
    <row r="19" spans="1:15" ht="25" customHeight="1" x14ac:dyDescent="0.4">
      <c r="A19" s="76" t="s">
        <v>6</v>
      </c>
      <c r="B19" s="2" t="s">
        <v>170</v>
      </c>
      <c r="C19" s="4" t="s">
        <v>171</v>
      </c>
      <c r="D19" s="5">
        <f>SUM(D3:D18)</f>
        <v>468800</v>
      </c>
      <c r="E19" s="5">
        <f>SUM(E3:E18)</f>
        <v>0</v>
      </c>
      <c r="F19" s="5">
        <f>SUM(F3:F18)</f>
        <v>0</v>
      </c>
      <c r="G19" s="5">
        <f>D19+E19+F19</f>
        <v>468800</v>
      </c>
      <c r="H19" s="5">
        <f>SUM(H3:H5)</f>
        <v>468800</v>
      </c>
      <c r="I19" s="5"/>
      <c r="J19" s="2"/>
      <c r="K19" s="2"/>
      <c r="L19" s="2"/>
      <c r="M19" s="2"/>
      <c r="N19" s="2"/>
      <c r="O19" s="2"/>
    </row>
    <row r="20" spans="1:15" ht="25" customHeight="1" x14ac:dyDescent="0.4">
      <c r="A20" s="77"/>
      <c r="B20" s="2" t="s">
        <v>172</v>
      </c>
      <c r="C20" s="4" t="s">
        <v>31</v>
      </c>
      <c r="D20" s="5"/>
      <c r="E20" s="5"/>
      <c r="F20" s="5"/>
      <c r="G20" s="5">
        <f>D20+E20+F20</f>
        <v>0</v>
      </c>
      <c r="H20" s="5"/>
      <c r="I20" s="5"/>
      <c r="J20" s="2"/>
      <c r="K20" s="2"/>
      <c r="L20" s="2"/>
      <c r="M20" s="2"/>
      <c r="N20" s="2"/>
      <c r="O20" s="2"/>
    </row>
    <row r="21" spans="1:15" ht="25" customHeight="1" x14ac:dyDescent="0.4">
      <c r="A21" s="78"/>
      <c r="B21" s="2" t="s">
        <v>7</v>
      </c>
      <c r="C21" s="4" t="s">
        <v>173</v>
      </c>
      <c r="D21" s="5">
        <f>SUM(D3:D18)</f>
        <v>468800</v>
      </c>
      <c r="E21" s="5">
        <f>E19+E20</f>
        <v>0</v>
      </c>
      <c r="F21" s="5">
        <f>F19+F20</f>
        <v>0</v>
      </c>
      <c r="G21" s="5">
        <f>SUM(G19:G20)</f>
        <v>468800</v>
      </c>
      <c r="H21" s="5">
        <f>H19+H20</f>
        <v>468800</v>
      </c>
      <c r="I21" s="5"/>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6</v>
      </c>
      <c r="B42" s="2" t="s">
        <v>170</v>
      </c>
      <c r="C42" s="4" t="s">
        <v>171</v>
      </c>
      <c r="D42" s="5">
        <f t="shared" ref="D42:I42" si="2">SUM(D25:D41)</f>
        <v>0</v>
      </c>
      <c r="E42" s="5">
        <f t="shared" si="2"/>
        <v>0</v>
      </c>
      <c r="F42" s="5">
        <f t="shared" si="2"/>
        <v>0</v>
      </c>
      <c r="G42" s="5">
        <f t="shared" si="2"/>
        <v>0</v>
      </c>
      <c r="H42" s="5">
        <f t="shared" si="2"/>
        <v>0</v>
      </c>
      <c r="I42" s="5">
        <f t="shared" si="2"/>
        <v>0</v>
      </c>
      <c r="J42" s="2"/>
      <c r="K42" s="2"/>
      <c r="L42" s="2"/>
      <c r="M42" s="2"/>
      <c r="N42" s="2"/>
      <c r="O42" s="2"/>
    </row>
    <row r="43" spans="1:15" ht="22" customHeight="1" x14ac:dyDescent="0.4">
      <c r="A43" s="77"/>
      <c r="B43" s="2" t="s">
        <v>172</v>
      </c>
      <c r="C43" s="4" t="s">
        <v>31</v>
      </c>
      <c r="D43" s="5"/>
      <c r="E43" s="5"/>
      <c r="F43" s="5"/>
      <c r="G43" s="5"/>
      <c r="H43" s="5"/>
      <c r="I43" s="5"/>
      <c r="J43" s="2"/>
      <c r="K43" s="2"/>
      <c r="L43" s="2"/>
      <c r="M43" s="2"/>
      <c r="N43" s="2"/>
      <c r="O43" s="2"/>
    </row>
    <row r="44" spans="1:15" ht="22" customHeight="1" x14ac:dyDescent="0.4">
      <c r="A44" s="78"/>
      <c r="B44" s="2" t="s">
        <v>7</v>
      </c>
      <c r="C44" s="4" t="s">
        <v>173</v>
      </c>
      <c r="D44" s="5">
        <f t="shared" ref="D44:I44" si="3">SUM(D42:D43)</f>
        <v>0</v>
      </c>
      <c r="E44" s="5">
        <f t="shared" si="3"/>
        <v>0</v>
      </c>
      <c r="F44" s="5">
        <f t="shared" si="3"/>
        <v>0</v>
      </c>
      <c r="G44" s="5">
        <f t="shared" si="3"/>
        <v>0</v>
      </c>
      <c r="H44" s="5">
        <f t="shared" si="3"/>
        <v>0</v>
      </c>
      <c r="I44" s="5">
        <f t="shared" si="3"/>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6</v>
      </c>
      <c r="B65" s="2" t="s">
        <v>170</v>
      </c>
      <c r="C65" s="4" t="s">
        <v>171</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172</v>
      </c>
      <c r="C66" s="4" t="s">
        <v>31</v>
      </c>
      <c r="D66" s="5">
        <f>+D48+D49</f>
        <v>0</v>
      </c>
      <c r="E66" s="5">
        <f>+E48+E49</f>
        <v>0</v>
      </c>
      <c r="F66" s="5">
        <f>+F48+F49</f>
        <v>0</v>
      </c>
      <c r="G66" s="5">
        <f>+G48+G49</f>
        <v>0</v>
      </c>
      <c r="H66" s="5"/>
      <c r="I66" s="5"/>
      <c r="J66" s="2"/>
      <c r="K66" s="2"/>
      <c r="L66" s="2"/>
      <c r="M66" s="2"/>
      <c r="N66" s="2"/>
      <c r="O66" s="2"/>
    </row>
    <row r="67" spans="1:15" ht="25" customHeight="1" x14ac:dyDescent="0.4">
      <c r="A67" s="78"/>
      <c r="B67" s="2" t="s">
        <v>7</v>
      </c>
      <c r="C67" s="4" t="s">
        <v>173</v>
      </c>
      <c r="D67" s="5">
        <f t="shared" ref="D67:I67" si="4">SUM(D65:D66)</f>
        <v>0</v>
      </c>
      <c r="E67" s="5">
        <f t="shared" si="4"/>
        <v>0</v>
      </c>
      <c r="F67" s="5">
        <f t="shared" si="4"/>
        <v>0</v>
      </c>
      <c r="G67" s="5">
        <f t="shared" si="4"/>
        <v>0</v>
      </c>
      <c r="H67" s="5">
        <f t="shared" si="4"/>
        <v>0</v>
      </c>
      <c r="I67" s="5">
        <f t="shared" si="4"/>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6</v>
      </c>
      <c r="B88" s="2" t="s">
        <v>170</v>
      </c>
      <c r="C88" s="4" t="s">
        <v>171</v>
      </c>
      <c r="D88" s="5">
        <f t="shared" ref="D88:I88" si="5">SUM(D72,D74:D78,D84:D86)</f>
        <v>0</v>
      </c>
      <c r="E88" s="5">
        <f t="shared" si="5"/>
        <v>0</v>
      </c>
      <c r="F88" s="5">
        <f t="shared" si="5"/>
        <v>0</v>
      </c>
      <c r="G88" s="5">
        <f t="shared" si="5"/>
        <v>0</v>
      </c>
      <c r="H88" s="5">
        <f t="shared" si="5"/>
        <v>0</v>
      </c>
      <c r="I88" s="5">
        <f t="shared" si="5"/>
        <v>0</v>
      </c>
      <c r="J88" s="2"/>
      <c r="K88" s="2"/>
      <c r="L88" s="2"/>
      <c r="M88" s="2"/>
      <c r="N88" s="2"/>
      <c r="O88" s="2"/>
    </row>
    <row r="89" spans="1:15" ht="25" customHeight="1" x14ac:dyDescent="0.4">
      <c r="A89" s="77"/>
      <c r="B89" s="2" t="s">
        <v>172</v>
      </c>
      <c r="C89" s="4" t="s">
        <v>31</v>
      </c>
      <c r="D89" s="5">
        <f t="shared" ref="D89:I89" si="6">+D87+D80+D79+D73+D71</f>
        <v>0</v>
      </c>
      <c r="E89" s="5">
        <f t="shared" si="6"/>
        <v>0</v>
      </c>
      <c r="F89" s="5">
        <f t="shared" si="6"/>
        <v>0</v>
      </c>
      <c r="G89" s="5">
        <f t="shared" si="6"/>
        <v>0</v>
      </c>
      <c r="H89" s="5">
        <f t="shared" si="6"/>
        <v>0</v>
      </c>
      <c r="I89" s="5">
        <f t="shared" si="6"/>
        <v>0</v>
      </c>
      <c r="J89" s="2"/>
      <c r="K89" s="2"/>
      <c r="L89" s="2"/>
      <c r="M89" s="2"/>
      <c r="N89" s="2"/>
      <c r="O89" s="2"/>
    </row>
    <row r="90" spans="1:15" ht="25" customHeight="1" x14ac:dyDescent="0.4">
      <c r="A90" s="78"/>
      <c r="B90" s="2" t="s">
        <v>7</v>
      </c>
      <c r="C90" s="4" t="s">
        <v>173</v>
      </c>
      <c r="D90" s="5">
        <f t="shared" ref="D90:I90" si="7">SUM(D88:D89)</f>
        <v>0</v>
      </c>
      <c r="E90" s="5">
        <f t="shared" si="7"/>
        <v>0</v>
      </c>
      <c r="F90" s="5">
        <f t="shared" si="7"/>
        <v>0</v>
      </c>
      <c r="G90" s="5">
        <f t="shared" si="7"/>
        <v>0</v>
      </c>
      <c r="H90" s="5">
        <f t="shared" si="7"/>
        <v>0</v>
      </c>
      <c r="I90" s="5">
        <f t="shared" si="7"/>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6</v>
      </c>
      <c r="B111" s="2" t="s">
        <v>170</v>
      </c>
      <c r="C111" s="4" t="s">
        <v>171</v>
      </c>
      <c r="D111" s="5"/>
      <c r="E111" s="5"/>
      <c r="F111" s="5"/>
      <c r="G111" s="5"/>
      <c r="H111" s="5"/>
      <c r="I111" s="5"/>
      <c r="J111" s="2"/>
      <c r="K111" s="2"/>
      <c r="L111" s="2"/>
      <c r="M111" s="2"/>
      <c r="N111" s="2"/>
      <c r="O111" s="2"/>
    </row>
    <row r="112" spans="1:15" ht="25" customHeight="1" x14ac:dyDescent="0.4">
      <c r="A112" s="77"/>
      <c r="B112" s="2" t="s">
        <v>172</v>
      </c>
      <c r="C112" s="4" t="s">
        <v>31</v>
      </c>
      <c r="D112" s="5">
        <f t="shared" ref="D112:I112" si="8">+D94</f>
        <v>0</v>
      </c>
      <c r="E112" s="5">
        <f t="shared" si="8"/>
        <v>0</v>
      </c>
      <c r="F112" s="5">
        <f t="shared" si="8"/>
        <v>0</v>
      </c>
      <c r="G112" s="5">
        <f t="shared" si="8"/>
        <v>0</v>
      </c>
      <c r="H112" s="5">
        <f t="shared" si="8"/>
        <v>0</v>
      </c>
      <c r="I112" s="5">
        <f t="shared" si="8"/>
        <v>0</v>
      </c>
      <c r="J112" s="2"/>
      <c r="K112" s="2"/>
      <c r="L112" s="2"/>
      <c r="M112" s="2"/>
      <c r="N112" s="2"/>
      <c r="O112" s="2"/>
    </row>
    <row r="113" spans="1:15" ht="25" customHeight="1" x14ac:dyDescent="0.4">
      <c r="A113" s="78"/>
      <c r="B113" s="2" t="s">
        <v>7</v>
      </c>
      <c r="C113" s="4" t="s">
        <v>173</v>
      </c>
      <c r="D113" s="5">
        <f t="shared" ref="D113:I113" si="9">SUM(D111:D112)</f>
        <v>0</v>
      </c>
      <c r="E113" s="5">
        <f t="shared" si="9"/>
        <v>0</v>
      </c>
      <c r="F113" s="5">
        <f t="shared" si="9"/>
        <v>0</v>
      </c>
      <c r="G113" s="5">
        <f t="shared" si="9"/>
        <v>0</v>
      </c>
      <c r="H113" s="5">
        <f t="shared" si="9"/>
        <v>0</v>
      </c>
      <c r="I113" s="5">
        <f t="shared" si="9"/>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6</v>
      </c>
      <c r="B134" s="2" t="s">
        <v>170</v>
      </c>
      <c r="C134" s="4" t="s">
        <v>171</v>
      </c>
      <c r="D134" s="5">
        <f t="shared" ref="D134:I134" si="10">SUM(D117:D120)</f>
        <v>0</v>
      </c>
      <c r="E134" s="5">
        <f t="shared" si="10"/>
        <v>0</v>
      </c>
      <c r="F134" s="5">
        <f t="shared" si="10"/>
        <v>0</v>
      </c>
      <c r="G134" s="5">
        <f t="shared" si="10"/>
        <v>0</v>
      </c>
      <c r="H134" s="5">
        <f t="shared" si="10"/>
        <v>0</v>
      </c>
      <c r="I134" s="5">
        <f t="shared" si="10"/>
        <v>0</v>
      </c>
      <c r="J134" s="2"/>
      <c r="K134" s="2"/>
      <c r="L134" s="2"/>
      <c r="M134" s="2"/>
      <c r="N134" s="2"/>
      <c r="O134" s="2"/>
    </row>
    <row r="135" spans="1:15" ht="25" customHeight="1" x14ac:dyDescent="0.4">
      <c r="A135" s="77"/>
      <c r="B135" s="2" t="s">
        <v>172</v>
      </c>
      <c r="C135" s="4" t="s">
        <v>31</v>
      </c>
      <c r="D135" s="5">
        <f t="shared" ref="D135:I135" si="11">+D104</f>
        <v>0</v>
      </c>
      <c r="E135" s="5">
        <f t="shared" si="11"/>
        <v>0</v>
      </c>
      <c r="F135" s="5">
        <f t="shared" si="11"/>
        <v>0</v>
      </c>
      <c r="G135" s="5">
        <f t="shared" si="11"/>
        <v>0</v>
      </c>
      <c r="H135" s="5">
        <f t="shared" si="11"/>
        <v>0</v>
      </c>
      <c r="I135" s="5">
        <f t="shared" si="11"/>
        <v>0</v>
      </c>
      <c r="J135" s="2"/>
      <c r="K135" s="2"/>
      <c r="L135" s="2"/>
      <c r="M135" s="2"/>
      <c r="N135" s="2"/>
      <c r="O135" s="2"/>
    </row>
    <row r="136" spans="1:15" ht="25" customHeight="1" x14ac:dyDescent="0.4">
      <c r="A136" s="78"/>
      <c r="B136" s="2" t="s">
        <v>7</v>
      </c>
      <c r="C136" s="4" t="s">
        <v>173</v>
      </c>
      <c r="D136" s="5">
        <f t="shared" ref="D136:I136" si="12">SUM(D134:D135)</f>
        <v>0</v>
      </c>
      <c r="E136" s="5">
        <f t="shared" si="12"/>
        <v>0</v>
      </c>
      <c r="F136" s="5">
        <f t="shared" si="12"/>
        <v>0</v>
      </c>
      <c r="G136" s="5">
        <f t="shared" si="12"/>
        <v>0</v>
      </c>
      <c r="H136" s="5">
        <f t="shared" si="12"/>
        <v>0</v>
      </c>
      <c r="I136" s="5">
        <f t="shared" si="12"/>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6</v>
      </c>
      <c r="B157" s="2" t="s">
        <v>170</v>
      </c>
      <c r="C157" s="4" t="s">
        <v>171</v>
      </c>
      <c r="D157" s="5">
        <f t="shared" ref="D157:I157" si="13">SUM(D124:D127)</f>
        <v>0</v>
      </c>
      <c r="E157" s="5">
        <f t="shared" si="13"/>
        <v>0</v>
      </c>
      <c r="F157" s="5">
        <f t="shared" si="13"/>
        <v>0</v>
      </c>
      <c r="G157" s="5">
        <f t="shared" si="13"/>
        <v>0</v>
      </c>
      <c r="H157" s="5">
        <f t="shared" si="13"/>
        <v>0</v>
      </c>
      <c r="I157" s="5">
        <f t="shared" si="13"/>
        <v>0</v>
      </c>
      <c r="J157" s="2"/>
      <c r="K157" s="2"/>
      <c r="L157" s="2"/>
      <c r="M157" s="2"/>
      <c r="N157" s="2"/>
      <c r="O157" s="2"/>
    </row>
    <row r="158" spans="1:15" ht="25" customHeight="1" x14ac:dyDescent="0.4">
      <c r="A158" s="77"/>
      <c r="B158" s="2" t="s">
        <v>172</v>
      </c>
      <c r="C158" s="4" t="s">
        <v>31</v>
      </c>
      <c r="D158" s="5">
        <f t="shared" ref="D158:I158" si="14">+D140</f>
        <v>0</v>
      </c>
      <c r="E158" s="5">
        <f t="shared" si="14"/>
        <v>0</v>
      </c>
      <c r="F158" s="5">
        <f t="shared" si="14"/>
        <v>0</v>
      </c>
      <c r="G158" s="5">
        <f t="shared" si="14"/>
        <v>0</v>
      </c>
      <c r="H158" s="5">
        <f t="shared" si="14"/>
        <v>0</v>
      </c>
      <c r="I158" s="5">
        <f t="shared" si="14"/>
        <v>0</v>
      </c>
      <c r="J158" s="2"/>
      <c r="K158" s="2"/>
      <c r="L158" s="2"/>
      <c r="M158" s="2"/>
      <c r="N158" s="2"/>
      <c r="O158" s="2"/>
    </row>
    <row r="159" spans="1:15" ht="25" customHeight="1" x14ac:dyDescent="0.4">
      <c r="A159" s="78"/>
      <c r="B159" s="2" t="s">
        <v>7</v>
      </c>
      <c r="C159" s="4" t="s">
        <v>173</v>
      </c>
      <c r="D159" s="5">
        <f t="shared" ref="D159:I159" si="15">SUM(D157:D158)</f>
        <v>0</v>
      </c>
      <c r="E159" s="5">
        <f t="shared" si="15"/>
        <v>0</v>
      </c>
      <c r="F159" s="5">
        <f t="shared" si="15"/>
        <v>0</v>
      </c>
      <c r="G159" s="5">
        <f t="shared" si="15"/>
        <v>0</v>
      </c>
      <c r="H159" s="5">
        <f t="shared" si="15"/>
        <v>0</v>
      </c>
      <c r="I159" s="5">
        <f t="shared" si="15"/>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6</v>
      </c>
      <c r="B179" s="2" t="s">
        <v>170</v>
      </c>
      <c r="C179" s="4" t="s">
        <v>171</v>
      </c>
      <c r="D179" s="5">
        <f t="shared" ref="D179:I179" si="16">SUM(D163:D178)</f>
        <v>0</v>
      </c>
      <c r="E179" s="5">
        <f t="shared" si="16"/>
        <v>0</v>
      </c>
      <c r="F179" s="5">
        <f t="shared" si="16"/>
        <v>0</v>
      </c>
      <c r="G179" s="5">
        <f t="shared" si="16"/>
        <v>0</v>
      </c>
      <c r="H179" s="5">
        <f t="shared" si="16"/>
        <v>0</v>
      </c>
      <c r="I179" s="5">
        <f t="shared" si="16"/>
        <v>0</v>
      </c>
      <c r="J179" s="2"/>
      <c r="K179" s="2"/>
      <c r="L179" s="2"/>
      <c r="M179" s="2"/>
      <c r="N179" s="2"/>
      <c r="O179" s="2"/>
    </row>
    <row r="180" spans="1:15" ht="25" customHeight="1" x14ac:dyDescent="0.4">
      <c r="A180" s="77"/>
      <c r="B180" s="2" t="s">
        <v>172</v>
      </c>
      <c r="C180" s="4" t="s">
        <v>31</v>
      </c>
      <c r="D180" s="5">
        <f t="shared" ref="D180:I180" si="17">+D156</f>
        <v>0</v>
      </c>
      <c r="E180" s="5">
        <f t="shared" si="17"/>
        <v>0</v>
      </c>
      <c r="F180" s="5">
        <f t="shared" si="17"/>
        <v>0</v>
      </c>
      <c r="G180" s="5">
        <f t="shared" si="17"/>
        <v>0</v>
      </c>
      <c r="H180" s="5">
        <f t="shared" si="17"/>
        <v>0</v>
      </c>
      <c r="I180" s="5">
        <f t="shared" si="17"/>
        <v>0</v>
      </c>
      <c r="J180" s="2"/>
      <c r="K180" s="2"/>
      <c r="L180" s="2"/>
      <c r="M180" s="2"/>
      <c r="N180" s="2"/>
      <c r="O180" s="2"/>
    </row>
    <row r="181" spans="1:15" ht="25" customHeight="1" x14ac:dyDescent="0.4">
      <c r="A181" s="78"/>
      <c r="B181" s="2" t="s">
        <v>7</v>
      </c>
      <c r="C181" s="4" t="s">
        <v>173</v>
      </c>
      <c r="D181" s="5">
        <f t="shared" ref="D181:I181" si="18">SUM(D179:D180)</f>
        <v>0</v>
      </c>
      <c r="E181" s="5">
        <f t="shared" si="18"/>
        <v>0</v>
      </c>
      <c r="F181" s="5">
        <f t="shared" si="18"/>
        <v>0</v>
      </c>
      <c r="G181" s="5">
        <f t="shared" si="18"/>
        <v>0</v>
      </c>
      <c r="H181" s="5">
        <f t="shared" si="18"/>
        <v>0</v>
      </c>
      <c r="I181" s="5">
        <f t="shared" si="18"/>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6</v>
      </c>
      <c r="B202" s="2" t="s">
        <v>170</v>
      </c>
      <c r="C202" s="4" t="s">
        <v>171</v>
      </c>
      <c r="D202" s="5"/>
      <c r="E202" s="5"/>
      <c r="F202" s="5"/>
      <c r="G202" s="5"/>
      <c r="H202" s="5"/>
      <c r="I202" s="5"/>
      <c r="J202" s="2"/>
      <c r="K202" s="2"/>
      <c r="L202" s="2"/>
      <c r="M202" s="2"/>
      <c r="N202" s="2"/>
      <c r="O202" s="2"/>
    </row>
    <row r="203" spans="1:15" ht="25" customHeight="1" x14ac:dyDescent="0.4">
      <c r="A203" s="77"/>
      <c r="B203" s="2" t="s">
        <v>172</v>
      </c>
      <c r="C203" s="4" t="s">
        <v>31</v>
      </c>
      <c r="D203" s="5">
        <f t="shared" ref="D203:I203" si="19">+D185</f>
        <v>0</v>
      </c>
      <c r="E203" s="5">
        <f t="shared" si="19"/>
        <v>0</v>
      </c>
      <c r="F203" s="5">
        <f t="shared" si="19"/>
        <v>0</v>
      </c>
      <c r="G203" s="5">
        <f t="shared" si="19"/>
        <v>0</v>
      </c>
      <c r="H203" s="5">
        <f t="shared" si="19"/>
        <v>0</v>
      </c>
      <c r="I203" s="5">
        <f t="shared" si="19"/>
        <v>0</v>
      </c>
      <c r="J203" s="2"/>
      <c r="K203" s="2"/>
      <c r="L203" s="2"/>
      <c r="M203" s="2"/>
      <c r="N203" s="2"/>
      <c r="O203" s="2"/>
    </row>
    <row r="204" spans="1:15" ht="25" customHeight="1" x14ac:dyDescent="0.4">
      <c r="A204" s="78"/>
      <c r="B204" s="2" t="s">
        <v>7</v>
      </c>
      <c r="C204" s="4" t="s">
        <v>173</v>
      </c>
      <c r="D204" s="5">
        <f t="shared" ref="D204:I204" si="20">SUM(D202:D203)</f>
        <v>0</v>
      </c>
      <c r="E204" s="5">
        <f t="shared" si="20"/>
        <v>0</v>
      </c>
      <c r="F204" s="5">
        <f t="shared" si="20"/>
        <v>0</v>
      </c>
      <c r="G204" s="5">
        <f t="shared" si="20"/>
        <v>0</v>
      </c>
      <c r="H204" s="5">
        <f t="shared" si="20"/>
        <v>0</v>
      </c>
      <c r="I204" s="5">
        <f t="shared" si="20"/>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6</v>
      </c>
      <c r="B225" s="2" t="s">
        <v>170</v>
      </c>
      <c r="C225" s="4" t="s">
        <v>171</v>
      </c>
      <c r="D225" s="5">
        <f t="shared" ref="D225:I225" si="21">SUM(D208:D216)</f>
        <v>0</v>
      </c>
      <c r="E225" s="5">
        <f t="shared" si="21"/>
        <v>0</v>
      </c>
      <c r="F225" s="5">
        <f t="shared" si="21"/>
        <v>0</v>
      </c>
      <c r="G225" s="5">
        <f t="shared" si="21"/>
        <v>0</v>
      </c>
      <c r="H225" s="5">
        <f t="shared" si="21"/>
        <v>0</v>
      </c>
      <c r="I225" s="5">
        <f t="shared" si="21"/>
        <v>0</v>
      </c>
      <c r="J225" s="2"/>
      <c r="K225" s="2"/>
      <c r="L225" s="2"/>
      <c r="M225" s="2"/>
      <c r="N225" s="2"/>
      <c r="O225" s="2"/>
    </row>
    <row r="226" spans="1:15" ht="25" customHeight="1" x14ac:dyDescent="0.4">
      <c r="A226" s="77"/>
      <c r="B226" s="2" t="s">
        <v>172</v>
      </c>
      <c r="C226" s="4" t="s">
        <v>31</v>
      </c>
      <c r="D226" s="5"/>
      <c r="E226" s="5"/>
      <c r="F226" s="5"/>
      <c r="G226" s="5"/>
      <c r="H226" s="5"/>
      <c r="I226" s="5"/>
      <c r="J226" s="2"/>
      <c r="K226" s="2"/>
      <c r="L226" s="2"/>
      <c r="M226" s="2"/>
      <c r="N226" s="2"/>
      <c r="O226" s="2"/>
    </row>
    <row r="227" spans="1:15" ht="25" customHeight="1" x14ac:dyDescent="0.4">
      <c r="A227" s="78"/>
      <c r="B227" s="2" t="s">
        <v>7</v>
      </c>
      <c r="C227" s="4" t="s">
        <v>173</v>
      </c>
      <c r="D227" s="5">
        <f t="shared" ref="D227:I227" si="22">SUM(D225:D226)</f>
        <v>0</v>
      </c>
      <c r="E227" s="5">
        <f t="shared" si="22"/>
        <v>0</v>
      </c>
      <c r="F227" s="5">
        <f t="shared" si="22"/>
        <v>0</v>
      </c>
      <c r="G227" s="5">
        <f t="shared" si="22"/>
        <v>0</v>
      </c>
      <c r="H227" s="5">
        <f t="shared" si="22"/>
        <v>0</v>
      </c>
      <c r="I227" s="5">
        <f t="shared" si="22"/>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6</v>
      </c>
      <c r="B248" s="2" t="s">
        <v>170</v>
      </c>
      <c r="C248" s="4" t="s">
        <v>171</v>
      </c>
      <c r="D248" s="5">
        <f t="shared" ref="D248:I248" si="23">SUM(D231:D242)</f>
        <v>0</v>
      </c>
      <c r="E248" s="5">
        <f t="shared" si="23"/>
        <v>0</v>
      </c>
      <c r="F248" s="5">
        <f t="shared" si="23"/>
        <v>0</v>
      </c>
      <c r="G248" s="5">
        <f t="shared" si="23"/>
        <v>0</v>
      </c>
      <c r="H248" s="5">
        <f t="shared" si="23"/>
        <v>0</v>
      </c>
      <c r="I248" s="5">
        <f t="shared" si="23"/>
        <v>0</v>
      </c>
      <c r="J248" s="2"/>
      <c r="K248" s="2"/>
      <c r="L248" s="2"/>
      <c r="M248" s="2"/>
      <c r="N248" s="2"/>
      <c r="O248" s="2"/>
    </row>
    <row r="249" spans="1:15" ht="25" customHeight="1" x14ac:dyDescent="0.4">
      <c r="A249" s="77"/>
      <c r="B249" s="2" t="s">
        <v>172</v>
      </c>
      <c r="C249" s="4" t="s">
        <v>31</v>
      </c>
      <c r="D249" s="5"/>
      <c r="E249" s="5"/>
      <c r="F249" s="5"/>
      <c r="G249" s="5"/>
      <c r="H249" s="5"/>
      <c r="I249" s="5"/>
      <c r="J249" s="2"/>
      <c r="K249" s="2"/>
      <c r="L249" s="2"/>
      <c r="M249" s="2"/>
      <c r="N249" s="2"/>
      <c r="O249" s="2"/>
    </row>
    <row r="250" spans="1:15" ht="25" customHeight="1" x14ac:dyDescent="0.4">
      <c r="A250" s="78"/>
      <c r="B250" s="2" t="s">
        <v>7</v>
      </c>
      <c r="C250" s="4" t="s">
        <v>173</v>
      </c>
      <c r="D250" s="5">
        <f t="shared" ref="D250:I250" si="24">SUM(D248:D249)</f>
        <v>0</v>
      </c>
      <c r="E250" s="5">
        <f t="shared" si="24"/>
        <v>0</v>
      </c>
      <c r="F250" s="5">
        <f t="shared" si="24"/>
        <v>0</v>
      </c>
      <c r="G250" s="5">
        <f t="shared" si="24"/>
        <v>0</v>
      </c>
      <c r="H250" s="5">
        <f t="shared" si="24"/>
        <v>0</v>
      </c>
      <c r="I250" s="5">
        <f t="shared" si="24"/>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6</v>
      </c>
      <c r="B271" s="2" t="s">
        <v>170</v>
      </c>
      <c r="C271" s="4" t="s">
        <v>171</v>
      </c>
      <c r="D271" s="5">
        <f t="shared" ref="D271:I271" si="25">SUM(D254:D270)</f>
        <v>0</v>
      </c>
      <c r="E271" s="5">
        <f t="shared" si="25"/>
        <v>0</v>
      </c>
      <c r="F271" s="5">
        <f t="shared" si="25"/>
        <v>0</v>
      </c>
      <c r="G271" s="5">
        <f t="shared" si="25"/>
        <v>0</v>
      </c>
      <c r="H271" s="5">
        <f t="shared" si="25"/>
        <v>0</v>
      </c>
      <c r="I271" s="5">
        <f t="shared" si="25"/>
        <v>0</v>
      </c>
      <c r="J271" s="2"/>
      <c r="K271" s="2"/>
      <c r="L271" s="2"/>
      <c r="M271" s="2"/>
      <c r="N271" s="2"/>
      <c r="O271" s="2"/>
    </row>
    <row r="272" spans="1:15" ht="25" customHeight="1" x14ac:dyDescent="0.4">
      <c r="A272" s="77"/>
      <c r="B272" s="2" t="s">
        <v>172</v>
      </c>
      <c r="C272" s="4" t="s">
        <v>31</v>
      </c>
      <c r="D272" s="5"/>
      <c r="E272" s="5"/>
      <c r="F272" s="5"/>
      <c r="G272" s="5"/>
      <c r="H272" s="5"/>
      <c r="I272" s="5"/>
      <c r="J272" s="2"/>
      <c r="K272" s="2"/>
      <c r="L272" s="2"/>
      <c r="M272" s="2"/>
      <c r="N272" s="2"/>
      <c r="O272" s="2"/>
    </row>
    <row r="273" spans="1:15" ht="25" customHeight="1" x14ac:dyDescent="0.4">
      <c r="A273" s="78"/>
      <c r="B273" s="2" t="s">
        <v>7</v>
      </c>
      <c r="C273" s="4" t="s">
        <v>173</v>
      </c>
      <c r="D273" s="5">
        <f t="shared" ref="D273:I273" si="26">SUM(D271:D272)</f>
        <v>0</v>
      </c>
      <c r="E273" s="5">
        <f t="shared" si="26"/>
        <v>0</v>
      </c>
      <c r="F273" s="5">
        <f t="shared" si="26"/>
        <v>0</v>
      </c>
      <c r="G273" s="5">
        <f t="shared" si="26"/>
        <v>0</v>
      </c>
      <c r="H273" s="5">
        <f t="shared" si="26"/>
        <v>0</v>
      </c>
      <c r="I273" s="5">
        <f t="shared" si="26"/>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6</v>
      </c>
      <c r="B294" s="2" t="s">
        <v>170</v>
      </c>
      <c r="C294" s="4" t="s">
        <v>171</v>
      </c>
      <c r="D294" s="5"/>
      <c r="E294" s="5"/>
      <c r="F294" s="5"/>
      <c r="G294" s="5"/>
      <c r="H294" s="5"/>
      <c r="I294" s="5"/>
      <c r="J294" s="2"/>
      <c r="K294" s="2"/>
      <c r="L294" s="2"/>
      <c r="M294" s="2"/>
      <c r="N294" s="2"/>
      <c r="O294" s="2"/>
    </row>
    <row r="295" spans="1:15" ht="25" customHeight="1" x14ac:dyDescent="0.4">
      <c r="A295" s="77"/>
      <c r="B295" s="2" t="s">
        <v>172</v>
      </c>
      <c r="C295" s="4" t="s">
        <v>31</v>
      </c>
      <c r="D295" s="5">
        <f t="shared" ref="D295:I295" si="27">SUM(D277:D294)</f>
        <v>0</v>
      </c>
      <c r="E295" s="5">
        <f t="shared" si="27"/>
        <v>0</v>
      </c>
      <c r="F295" s="5">
        <f t="shared" si="27"/>
        <v>0</v>
      </c>
      <c r="G295" s="5">
        <f t="shared" si="27"/>
        <v>0</v>
      </c>
      <c r="H295" s="5">
        <f t="shared" si="27"/>
        <v>0</v>
      </c>
      <c r="I295" s="5">
        <f t="shared" si="27"/>
        <v>0</v>
      </c>
      <c r="J295" s="2"/>
      <c r="K295" s="2"/>
      <c r="L295" s="2"/>
      <c r="M295" s="2"/>
      <c r="N295" s="2"/>
      <c r="O295" s="2"/>
    </row>
    <row r="296" spans="1:15" ht="25" customHeight="1" x14ac:dyDescent="0.4">
      <c r="A296" s="78"/>
      <c r="B296" s="2" t="s">
        <v>7</v>
      </c>
      <c r="C296" s="4" t="s">
        <v>173</v>
      </c>
      <c r="D296" s="5">
        <f t="shared" ref="D296:I296" si="28">SUM(D294:D295)</f>
        <v>0</v>
      </c>
      <c r="E296" s="5">
        <f t="shared" si="28"/>
        <v>0</v>
      </c>
      <c r="F296" s="5">
        <f t="shared" si="28"/>
        <v>0</v>
      </c>
      <c r="G296" s="5">
        <f t="shared" si="28"/>
        <v>0</v>
      </c>
      <c r="H296" s="5">
        <f t="shared" si="28"/>
        <v>0</v>
      </c>
      <c r="I296" s="5">
        <f t="shared" si="28"/>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6</v>
      </c>
      <c r="B317" s="2" t="s">
        <v>170</v>
      </c>
      <c r="C317" s="4" t="s">
        <v>171</v>
      </c>
      <c r="D317" s="5">
        <f t="shared" ref="D317:I317" si="29">SUM(D300:D316)</f>
        <v>0</v>
      </c>
      <c r="E317" s="5">
        <f t="shared" si="29"/>
        <v>0</v>
      </c>
      <c r="F317" s="5">
        <f t="shared" si="29"/>
        <v>0</v>
      </c>
      <c r="G317" s="5">
        <f t="shared" si="29"/>
        <v>0</v>
      </c>
      <c r="H317" s="5">
        <f t="shared" si="29"/>
        <v>0</v>
      </c>
      <c r="I317" s="5">
        <f t="shared" si="29"/>
        <v>0</v>
      </c>
      <c r="J317" s="2"/>
      <c r="K317" s="2"/>
      <c r="L317" s="2"/>
      <c r="M317" s="2"/>
      <c r="N317" s="2"/>
      <c r="O317" s="2"/>
    </row>
    <row r="318" spans="1:15" ht="25" customHeight="1" x14ac:dyDescent="0.4">
      <c r="A318" s="77"/>
      <c r="B318" s="2" t="s">
        <v>172</v>
      </c>
      <c r="C318" s="4" t="s">
        <v>31</v>
      </c>
      <c r="D318" s="5"/>
      <c r="E318" s="5"/>
      <c r="F318" s="5"/>
      <c r="G318" s="5"/>
      <c r="H318" s="5"/>
      <c r="I318" s="5"/>
      <c r="J318" s="2"/>
      <c r="K318" s="2"/>
      <c r="L318" s="2"/>
      <c r="M318" s="2"/>
      <c r="N318" s="2"/>
      <c r="O318" s="2"/>
    </row>
    <row r="319" spans="1:15" ht="25" customHeight="1" x14ac:dyDescent="0.4">
      <c r="A319" s="78"/>
      <c r="B319" s="2" t="s">
        <v>7</v>
      </c>
      <c r="C319" s="4" t="s">
        <v>173</v>
      </c>
      <c r="D319" s="5">
        <f t="shared" ref="D319:I319" si="30">SUM(D317:D318)</f>
        <v>0</v>
      </c>
      <c r="E319" s="5">
        <f t="shared" si="30"/>
        <v>0</v>
      </c>
      <c r="F319" s="5">
        <f t="shared" si="30"/>
        <v>0</v>
      </c>
      <c r="G319" s="5">
        <f t="shared" si="30"/>
        <v>0</v>
      </c>
      <c r="H319" s="5">
        <f t="shared" si="30"/>
        <v>0</v>
      </c>
      <c r="I319" s="5">
        <f t="shared" si="30"/>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6</v>
      </c>
      <c r="B340" s="2" t="s">
        <v>170</v>
      </c>
      <c r="C340" s="4" t="s">
        <v>171</v>
      </c>
      <c r="D340" s="5">
        <f t="shared" ref="D340:I340" si="31">+D323+D324+D326+D327</f>
        <v>0</v>
      </c>
      <c r="E340" s="5">
        <f t="shared" si="31"/>
        <v>0</v>
      </c>
      <c r="F340" s="5">
        <f t="shared" si="31"/>
        <v>0</v>
      </c>
      <c r="G340" s="5">
        <f t="shared" si="31"/>
        <v>0</v>
      </c>
      <c r="H340" s="5">
        <f t="shared" si="31"/>
        <v>0</v>
      </c>
      <c r="I340" s="5">
        <f t="shared" si="31"/>
        <v>0</v>
      </c>
      <c r="J340" s="2"/>
      <c r="K340" s="2"/>
      <c r="L340" s="2"/>
      <c r="M340" s="2"/>
      <c r="N340" s="2"/>
      <c r="O340" s="2"/>
    </row>
    <row r="341" spans="1:15" ht="25" customHeight="1" x14ac:dyDescent="0.4">
      <c r="A341" s="77"/>
      <c r="B341" s="2" t="s">
        <v>172</v>
      </c>
      <c r="C341" s="4" t="s">
        <v>31</v>
      </c>
      <c r="D341" s="5">
        <f t="shared" ref="D341:I341" si="32">SUM(D325,D328,D329,D330,D331)</f>
        <v>0</v>
      </c>
      <c r="E341" s="5">
        <f t="shared" si="32"/>
        <v>0</v>
      </c>
      <c r="F341" s="5">
        <f t="shared" si="32"/>
        <v>0</v>
      </c>
      <c r="G341" s="5">
        <f t="shared" si="32"/>
        <v>0</v>
      </c>
      <c r="H341" s="5">
        <f t="shared" si="32"/>
        <v>0</v>
      </c>
      <c r="I341" s="5">
        <f t="shared" si="32"/>
        <v>0</v>
      </c>
      <c r="J341" s="2"/>
      <c r="K341" s="2"/>
      <c r="L341" s="2"/>
      <c r="M341" s="2"/>
      <c r="N341" s="2"/>
      <c r="O341" s="2"/>
    </row>
    <row r="342" spans="1:15" ht="25" customHeight="1" x14ac:dyDescent="0.4">
      <c r="A342" s="78"/>
      <c r="B342" s="2" t="s">
        <v>7</v>
      </c>
      <c r="C342" s="4" t="s">
        <v>173</v>
      </c>
      <c r="D342" s="5">
        <f t="shared" ref="D342:I342" si="33">SUM(D340:D341)</f>
        <v>0</v>
      </c>
      <c r="E342" s="5">
        <f t="shared" si="33"/>
        <v>0</v>
      </c>
      <c r="F342" s="5">
        <f t="shared" si="33"/>
        <v>0</v>
      </c>
      <c r="G342" s="5">
        <f t="shared" si="33"/>
        <v>0</v>
      </c>
      <c r="H342" s="5">
        <f t="shared" si="33"/>
        <v>0</v>
      </c>
      <c r="I342" s="5">
        <f t="shared" si="33"/>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6</v>
      </c>
      <c r="B363" s="2" t="s">
        <v>170</v>
      </c>
      <c r="C363" s="4" t="s">
        <v>171</v>
      </c>
      <c r="D363" s="5"/>
      <c r="E363" s="5"/>
      <c r="F363" s="5"/>
      <c r="G363" s="5"/>
      <c r="H363" s="5"/>
      <c r="I363" s="5"/>
      <c r="J363" s="2"/>
      <c r="K363" s="2"/>
      <c r="L363" s="2"/>
      <c r="M363" s="2"/>
      <c r="N363" s="2"/>
      <c r="O363" s="2"/>
    </row>
    <row r="364" spans="1:15" ht="25" customHeight="1" x14ac:dyDescent="0.4">
      <c r="A364" s="77"/>
      <c r="B364" s="2" t="s">
        <v>172</v>
      </c>
      <c r="C364" s="4" t="s">
        <v>31</v>
      </c>
      <c r="D364" s="5">
        <f t="shared" ref="D364:I364" si="34">+D346</f>
        <v>0</v>
      </c>
      <c r="E364" s="5">
        <f t="shared" si="34"/>
        <v>0</v>
      </c>
      <c r="F364" s="5">
        <f t="shared" si="34"/>
        <v>0</v>
      </c>
      <c r="G364" s="5">
        <f t="shared" si="34"/>
        <v>0</v>
      </c>
      <c r="H364" s="5">
        <f t="shared" si="34"/>
        <v>0</v>
      </c>
      <c r="I364" s="5">
        <f t="shared" si="34"/>
        <v>0</v>
      </c>
      <c r="J364" s="2"/>
      <c r="K364" s="2"/>
      <c r="L364" s="2"/>
      <c r="M364" s="2"/>
      <c r="N364" s="2"/>
      <c r="O364" s="2"/>
    </row>
    <row r="365" spans="1:15" ht="25" customHeight="1" x14ac:dyDescent="0.4">
      <c r="A365" s="78"/>
      <c r="B365" s="2" t="s">
        <v>7</v>
      </c>
      <c r="C365" s="4" t="s">
        <v>173</v>
      </c>
      <c r="D365" s="5">
        <f t="shared" ref="D365:I365" si="35">SUM(D363:D364)</f>
        <v>0</v>
      </c>
      <c r="E365" s="5">
        <f t="shared" si="35"/>
        <v>0</v>
      </c>
      <c r="F365" s="5">
        <f t="shared" si="35"/>
        <v>0</v>
      </c>
      <c r="G365" s="5">
        <f t="shared" si="35"/>
        <v>0</v>
      </c>
      <c r="H365" s="5">
        <f t="shared" si="35"/>
        <v>0</v>
      </c>
      <c r="I365" s="5">
        <f t="shared" si="35"/>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6</v>
      </c>
      <c r="B386" s="2" t="s">
        <v>170</v>
      </c>
      <c r="C386" s="4" t="s">
        <v>171</v>
      </c>
      <c r="D386" s="5">
        <f t="shared" ref="D386:I386" si="36">SUM(D369:D385)</f>
        <v>0</v>
      </c>
      <c r="E386" s="5">
        <f t="shared" si="36"/>
        <v>0</v>
      </c>
      <c r="F386" s="5">
        <f t="shared" si="36"/>
        <v>0</v>
      </c>
      <c r="G386" s="5">
        <f t="shared" si="36"/>
        <v>0</v>
      </c>
      <c r="H386" s="5">
        <f t="shared" si="36"/>
        <v>0</v>
      </c>
      <c r="I386" s="5">
        <f t="shared" si="36"/>
        <v>0</v>
      </c>
      <c r="J386" s="2"/>
      <c r="K386" s="2"/>
      <c r="L386" s="2"/>
      <c r="M386" s="2"/>
      <c r="N386" s="2"/>
      <c r="O386" s="2"/>
    </row>
    <row r="387" spans="1:15" ht="25" customHeight="1" x14ac:dyDescent="0.4">
      <c r="A387" s="90"/>
      <c r="B387" s="2" t="s">
        <v>172</v>
      </c>
      <c r="C387" s="4" t="s">
        <v>31</v>
      </c>
      <c r="D387" s="5">
        <f t="shared" ref="D387:I387" si="37">+D362</f>
        <v>0</v>
      </c>
      <c r="E387" s="5">
        <f t="shared" si="37"/>
        <v>0</v>
      </c>
      <c r="F387" s="5">
        <f t="shared" si="37"/>
        <v>0</v>
      </c>
      <c r="G387" s="5">
        <f t="shared" si="37"/>
        <v>0</v>
      </c>
      <c r="H387" s="5">
        <f t="shared" si="37"/>
        <v>0</v>
      </c>
      <c r="I387" s="5">
        <f t="shared" si="37"/>
        <v>0</v>
      </c>
      <c r="J387" s="2"/>
      <c r="K387" s="2"/>
      <c r="L387" s="2"/>
      <c r="M387" s="2"/>
      <c r="N387" s="2"/>
      <c r="O387" s="2"/>
    </row>
    <row r="388" spans="1:15" ht="25" customHeight="1" x14ac:dyDescent="0.4">
      <c r="A388" s="90"/>
      <c r="B388" s="2" t="s">
        <v>7</v>
      </c>
      <c r="C388" s="4" t="s">
        <v>173</v>
      </c>
      <c r="D388" s="5">
        <f t="shared" ref="D388:I388" si="38">SUM(D386:D387)</f>
        <v>0</v>
      </c>
      <c r="E388" s="5">
        <f t="shared" si="38"/>
        <v>0</v>
      </c>
      <c r="F388" s="5">
        <f t="shared" si="38"/>
        <v>0</v>
      </c>
      <c r="G388" s="5">
        <f t="shared" si="38"/>
        <v>0</v>
      </c>
      <c r="H388" s="5">
        <f t="shared" si="38"/>
        <v>0</v>
      </c>
      <c r="I388" s="5">
        <f t="shared" si="38"/>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276:O276"/>
    <mergeCell ref="A182:O182"/>
    <mergeCell ref="A184:O184"/>
    <mergeCell ref="A183:O183"/>
    <mergeCell ref="A229:O229"/>
    <mergeCell ref="A275:O275"/>
    <mergeCell ref="A230:O230"/>
    <mergeCell ref="A248:A250"/>
    <mergeCell ref="A231:A247"/>
    <mergeCell ref="A252:O252"/>
    <mergeCell ref="A251:O251"/>
    <mergeCell ref="A225:A227"/>
    <mergeCell ref="A253:O253"/>
    <mergeCell ref="A254:A270"/>
    <mergeCell ref="A271:A273"/>
    <mergeCell ref="A274:O274"/>
    <mergeCell ref="A25:A41"/>
    <mergeCell ref="A91:O91"/>
    <mergeCell ref="A65:A67"/>
    <mergeCell ref="A3:A18"/>
    <mergeCell ref="A19:A21"/>
    <mergeCell ref="A69:O69"/>
    <mergeCell ref="A70:O70"/>
    <mergeCell ref="A48:A64"/>
    <mergeCell ref="A22:O22"/>
    <mergeCell ref="A23:O23"/>
    <mergeCell ref="A24:O24"/>
    <mergeCell ref="A45:O45"/>
    <mergeCell ref="A42:A44"/>
    <mergeCell ref="A71:A87"/>
    <mergeCell ref="A88:A90"/>
    <mergeCell ref="A134:A136"/>
    <mergeCell ref="A140:A156"/>
    <mergeCell ref="M1:O1"/>
    <mergeCell ref="A68:O68"/>
    <mergeCell ref="A115:O115"/>
    <mergeCell ref="A116:O116"/>
    <mergeCell ref="D1:G1"/>
    <mergeCell ref="H1:I1"/>
    <mergeCell ref="A46:O46"/>
    <mergeCell ref="A47:O47"/>
    <mergeCell ref="A114:O114"/>
    <mergeCell ref="J1:J2"/>
    <mergeCell ref="K1:L1"/>
    <mergeCell ref="A1:A2"/>
    <mergeCell ref="B1:B2"/>
    <mergeCell ref="C1:C2"/>
    <mergeCell ref="A160:O160"/>
    <mergeCell ref="A137:O137"/>
    <mergeCell ref="A92:O92"/>
    <mergeCell ref="A208:A224"/>
    <mergeCell ref="A161:O161"/>
    <mergeCell ref="A139:O139"/>
    <mergeCell ref="A163:A178"/>
    <mergeCell ref="A162:O162"/>
    <mergeCell ref="A179:A181"/>
    <mergeCell ref="A117:A133"/>
    <mergeCell ref="A157:A159"/>
    <mergeCell ref="A202:A204"/>
    <mergeCell ref="A205:O205"/>
    <mergeCell ref="A206:O206"/>
    <mergeCell ref="A207:O207"/>
    <mergeCell ref="A138:O138"/>
    <mergeCell ref="A93:O93"/>
    <mergeCell ref="A111:A113"/>
    <mergeCell ref="A94:A110"/>
    <mergeCell ref="A391:O391"/>
    <mergeCell ref="A369:A385"/>
    <mergeCell ref="A185:A201"/>
    <mergeCell ref="A323:A339"/>
    <mergeCell ref="A368:O368"/>
    <mergeCell ref="A346:A362"/>
    <mergeCell ref="A386:A388"/>
    <mergeCell ref="A389:O389"/>
    <mergeCell ref="A345:O345"/>
    <mergeCell ref="A363:A365"/>
    <mergeCell ref="A322:O322"/>
    <mergeCell ref="A300:A316"/>
    <mergeCell ref="A228:O228"/>
    <mergeCell ref="A299:O299"/>
    <mergeCell ref="A277:A293"/>
    <mergeCell ref="A317:A319"/>
    <mergeCell ref="A320:O320"/>
    <mergeCell ref="A321:O321"/>
    <mergeCell ref="A294:A296"/>
    <mergeCell ref="A297:O297"/>
    <mergeCell ref="A298:O298"/>
    <mergeCell ref="A390:O390"/>
    <mergeCell ref="A366:O366"/>
    <mergeCell ref="A367:O367"/>
    <mergeCell ref="A340:A342"/>
    <mergeCell ref="A343:O343"/>
    <mergeCell ref="A344:O344"/>
  </mergeCells>
  <phoneticPr fontId="3"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民國102年度第1季&amp;R第&amp;"Times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O432"/>
  <sheetViews>
    <sheetView view="pageBreakPreview" topLeftCell="A34" zoomScale="75" zoomScaleNormal="50" workbookViewId="0">
      <selection activeCell="J46" sqref="J46:J48"/>
    </sheetView>
  </sheetViews>
  <sheetFormatPr defaultColWidth="9" defaultRowHeight="17" x14ac:dyDescent="0.4"/>
  <cols>
    <col min="1" max="1" width="17" style="17" customWidth="1"/>
    <col min="2" max="2" width="31.36328125" style="18" customWidth="1"/>
    <col min="3" max="3" width="21.7265625" style="18" customWidth="1"/>
    <col min="4" max="4" width="13.08984375" style="69"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13.6328125" style="3" customWidth="1"/>
    <col min="16" max="16384" width="9" style="6"/>
  </cols>
  <sheetData>
    <row r="1" spans="1:15" s="3" customFormat="1" ht="39" customHeight="1" x14ac:dyDescent="0.4">
      <c r="A1" s="81" t="s">
        <v>89</v>
      </c>
      <c r="B1" s="83" t="s">
        <v>90</v>
      </c>
      <c r="C1" s="83" t="s">
        <v>91</v>
      </c>
      <c r="D1" s="80" t="s">
        <v>92</v>
      </c>
      <c r="E1" s="80"/>
      <c r="F1" s="80"/>
      <c r="G1" s="80"/>
      <c r="H1" s="80" t="s">
        <v>93</v>
      </c>
      <c r="I1" s="80"/>
      <c r="J1" s="80" t="s">
        <v>94</v>
      </c>
      <c r="K1" s="80" t="s">
        <v>95</v>
      </c>
      <c r="L1" s="80"/>
      <c r="M1" s="80" t="s">
        <v>96</v>
      </c>
      <c r="N1" s="80"/>
      <c r="O1" s="80"/>
    </row>
    <row r="2" spans="1:15" s="3" customFormat="1" ht="55.5" customHeight="1" x14ac:dyDescent="0.4">
      <c r="A2" s="82"/>
      <c r="B2" s="84"/>
      <c r="C2" s="84"/>
      <c r="D2" s="65" t="s">
        <v>97</v>
      </c>
      <c r="E2" s="54" t="s">
        <v>98</v>
      </c>
      <c r="F2" s="2" t="s">
        <v>99</v>
      </c>
      <c r="G2" s="2" t="s">
        <v>100</v>
      </c>
      <c r="H2" s="2" t="s">
        <v>101</v>
      </c>
      <c r="I2" s="2" t="s">
        <v>102</v>
      </c>
      <c r="J2" s="80"/>
      <c r="K2" s="2" t="s">
        <v>103</v>
      </c>
      <c r="L2" s="2" t="s">
        <v>104</v>
      </c>
      <c r="M2" s="2" t="s">
        <v>103</v>
      </c>
      <c r="N2" s="2" t="s">
        <v>104</v>
      </c>
      <c r="O2" s="32" t="s">
        <v>204</v>
      </c>
    </row>
    <row r="3" spans="1:15" ht="19.5" customHeight="1" x14ac:dyDescent="0.4">
      <c r="A3" s="85" t="s">
        <v>217</v>
      </c>
      <c r="B3" s="53" t="s">
        <v>346</v>
      </c>
      <c r="C3" s="4"/>
      <c r="D3" s="66">
        <v>39000</v>
      </c>
      <c r="E3" s="56"/>
      <c r="F3" s="5"/>
      <c r="G3" s="5">
        <f>SUM(D3:F3)</f>
        <v>39000</v>
      </c>
      <c r="H3" s="5">
        <f>D3</f>
        <v>39000</v>
      </c>
      <c r="I3" s="5"/>
      <c r="J3" s="2"/>
      <c r="K3" s="2" t="s">
        <v>198</v>
      </c>
      <c r="L3" s="1"/>
      <c r="M3" s="2" t="s">
        <v>198</v>
      </c>
      <c r="N3" s="1"/>
      <c r="O3" s="2" t="s">
        <v>199</v>
      </c>
    </row>
    <row r="4" spans="1:15" ht="21" customHeight="1" x14ac:dyDescent="0.4">
      <c r="A4" s="86"/>
      <c r="B4" s="53" t="s">
        <v>347</v>
      </c>
      <c r="C4" s="4"/>
      <c r="D4" s="66">
        <v>30000</v>
      </c>
      <c r="E4" s="56"/>
      <c r="F4" s="5"/>
      <c r="G4" s="5">
        <f t="shared" ref="G4:G22" si="0">SUM(D4:F4)</f>
        <v>30000</v>
      </c>
      <c r="H4" s="5">
        <f t="shared" ref="H4:H22" si="1">D4</f>
        <v>30000</v>
      </c>
      <c r="I4" s="5"/>
      <c r="J4" s="2"/>
      <c r="K4" s="2" t="s">
        <v>198</v>
      </c>
      <c r="L4" s="1"/>
      <c r="M4" s="2" t="s">
        <v>198</v>
      </c>
      <c r="N4" s="1"/>
      <c r="O4" s="2" t="s">
        <v>199</v>
      </c>
    </row>
    <row r="5" spans="1:15" ht="23.25" customHeight="1" x14ac:dyDescent="0.4">
      <c r="A5" s="86"/>
      <c r="B5" s="53" t="s">
        <v>348</v>
      </c>
      <c r="C5" s="4"/>
      <c r="D5" s="66">
        <v>27000</v>
      </c>
      <c r="E5" s="56"/>
      <c r="F5" s="5"/>
      <c r="G5" s="5">
        <f t="shared" si="0"/>
        <v>27000</v>
      </c>
      <c r="H5" s="5">
        <f t="shared" si="1"/>
        <v>27000</v>
      </c>
      <c r="I5" s="5"/>
      <c r="J5" s="2"/>
      <c r="K5" s="2" t="s">
        <v>198</v>
      </c>
      <c r="L5" s="1"/>
      <c r="M5" s="2" t="s">
        <v>198</v>
      </c>
      <c r="N5" s="1"/>
      <c r="O5" s="2" t="s">
        <v>199</v>
      </c>
    </row>
    <row r="6" spans="1:15" ht="23.25" customHeight="1" x14ac:dyDescent="0.4">
      <c r="A6" s="86"/>
      <c r="B6" s="53" t="s">
        <v>349</v>
      </c>
      <c r="C6" s="4"/>
      <c r="D6" s="66">
        <v>20000</v>
      </c>
      <c r="E6" s="56"/>
      <c r="F6" s="5"/>
      <c r="G6" s="5">
        <f t="shared" si="0"/>
        <v>20000</v>
      </c>
      <c r="H6" s="5">
        <f t="shared" si="1"/>
        <v>20000</v>
      </c>
      <c r="I6" s="5"/>
      <c r="J6" s="44"/>
      <c r="K6" s="49" t="s">
        <v>198</v>
      </c>
      <c r="L6" s="1"/>
      <c r="M6" s="49" t="s">
        <v>198</v>
      </c>
      <c r="N6" s="1"/>
      <c r="O6" s="49" t="s">
        <v>199</v>
      </c>
    </row>
    <row r="7" spans="1:15" x14ac:dyDescent="0.4">
      <c r="A7" s="86"/>
      <c r="B7" s="53" t="s">
        <v>350</v>
      </c>
      <c r="C7" s="4"/>
      <c r="D7" s="66">
        <v>14000</v>
      </c>
      <c r="E7" s="56"/>
      <c r="F7" s="5"/>
      <c r="G7" s="5">
        <f t="shared" si="0"/>
        <v>14000</v>
      </c>
      <c r="H7" s="5">
        <f t="shared" si="1"/>
        <v>14000</v>
      </c>
      <c r="I7" s="5"/>
      <c r="J7" s="2"/>
      <c r="K7" s="2" t="s">
        <v>198</v>
      </c>
      <c r="L7" s="1"/>
      <c r="M7" s="2" t="s">
        <v>198</v>
      </c>
      <c r="N7" s="1"/>
      <c r="O7" s="2" t="s">
        <v>199</v>
      </c>
    </row>
    <row r="8" spans="1:15" ht="21.75" customHeight="1" x14ac:dyDescent="0.4">
      <c r="A8" s="86"/>
      <c r="B8" s="53" t="s">
        <v>351</v>
      </c>
      <c r="C8" s="4"/>
      <c r="D8" s="66">
        <v>65000</v>
      </c>
      <c r="E8" s="56"/>
      <c r="F8" s="5"/>
      <c r="G8" s="5">
        <f t="shared" si="0"/>
        <v>65000</v>
      </c>
      <c r="H8" s="5">
        <f t="shared" si="1"/>
        <v>65000</v>
      </c>
      <c r="I8" s="5"/>
      <c r="J8" s="2"/>
      <c r="K8" s="2" t="s">
        <v>198</v>
      </c>
      <c r="L8" s="1"/>
      <c r="M8" s="2" t="s">
        <v>198</v>
      </c>
      <c r="N8" s="1"/>
      <c r="O8" s="2" t="s">
        <v>199</v>
      </c>
    </row>
    <row r="9" spans="1:15" ht="25" customHeight="1" x14ac:dyDescent="0.4">
      <c r="A9" s="86"/>
      <c r="B9" s="53" t="s">
        <v>352</v>
      </c>
      <c r="C9" s="4"/>
      <c r="D9" s="66">
        <v>22000</v>
      </c>
      <c r="E9" s="56"/>
      <c r="F9" s="5"/>
      <c r="G9" s="5">
        <f t="shared" si="0"/>
        <v>22000</v>
      </c>
      <c r="H9" s="5">
        <f t="shared" si="1"/>
        <v>22000</v>
      </c>
      <c r="I9" s="5"/>
      <c r="J9" s="2"/>
      <c r="K9" s="2" t="s">
        <v>198</v>
      </c>
      <c r="L9" s="1"/>
      <c r="M9" s="2" t="s">
        <v>198</v>
      </c>
      <c r="N9" s="1"/>
      <c r="O9" s="2" t="s">
        <v>199</v>
      </c>
    </row>
    <row r="10" spans="1:15" ht="21.75" customHeight="1" x14ac:dyDescent="0.4">
      <c r="A10" s="86"/>
      <c r="B10" s="53" t="s">
        <v>353</v>
      </c>
      <c r="C10" s="4"/>
      <c r="D10" s="66">
        <v>22000</v>
      </c>
      <c r="E10" s="56"/>
      <c r="F10" s="5"/>
      <c r="G10" s="5">
        <f t="shared" si="0"/>
        <v>22000</v>
      </c>
      <c r="H10" s="5">
        <f t="shared" si="1"/>
        <v>22000</v>
      </c>
      <c r="I10" s="5"/>
      <c r="J10" s="2"/>
      <c r="K10" s="2" t="s">
        <v>198</v>
      </c>
      <c r="L10" s="1"/>
      <c r="M10" s="2" t="s">
        <v>198</v>
      </c>
      <c r="N10" s="1"/>
      <c r="O10" s="2" t="s">
        <v>199</v>
      </c>
    </row>
    <row r="11" spans="1:15" ht="25" customHeight="1" x14ac:dyDescent="0.4">
      <c r="A11" s="86"/>
      <c r="B11" s="53" t="s">
        <v>354</v>
      </c>
      <c r="C11" s="4"/>
      <c r="D11" s="66">
        <v>44000</v>
      </c>
      <c r="E11" s="56"/>
      <c r="F11" s="5"/>
      <c r="G11" s="5">
        <f t="shared" si="0"/>
        <v>44000</v>
      </c>
      <c r="H11" s="5">
        <f t="shared" si="1"/>
        <v>44000</v>
      </c>
      <c r="I11" s="5"/>
      <c r="J11" s="2"/>
      <c r="K11" s="2" t="s">
        <v>198</v>
      </c>
      <c r="L11" s="1"/>
      <c r="M11" s="2" t="s">
        <v>198</v>
      </c>
      <c r="N11" s="1"/>
      <c r="O11" s="2" t="s">
        <v>199</v>
      </c>
    </row>
    <row r="12" spans="1:15" ht="25" customHeight="1" x14ac:dyDescent="0.4">
      <c r="A12" s="86"/>
      <c r="B12" s="53" t="s">
        <v>355</v>
      </c>
      <c r="C12" s="4"/>
      <c r="D12" s="66">
        <v>47000</v>
      </c>
      <c r="E12" s="56"/>
      <c r="F12" s="5"/>
      <c r="G12" s="5">
        <f t="shared" si="0"/>
        <v>47000</v>
      </c>
      <c r="H12" s="5">
        <f t="shared" si="1"/>
        <v>47000</v>
      </c>
      <c r="I12" s="5"/>
      <c r="J12" s="2"/>
      <c r="K12" s="2" t="s">
        <v>198</v>
      </c>
      <c r="L12" s="1"/>
      <c r="M12" s="2" t="s">
        <v>198</v>
      </c>
      <c r="N12" s="1"/>
      <c r="O12" s="2" t="s">
        <v>199</v>
      </c>
    </row>
    <row r="13" spans="1:15" ht="25" customHeight="1" x14ac:dyDescent="0.4">
      <c r="A13" s="86"/>
      <c r="B13" s="53" t="s">
        <v>356</v>
      </c>
      <c r="C13" s="4"/>
      <c r="D13" s="66">
        <v>28000</v>
      </c>
      <c r="E13" s="56"/>
      <c r="F13" s="5"/>
      <c r="G13" s="5">
        <f t="shared" si="0"/>
        <v>28000</v>
      </c>
      <c r="H13" s="5">
        <f t="shared" si="1"/>
        <v>28000</v>
      </c>
      <c r="I13" s="5"/>
      <c r="J13" s="41"/>
      <c r="K13" s="43" t="s">
        <v>198</v>
      </c>
      <c r="L13" s="1"/>
      <c r="M13" s="43" t="s">
        <v>198</v>
      </c>
      <c r="N13" s="1"/>
      <c r="O13" s="43" t="s">
        <v>199</v>
      </c>
    </row>
    <row r="14" spans="1:15" ht="25" customHeight="1" x14ac:dyDescent="0.4">
      <c r="A14" s="86"/>
      <c r="B14" s="53" t="s">
        <v>357</v>
      </c>
      <c r="C14" s="4"/>
      <c r="D14" s="66">
        <v>23000</v>
      </c>
      <c r="E14" s="56"/>
      <c r="F14" s="5"/>
      <c r="G14" s="5">
        <f t="shared" si="0"/>
        <v>23000</v>
      </c>
      <c r="H14" s="5">
        <f t="shared" si="1"/>
        <v>23000</v>
      </c>
      <c r="I14" s="5"/>
      <c r="J14" s="2"/>
      <c r="K14" s="2" t="s">
        <v>198</v>
      </c>
      <c r="L14" s="1"/>
      <c r="M14" s="2" t="s">
        <v>198</v>
      </c>
      <c r="N14" s="1"/>
      <c r="O14" s="2" t="s">
        <v>199</v>
      </c>
    </row>
    <row r="15" spans="1:15" ht="25" customHeight="1" x14ac:dyDescent="0.4">
      <c r="A15" s="86"/>
      <c r="B15" s="53" t="s">
        <v>358</v>
      </c>
      <c r="C15" s="4"/>
      <c r="D15" s="66">
        <v>64000</v>
      </c>
      <c r="E15" s="56"/>
      <c r="F15" s="5"/>
      <c r="G15" s="5">
        <f t="shared" si="0"/>
        <v>64000</v>
      </c>
      <c r="H15" s="5">
        <f t="shared" si="1"/>
        <v>64000</v>
      </c>
      <c r="I15" s="5"/>
      <c r="J15" s="2"/>
      <c r="K15" s="2" t="s">
        <v>198</v>
      </c>
      <c r="L15" s="1"/>
      <c r="M15" s="2" t="s">
        <v>198</v>
      </c>
      <c r="N15" s="1"/>
      <c r="O15" s="2" t="s">
        <v>199</v>
      </c>
    </row>
    <row r="16" spans="1:15" ht="25" customHeight="1" x14ac:dyDescent="0.4">
      <c r="A16" s="86"/>
      <c r="B16" s="53" t="s">
        <v>359</v>
      </c>
      <c r="C16" s="4"/>
      <c r="D16" s="66">
        <v>24000</v>
      </c>
      <c r="E16" s="56"/>
      <c r="F16" s="5"/>
      <c r="G16" s="5">
        <f t="shared" si="0"/>
        <v>24000</v>
      </c>
      <c r="H16" s="5">
        <f t="shared" si="1"/>
        <v>24000</v>
      </c>
      <c r="I16" s="5"/>
      <c r="J16" s="2"/>
      <c r="K16" s="2" t="s">
        <v>198</v>
      </c>
      <c r="L16" s="1"/>
      <c r="M16" s="2" t="s">
        <v>198</v>
      </c>
      <c r="N16" s="1"/>
      <c r="O16" s="2" t="s">
        <v>199</v>
      </c>
    </row>
    <row r="17" spans="1:15" ht="25" customHeight="1" x14ac:dyDescent="0.4">
      <c r="A17" s="86"/>
      <c r="B17" s="53" t="s">
        <v>360</v>
      </c>
      <c r="C17" s="4"/>
      <c r="D17" s="66">
        <v>21000</v>
      </c>
      <c r="E17" s="56"/>
      <c r="F17" s="5"/>
      <c r="G17" s="5">
        <f t="shared" si="0"/>
        <v>21000</v>
      </c>
      <c r="H17" s="5">
        <f t="shared" si="1"/>
        <v>21000</v>
      </c>
      <c r="I17" s="5"/>
      <c r="J17" s="2"/>
      <c r="K17" s="2" t="s">
        <v>198</v>
      </c>
      <c r="L17" s="1"/>
      <c r="M17" s="2" t="s">
        <v>198</v>
      </c>
      <c r="N17" s="1"/>
      <c r="O17" s="2" t="s">
        <v>199</v>
      </c>
    </row>
    <row r="18" spans="1:15" ht="25" customHeight="1" x14ac:dyDescent="0.4">
      <c r="A18" s="86"/>
      <c r="B18" s="53" t="s">
        <v>361</v>
      </c>
      <c r="C18" s="4"/>
      <c r="D18" s="66">
        <v>75000</v>
      </c>
      <c r="E18" s="56"/>
      <c r="F18" s="5"/>
      <c r="G18" s="5">
        <f t="shared" si="0"/>
        <v>75000</v>
      </c>
      <c r="H18" s="5">
        <f t="shared" si="1"/>
        <v>75000</v>
      </c>
      <c r="I18" s="5"/>
      <c r="J18" s="2"/>
      <c r="K18" s="2" t="s">
        <v>198</v>
      </c>
      <c r="L18" s="1"/>
      <c r="M18" s="2" t="s">
        <v>198</v>
      </c>
      <c r="N18" s="1"/>
      <c r="O18" s="2" t="s">
        <v>199</v>
      </c>
    </row>
    <row r="19" spans="1:15" ht="25" customHeight="1" x14ac:dyDescent="0.4">
      <c r="A19" s="86"/>
      <c r="B19" s="53" t="s">
        <v>362</v>
      </c>
      <c r="C19" s="4"/>
      <c r="D19" s="66">
        <v>24000</v>
      </c>
      <c r="E19" s="56"/>
      <c r="F19" s="5"/>
      <c r="G19" s="5">
        <f t="shared" si="0"/>
        <v>24000</v>
      </c>
      <c r="H19" s="5">
        <f t="shared" si="1"/>
        <v>24000</v>
      </c>
      <c r="I19" s="5"/>
      <c r="J19" s="2"/>
      <c r="K19" s="2" t="s">
        <v>198</v>
      </c>
      <c r="L19" s="1"/>
      <c r="M19" s="2" t="s">
        <v>198</v>
      </c>
      <c r="N19" s="1"/>
      <c r="O19" s="2" t="s">
        <v>199</v>
      </c>
    </row>
    <row r="20" spans="1:15" ht="25" customHeight="1" x14ac:dyDescent="0.4">
      <c r="A20" s="86"/>
      <c r="B20" s="53" t="s">
        <v>363</v>
      </c>
      <c r="C20" s="4"/>
      <c r="D20" s="66">
        <v>45000</v>
      </c>
      <c r="E20" s="56"/>
      <c r="F20" s="5"/>
      <c r="G20" s="5">
        <f t="shared" si="0"/>
        <v>45000</v>
      </c>
      <c r="H20" s="5">
        <f t="shared" si="1"/>
        <v>45000</v>
      </c>
      <c r="I20" s="5"/>
      <c r="J20" s="2"/>
      <c r="K20" s="2" t="s">
        <v>198</v>
      </c>
      <c r="L20" s="1"/>
      <c r="M20" s="2" t="s">
        <v>198</v>
      </c>
      <c r="N20" s="1"/>
      <c r="O20" s="2" t="s">
        <v>199</v>
      </c>
    </row>
    <row r="21" spans="1:15" ht="25" customHeight="1" x14ac:dyDescent="0.4">
      <c r="A21" s="86"/>
      <c r="B21" s="53" t="s">
        <v>364</v>
      </c>
      <c r="C21" s="4"/>
      <c r="D21" s="66">
        <v>24000</v>
      </c>
      <c r="E21" s="56"/>
      <c r="F21" s="5"/>
      <c r="G21" s="5">
        <f t="shared" si="0"/>
        <v>24000</v>
      </c>
      <c r="H21" s="5">
        <f t="shared" si="1"/>
        <v>24000</v>
      </c>
      <c r="I21" s="5"/>
      <c r="J21" s="2"/>
      <c r="K21" s="2" t="s">
        <v>198</v>
      </c>
      <c r="L21" s="1"/>
      <c r="M21" s="2" t="s">
        <v>198</v>
      </c>
      <c r="N21" s="1"/>
      <c r="O21" s="2" t="s">
        <v>199</v>
      </c>
    </row>
    <row r="22" spans="1:15" ht="25" customHeight="1" x14ac:dyDescent="0.4">
      <c r="A22" s="87"/>
      <c r="B22" s="53" t="s">
        <v>365</v>
      </c>
      <c r="C22" s="4"/>
      <c r="D22" s="66">
        <v>29000</v>
      </c>
      <c r="E22" s="56"/>
      <c r="F22" s="5"/>
      <c r="G22" s="5">
        <f t="shared" si="0"/>
        <v>29000</v>
      </c>
      <c r="H22" s="5">
        <f t="shared" si="1"/>
        <v>29000</v>
      </c>
      <c r="I22" s="5"/>
      <c r="J22" s="2"/>
      <c r="K22" s="2" t="s">
        <v>198</v>
      </c>
      <c r="L22" s="1"/>
      <c r="M22" s="2" t="s">
        <v>198</v>
      </c>
      <c r="N22" s="1"/>
      <c r="O22" s="2" t="s">
        <v>199</v>
      </c>
    </row>
    <row r="23" spans="1:15" ht="25" customHeight="1" x14ac:dyDescent="0.4">
      <c r="A23" s="76" t="s">
        <v>105</v>
      </c>
      <c r="B23" s="2" t="s">
        <v>106</v>
      </c>
      <c r="C23" s="4" t="s">
        <v>107</v>
      </c>
      <c r="D23" s="71">
        <f>SUM(D3:D22)</f>
        <v>687000</v>
      </c>
      <c r="E23" s="70">
        <f t="shared" ref="E23:H23" si="2">SUM(E3:E22)</f>
        <v>0</v>
      </c>
      <c r="F23" s="50">
        <f t="shared" si="2"/>
        <v>0</v>
      </c>
      <c r="G23" s="50">
        <f>SUM(D23:F23)</f>
        <v>687000</v>
      </c>
      <c r="H23" s="50">
        <f t="shared" si="2"/>
        <v>687000</v>
      </c>
      <c r="I23" s="50"/>
      <c r="J23" s="50"/>
      <c r="K23" s="2"/>
      <c r="L23" s="2"/>
      <c r="M23" s="2"/>
      <c r="N23" s="2"/>
      <c r="O23" s="2"/>
    </row>
    <row r="24" spans="1:15" ht="25" customHeight="1" x14ac:dyDescent="0.4">
      <c r="A24" s="77"/>
      <c r="B24" s="2" t="s">
        <v>108</v>
      </c>
      <c r="C24" s="4" t="s">
        <v>109</v>
      </c>
      <c r="D24" s="71"/>
      <c r="E24" s="56"/>
      <c r="F24" s="5"/>
      <c r="G24" s="50">
        <f>SUM(D24:F24)</f>
        <v>0</v>
      </c>
      <c r="H24" s="5"/>
      <c r="I24" s="5"/>
      <c r="J24" s="2"/>
      <c r="K24" s="2"/>
      <c r="L24" s="2"/>
      <c r="M24" s="2"/>
      <c r="N24" s="2"/>
      <c r="O24" s="2"/>
    </row>
    <row r="25" spans="1:15" ht="25" customHeight="1" x14ac:dyDescent="0.4">
      <c r="A25" s="78"/>
      <c r="B25" s="2" t="s">
        <v>110</v>
      </c>
      <c r="C25" s="4" t="s">
        <v>111</v>
      </c>
      <c r="D25" s="71">
        <f>SUM(D23:D24)</f>
        <v>687000</v>
      </c>
      <c r="E25" s="70">
        <f t="shared" ref="E25:H25" si="3">SUM(E23:E24)</f>
        <v>0</v>
      </c>
      <c r="F25" s="50">
        <f t="shared" si="3"/>
        <v>0</v>
      </c>
      <c r="G25" s="50">
        <f>SUM(G23:G24)</f>
        <v>687000</v>
      </c>
      <c r="H25" s="50">
        <f t="shared" si="3"/>
        <v>687000</v>
      </c>
      <c r="I25" s="50"/>
      <c r="J25" s="50"/>
      <c r="K25" s="2"/>
      <c r="L25" s="2"/>
      <c r="M25" s="2"/>
      <c r="N25" s="2"/>
      <c r="O25" s="2"/>
    </row>
    <row r="26" spans="1:15" s="7" customFormat="1" ht="12.5" x14ac:dyDescent="0.4">
      <c r="A26" s="79" t="s">
        <v>4</v>
      </c>
      <c r="B26" s="79"/>
      <c r="C26" s="79"/>
      <c r="D26" s="79"/>
      <c r="E26" s="79"/>
      <c r="F26" s="79"/>
      <c r="G26" s="79"/>
      <c r="H26" s="79"/>
      <c r="I26" s="79"/>
      <c r="J26" s="79"/>
      <c r="K26" s="79"/>
      <c r="L26" s="79"/>
      <c r="M26" s="79"/>
      <c r="N26" s="79"/>
      <c r="O26" s="79"/>
    </row>
    <row r="27" spans="1:15" s="8" customFormat="1" ht="11" customHeight="1" x14ac:dyDescent="0.4">
      <c r="A27" s="75" t="s">
        <v>5</v>
      </c>
      <c r="B27" s="75"/>
      <c r="C27" s="75"/>
      <c r="D27" s="75"/>
      <c r="E27" s="75"/>
      <c r="F27" s="75"/>
      <c r="G27" s="75"/>
      <c r="H27" s="75"/>
      <c r="I27" s="75"/>
      <c r="J27" s="75"/>
      <c r="K27" s="75"/>
      <c r="L27" s="75"/>
      <c r="M27" s="75"/>
      <c r="N27" s="75"/>
      <c r="O27" s="75"/>
    </row>
    <row r="28" spans="1:15" s="8" customFormat="1" ht="11" x14ac:dyDescent="0.4">
      <c r="A28" s="75" t="s">
        <v>8</v>
      </c>
      <c r="B28" s="75"/>
      <c r="C28" s="75"/>
      <c r="D28" s="75"/>
      <c r="E28" s="75"/>
      <c r="F28" s="75"/>
      <c r="G28" s="75"/>
      <c r="H28" s="75"/>
      <c r="I28" s="75"/>
      <c r="J28" s="75"/>
      <c r="K28" s="75"/>
      <c r="L28" s="75"/>
      <c r="M28" s="75"/>
      <c r="N28" s="75"/>
      <c r="O28" s="75"/>
    </row>
    <row r="29" spans="1:15" ht="25" customHeight="1" x14ac:dyDescent="0.4">
      <c r="A29" s="85" t="s">
        <v>200</v>
      </c>
      <c r="B29" s="53" t="s">
        <v>366</v>
      </c>
      <c r="C29" s="4"/>
      <c r="D29" s="66">
        <v>24000</v>
      </c>
      <c r="E29" s="56"/>
      <c r="F29" s="5"/>
      <c r="G29" s="5">
        <f>SUM(D29:F29)</f>
        <v>24000</v>
      </c>
      <c r="H29" s="5">
        <f>D29</f>
        <v>24000</v>
      </c>
      <c r="I29" s="5"/>
      <c r="J29" s="2"/>
      <c r="K29" s="2" t="s">
        <v>198</v>
      </c>
      <c r="L29" s="1"/>
      <c r="M29" s="2" t="s">
        <v>198</v>
      </c>
      <c r="N29" s="1"/>
      <c r="O29" s="2" t="s">
        <v>199</v>
      </c>
    </row>
    <row r="30" spans="1:15" ht="25" customHeight="1" x14ac:dyDescent="0.4">
      <c r="A30" s="86"/>
      <c r="B30" s="53" t="s">
        <v>367</v>
      </c>
      <c r="C30" s="4"/>
      <c r="D30" s="66">
        <v>27000</v>
      </c>
      <c r="E30" s="56"/>
      <c r="F30" s="5"/>
      <c r="G30" s="5">
        <f t="shared" ref="G30:G44" si="4">SUM(D30:F30)</f>
        <v>27000</v>
      </c>
      <c r="H30" s="5">
        <f t="shared" ref="H30:H44" si="5">D30</f>
        <v>27000</v>
      </c>
      <c r="I30" s="5"/>
      <c r="J30" s="2"/>
      <c r="K30" s="2" t="s">
        <v>198</v>
      </c>
      <c r="L30" s="1"/>
      <c r="M30" s="2" t="s">
        <v>198</v>
      </c>
      <c r="N30" s="1"/>
      <c r="O30" s="2" t="s">
        <v>199</v>
      </c>
    </row>
    <row r="31" spans="1:15" ht="25" customHeight="1" x14ac:dyDescent="0.4">
      <c r="A31" s="86"/>
      <c r="B31" s="53" t="s">
        <v>368</v>
      </c>
      <c r="C31" s="4"/>
      <c r="D31" s="66">
        <v>14000</v>
      </c>
      <c r="E31" s="56"/>
      <c r="F31" s="5"/>
      <c r="G31" s="5">
        <f t="shared" si="4"/>
        <v>14000</v>
      </c>
      <c r="H31" s="5">
        <f t="shared" si="5"/>
        <v>14000</v>
      </c>
      <c r="I31" s="5"/>
      <c r="J31" s="2"/>
      <c r="K31" s="2" t="s">
        <v>198</v>
      </c>
      <c r="L31" s="1"/>
      <c r="M31" s="2" t="s">
        <v>198</v>
      </c>
      <c r="N31" s="1"/>
      <c r="O31" s="2" t="s">
        <v>199</v>
      </c>
    </row>
    <row r="32" spans="1:15" ht="25" customHeight="1" x14ac:dyDescent="0.4">
      <c r="A32" s="86"/>
      <c r="B32" s="53" t="s">
        <v>369</v>
      </c>
      <c r="C32" s="4"/>
      <c r="D32" s="66">
        <v>15000</v>
      </c>
      <c r="E32" s="56"/>
      <c r="F32" s="5"/>
      <c r="G32" s="5">
        <f t="shared" si="4"/>
        <v>15000</v>
      </c>
      <c r="H32" s="5">
        <f t="shared" si="5"/>
        <v>15000</v>
      </c>
      <c r="I32" s="5"/>
      <c r="J32" s="2"/>
      <c r="K32" s="2" t="s">
        <v>198</v>
      </c>
      <c r="L32" s="1"/>
      <c r="M32" s="2" t="s">
        <v>198</v>
      </c>
      <c r="N32" s="1"/>
      <c r="O32" s="2" t="s">
        <v>199</v>
      </c>
    </row>
    <row r="33" spans="1:15" ht="25" customHeight="1" x14ac:dyDescent="0.4">
      <c r="A33" s="86"/>
      <c r="B33" s="53" t="s">
        <v>370</v>
      </c>
      <c r="C33" s="4"/>
      <c r="D33" s="66">
        <v>27000</v>
      </c>
      <c r="E33" s="56"/>
      <c r="F33" s="5"/>
      <c r="G33" s="5">
        <f t="shared" si="4"/>
        <v>27000</v>
      </c>
      <c r="H33" s="5">
        <f t="shared" si="5"/>
        <v>27000</v>
      </c>
      <c r="I33" s="5"/>
      <c r="J33" s="2"/>
      <c r="K33" s="2" t="s">
        <v>198</v>
      </c>
      <c r="L33" s="1"/>
      <c r="M33" s="2" t="s">
        <v>198</v>
      </c>
      <c r="N33" s="1"/>
      <c r="O33" s="2" t="s">
        <v>199</v>
      </c>
    </row>
    <row r="34" spans="1:15" ht="25" customHeight="1" x14ac:dyDescent="0.4">
      <c r="A34" s="86"/>
      <c r="B34" s="53" t="s">
        <v>371</v>
      </c>
      <c r="C34" s="4"/>
      <c r="D34" s="66">
        <v>32000</v>
      </c>
      <c r="E34" s="56"/>
      <c r="F34" s="5"/>
      <c r="G34" s="5">
        <f t="shared" si="4"/>
        <v>32000</v>
      </c>
      <c r="H34" s="5">
        <f t="shared" si="5"/>
        <v>32000</v>
      </c>
      <c r="I34" s="5"/>
      <c r="J34" s="2"/>
      <c r="K34" s="2" t="s">
        <v>198</v>
      </c>
      <c r="L34" s="1"/>
      <c r="M34" s="2" t="s">
        <v>198</v>
      </c>
      <c r="N34" s="1"/>
      <c r="O34" s="2" t="s">
        <v>199</v>
      </c>
    </row>
    <row r="35" spans="1:15" ht="25" customHeight="1" x14ac:dyDescent="0.4">
      <c r="A35" s="86"/>
      <c r="B35" s="53" t="s">
        <v>372</v>
      </c>
      <c r="C35" s="4"/>
      <c r="D35" s="66">
        <v>46000</v>
      </c>
      <c r="E35" s="56"/>
      <c r="F35" s="5"/>
      <c r="G35" s="5">
        <f t="shared" si="4"/>
        <v>46000</v>
      </c>
      <c r="H35" s="5">
        <f t="shared" si="5"/>
        <v>46000</v>
      </c>
      <c r="I35" s="5"/>
      <c r="J35" s="2"/>
      <c r="K35" s="2" t="s">
        <v>198</v>
      </c>
      <c r="L35" s="1"/>
      <c r="M35" s="2" t="s">
        <v>198</v>
      </c>
      <c r="N35" s="1"/>
      <c r="O35" s="2" t="s">
        <v>199</v>
      </c>
    </row>
    <row r="36" spans="1:15" ht="25" customHeight="1" x14ac:dyDescent="0.4">
      <c r="A36" s="86"/>
      <c r="B36" s="53" t="s">
        <v>373</v>
      </c>
      <c r="C36" s="4"/>
      <c r="D36" s="66">
        <v>26000</v>
      </c>
      <c r="E36" s="56"/>
      <c r="F36" s="5"/>
      <c r="G36" s="5">
        <f t="shared" si="4"/>
        <v>26000</v>
      </c>
      <c r="H36" s="5">
        <f t="shared" si="5"/>
        <v>26000</v>
      </c>
      <c r="I36" s="5"/>
      <c r="J36" s="2"/>
      <c r="K36" s="2" t="s">
        <v>198</v>
      </c>
      <c r="L36" s="1"/>
      <c r="M36" s="2" t="s">
        <v>198</v>
      </c>
      <c r="N36" s="1"/>
      <c r="O36" s="2" t="s">
        <v>199</v>
      </c>
    </row>
    <row r="37" spans="1:15" ht="25" customHeight="1" x14ac:dyDescent="0.4">
      <c r="A37" s="86"/>
      <c r="B37" s="53" t="s">
        <v>374</v>
      </c>
      <c r="C37" s="4"/>
      <c r="D37" s="66">
        <v>15000</v>
      </c>
      <c r="E37" s="56"/>
      <c r="F37" s="5"/>
      <c r="G37" s="5">
        <f t="shared" si="4"/>
        <v>15000</v>
      </c>
      <c r="H37" s="5">
        <f t="shared" si="5"/>
        <v>15000</v>
      </c>
      <c r="I37" s="5"/>
      <c r="J37" s="2"/>
      <c r="K37" s="2" t="s">
        <v>198</v>
      </c>
      <c r="L37" s="1"/>
      <c r="M37" s="2" t="s">
        <v>198</v>
      </c>
      <c r="N37" s="1"/>
      <c r="O37" s="2" t="s">
        <v>199</v>
      </c>
    </row>
    <row r="38" spans="1:15" ht="25" customHeight="1" x14ac:dyDescent="0.4">
      <c r="A38" s="86"/>
      <c r="B38" s="53" t="s">
        <v>375</v>
      </c>
      <c r="C38" s="4"/>
      <c r="D38" s="66">
        <v>26000</v>
      </c>
      <c r="E38" s="56"/>
      <c r="F38" s="5"/>
      <c r="G38" s="5">
        <f t="shared" si="4"/>
        <v>26000</v>
      </c>
      <c r="H38" s="5">
        <f t="shared" si="5"/>
        <v>26000</v>
      </c>
      <c r="I38" s="5"/>
      <c r="J38" s="2"/>
      <c r="K38" s="2" t="s">
        <v>198</v>
      </c>
      <c r="L38" s="1"/>
      <c r="M38" s="2" t="s">
        <v>198</v>
      </c>
      <c r="N38" s="1"/>
      <c r="O38" s="2" t="s">
        <v>199</v>
      </c>
    </row>
    <row r="39" spans="1:15" ht="25" customHeight="1" x14ac:dyDescent="0.4">
      <c r="A39" s="86"/>
      <c r="B39" s="53" t="s">
        <v>376</v>
      </c>
      <c r="C39" s="4"/>
      <c r="D39" s="66">
        <v>26000</v>
      </c>
      <c r="E39" s="56"/>
      <c r="F39" s="5"/>
      <c r="G39" s="5">
        <f t="shared" si="4"/>
        <v>26000</v>
      </c>
      <c r="H39" s="5">
        <f t="shared" si="5"/>
        <v>26000</v>
      </c>
      <c r="I39" s="5"/>
      <c r="J39" s="2"/>
      <c r="K39" s="2" t="s">
        <v>198</v>
      </c>
      <c r="L39" s="1"/>
      <c r="M39" s="2" t="s">
        <v>198</v>
      </c>
      <c r="N39" s="1"/>
      <c r="O39" s="2" t="s">
        <v>199</v>
      </c>
    </row>
    <row r="40" spans="1:15" ht="25" customHeight="1" x14ac:dyDescent="0.4">
      <c r="A40" s="86"/>
      <c r="B40" s="53" t="s">
        <v>377</v>
      </c>
      <c r="C40" s="4"/>
      <c r="D40" s="66">
        <v>25000</v>
      </c>
      <c r="E40" s="56"/>
      <c r="F40" s="5"/>
      <c r="G40" s="5">
        <f t="shared" si="4"/>
        <v>25000</v>
      </c>
      <c r="H40" s="5">
        <f t="shared" si="5"/>
        <v>25000</v>
      </c>
      <c r="I40" s="5"/>
      <c r="J40" s="2"/>
      <c r="K40" s="2" t="s">
        <v>198</v>
      </c>
      <c r="L40" s="1"/>
      <c r="M40" s="2" t="s">
        <v>198</v>
      </c>
      <c r="N40" s="1"/>
      <c r="O40" s="2" t="s">
        <v>199</v>
      </c>
    </row>
    <row r="41" spans="1:15" ht="25" customHeight="1" x14ac:dyDescent="0.4">
      <c r="A41" s="86"/>
      <c r="B41" s="53" t="s">
        <v>378</v>
      </c>
      <c r="C41" s="4"/>
      <c r="D41" s="66">
        <v>36000</v>
      </c>
      <c r="E41" s="56"/>
      <c r="F41" s="5"/>
      <c r="G41" s="5">
        <f t="shared" si="4"/>
        <v>36000</v>
      </c>
      <c r="H41" s="5">
        <f t="shared" si="5"/>
        <v>36000</v>
      </c>
      <c r="I41" s="5"/>
      <c r="J41" s="2"/>
      <c r="K41" s="61" t="s">
        <v>198</v>
      </c>
      <c r="L41" s="1"/>
      <c r="M41" s="61" t="s">
        <v>198</v>
      </c>
      <c r="N41" s="1"/>
      <c r="O41" s="61" t="s">
        <v>199</v>
      </c>
    </row>
    <row r="42" spans="1:15" ht="25" customHeight="1" x14ac:dyDescent="0.4">
      <c r="A42" s="86"/>
      <c r="B42" s="53" t="s">
        <v>379</v>
      </c>
      <c r="C42" s="4"/>
      <c r="D42" s="66">
        <v>25000</v>
      </c>
      <c r="E42" s="56"/>
      <c r="F42" s="5"/>
      <c r="G42" s="5">
        <f t="shared" si="4"/>
        <v>25000</v>
      </c>
      <c r="H42" s="5">
        <f t="shared" si="5"/>
        <v>25000</v>
      </c>
      <c r="I42" s="5"/>
      <c r="J42" s="2"/>
      <c r="K42" s="61" t="s">
        <v>198</v>
      </c>
      <c r="L42" s="1"/>
      <c r="M42" s="61" t="s">
        <v>198</v>
      </c>
      <c r="N42" s="1"/>
      <c r="O42" s="61" t="s">
        <v>199</v>
      </c>
    </row>
    <row r="43" spans="1:15" ht="25" customHeight="1" x14ac:dyDescent="0.4">
      <c r="A43" s="86"/>
      <c r="B43" s="53" t="s">
        <v>380</v>
      </c>
      <c r="C43" s="4"/>
      <c r="D43" s="66">
        <v>21000</v>
      </c>
      <c r="E43" s="56"/>
      <c r="F43" s="5"/>
      <c r="G43" s="5">
        <f t="shared" si="4"/>
        <v>21000</v>
      </c>
      <c r="H43" s="5">
        <f t="shared" si="5"/>
        <v>21000</v>
      </c>
      <c r="I43" s="5"/>
      <c r="J43" s="2"/>
      <c r="K43" s="61" t="s">
        <v>198</v>
      </c>
      <c r="L43" s="1"/>
      <c r="M43" s="61" t="s">
        <v>198</v>
      </c>
      <c r="N43" s="1"/>
      <c r="O43" s="61" t="s">
        <v>199</v>
      </c>
    </row>
    <row r="44" spans="1:15" ht="25" customHeight="1" x14ac:dyDescent="0.4">
      <c r="A44" s="86"/>
      <c r="B44" s="53" t="s">
        <v>381</v>
      </c>
      <c r="C44" s="4"/>
      <c r="D44" s="66">
        <v>31000</v>
      </c>
      <c r="E44" s="56"/>
      <c r="F44" s="5"/>
      <c r="G44" s="5">
        <f t="shared" si="4"/>
        <v>31000</v>
      </c>
      <c r="H44" s="5">
        <f t="shared" si="5"/>
        <v>31000</v>
      </c>
      <c r="I44" s="5"/>
      <c r="J44" s="2"/>
      <c r="K44" s="61" t="s">
        <v>198</v>
      </c>
      <c r="L44" s="1"/>
      <c r="M44" s="61" t="s">
        <v>198</v>
      </c>
      <c r="N44" s="1"/>
      <c r="O44" s="61" t="s">
        <v>199</v>
      </c>
    </row>
    <row r="45" spans="1:15" ht="25" customHeight="1" x14ac:dyDescent="0.4">
      <c r="A45" s="87"/>
      <c r="B45" s="4"/>
      <c r="C45" s="4"/>
      <c r="D45" s="71"/>
      <c r="E45" s="56"/>
      <c r="F45" s="5"/>
      <c r="G45" s="5"/>
      <c r="H45" s="5"/>
      <c r="I45" s="5"/>
      <c r="J45" s="2"/>
      <c r="K45" s="20"/>
      <c r="L45" s="2"/>
      <c r="M45" s="20"/>
      <c r="N45" s="2"/>
      <c r="O45" s="20"/>
    </row>
    <row r="46" spans="1:15" ht="22" customHeight="1" x14ac:dyDescent="0.4">
      <c r="A46" s="76" t="s">
        <v>105</v>
      </c>
      <c r="B46" s="2" t="s">
        <v>106</v>
      </c>
      <c r="C46" s="4" t="s">
        <v>107</v>
      </c>
      <c r="D46" s="67">
        <f>SUM(D29:D45)</f>
        <v>416000</v>
      </c>
      <c r="E46" s="56">
        <f t="shared" ref="E46:H46" si="6">SUM(E29:E45)</f>
        <v>0</v>
      </c>
      <c r="F46" s="5">
        <f t="shared" si="6"/>
        <v>0</v>
      </c>
      <c r="G46" s="5">
        <f>SUM(D46:F46)</f>
        <v>416000</v>
      </c>
      <c r="H46" s="5">
        <f t="shared" si="6"/>
        <v>416000</v>
      </c>
      <c r="I46" s="5"/>
      <c r="J46" s="5"/>
      <c r="K46" s="2"/>
      <c r="L46" s="2"/>
      <c r="M46" s="2"/>
      <c r="N46" s="2"/>
      <c r="O46" s="2"/>
    </row>
    <row r="47" spans="1:15" ht="22" customHeight="1" x14ac:dyDescent="0.4">
      <c r="A47" s="77"/>
      <c r="B47" s="2" t="s">
        <v>108</v>
      </c>
      <c r="C47" s="4" t="s">
        <v>109</v>
      </c>
      <c r="D47" s="67"/>
      <c r="E47" s="56"/>
      <c r="F47" s="5"/>
      <c r="G47" s="5">
        <f>SUM(D47:F47)</f>
        <v>0</v>
      </c>
      <c r="H47" s="5"/>
      <c r="I47" s="5"/>
      <c r="J47" s="2"/>
      <c r="K47" s="2"/>
      <c r="L47" s="2"/>
      <c r="M47" s="2"/>
      <c r="N47" s="2"/>
      <c r="O47" s="2"/>
    </row>
    <row r="48" spans="1:15" ht="22" customHeight="1" x14ac:dyDescent="0.4">
      <c r="A48" s="78"/>
      <c r="B48" s="2" t="s">
        <v>110</v>
      </c>
      <c r="C48" s="4" t="s">
        <v>111</v>
      </c>
      <c r="D48" s="67">
        <f>SUM(D46:D47)</f>
        <v>416000</v>
      </c>
      <c r="E48" s="56">
        <f t="shared" ref="E48:H48" si="7">SUM(E46:E47)</f>
        <v>0</v>
      </c>
      <c r="F48" s="5">
        <f t="shared" si="7"/>
        <v>0</v>
      </c>
      <c r="G48" s="5">
        <f>SUM(G46:G47)</f>
        <v>416000</v>
      </c>
      <c r="H48" s="5">
        <f t="shared" si="7"/>
        <v>416000</v>
      </c>
      <c r="I48" s="5"/>
      <c r="J48" s="5"/>
      <c r="K48" s="2"/>
      <c r="L48" s="2"/>
      <c r="M48" s="2"/>
      <c r="N48" s="2"/>
      <c r="O48" s="2"/>
    </row>
    <row r="49" spans="1:15" s="7" customFormat="1" ht="12.5" x14ac:dyDescent="0.4">
      <c r="A49" s="79" t="s">
        <v>4</v>
      </c>
      <c r="B49" s="79"/>
      <c r="C49" s="79"/>
      <c r="D49" s="79"/>
      <c r="E49" s="79"/>
      <c r="F49" s="79"/>
      <c r="G49" s="79"/>
      <c r="H49" s="79"/>
      <c r="I49" s="79"/>
      <c r="J49" s="79"/>
      <c r="K49" s="79"/>
      <c r="L49" s="79"/>
      <c r="M49" s="79"/>
      <c r="N49" s="79"/>
      <c r="O49" s="79"/>
    </row>
    <row r="50" spans="1:15" s="8" customFormat="1" ht="11" customHeight="1" x14ac:dyDescent="0.4">
      <c r="A50" s="75" t="s">
        <v>5</v>
      </c>
      <c r="B50" s="75"/>
      <c r="C50" s="75"/>
      <c r="D50" s="75"/>
      <c r="E50" s="75"/>
      <c r="F50" s="75"/>
      <c r="G50" s="75"/>
      <c r="H50" s="75"/>
      <c r="I50" s="75"/>
      <c r="J50" s="75"/>
      <c r="K50" s="75"/>
      <c r="L50" s="75"/>
      <c r="M50" s="75"/>
      <c r="N50" s="75"/>
      <c r="O50" s="75"/>
    </row>
    <row r="51" spans="1:15" s="8" customFormat="1" ht="11" x14ac:dyDescent="0.4">
      <c r="A51" s="75" t="s">
        <v>8</v>
      </c>
      <c r="B51" s="75"/>
      <c r="C51" s="75"/>
      <c r="D51" s="75"/>
      <c r="E51" s="75"/>
      <c r="F51" s="75"/>
      <c r="G51" s="75"/>
      <c r="H51" s="75"/>
      <c r="I51" s="75"/>
      <c r="J51" s="75"/>
      <c r="K51" s="75"/>
      <c r="L51" s="75"/>
      <c r="M51" s="75"/>
      <c r="N51" s="75"/>
      <c r="O51" s="75"/>
    </row>
    <row r="52" spans="1:15" ht="25" customHeight="1" x14ac:dyDescent="0.4">
      <c r="A52" s="76"/>
      <c r="B52" s="4"/>
      <c r="C52" s="4"/>
      <c r="D52" s="71"/>
      <c r="E52" s="56"/>
      <c r="F52" s="5"/>
      <c r="G52" s="5"/>
      <c r="H52" s="5"/>
      <c r="I52" s="5"/>
      <c r="J52" s="2"/>
      <c r="K52" s="22"/>
      <c r="L52" s="2"/>
      <c r="M52" s="22"/>
      <c r="N52" s="2"/>
      <c r="O52" s="22"/>
    </row>
    <row r="53" spans="1:15" ht="25" customHeight="1" x14ac:dyDescent="0.4">
      <c r="A53" s="77"/>
      <c r="B53" s="4"/>
      <c r="C53" s="4"/>
      <c r="D53" s="71"/>
      <c r="E53" s="56"/>
      <c r="F53" s="5"/>
      <c r="G53" s="5"/>
      <c r="H53" s="5"/>
      <c r="I53" s="5"/>
      <c r="J53" s="2"/>
      <c r="K53" s="22"/>
      <c r="L53" s="2"/>
      <c r="M53" s="22"/>
      <c r="N53" s="2"/>
      <c r="O53" s="22"/>
    </row>
    <row r="54" spans="1:15" ht="25" customHeight="1" x14ac:dyDescent="0.4">
      <c r="A54" s="77"/>
      <c r="B54" s="4"/>
      <c r="C54" s="4"/>
      <c r="D54" s="71"/>
      <c r="E54" s="56"/>
      <c r="F54" s="5"/>
      <c r="G54" s="5"/>
      <c r="H54" s="5"/>
      <c r="I54" s="5"/>
      <c r="J54" s="2"/>
      <c r="K54" s="30"/>
      <c r="L54" s="30"/>
      <c r="M54" s="30"/>
      <c r="N54" s="30"/>
      <c r="O54" s="30"/>
    </row>
    <row r="55" spans="1:15" ht="25" customHeight="1" x14ac:dyDescent="0.4">
      <c r="A55" s="77"/>
      <c r="B55" s="4"/>
      <c r="C55" s="4"/>
      <c r="D55" s="71"/>
      <c r="E55" s="56"/>
      <c r="F55" s="5"/>
      <c r="G55" s="5"/>
      <c r="H55" s="5"/>
      <c r="I55" s="5"/>
      <c r="J55" s="2"/>
      <c r="K55" s="30"/>
      <c r="L55" s="30"/>
      <c r="M55" s="30"/>
      <c r="N55" s="30"/>
      <c r="O55" s="30"/>
    </row>
    <row r="56" spans="1:15" ht="25" customHeight="1" x14ac:dyDescent="0.4">
      <c r="A56" s="77"/>
      <c r="B56" s="4"/>
      <c r="C56" s="4"/>
      <c r="D56" s="71"/>
      <c r="E56" s="56"/>
      <c r="F56" s="5"/>
      <c r="G56" s="5"/>
      <c r="H56" s="5"/>
      <c r="I56" s="5"/>
      <c r="J56" s="2"/>
      <c r="K56" s="30"/>
      <c r="L56" s="30"/>
      <c r="M56" s="30"/>
      <c r="N56" s="30"/>
      <c r="O56" s="30"/>
    </row>
    <row r="57" spans="1:15" ht="25" customHeight="1" x14ac:dyDescent="0.4">
      <c r="A57" s="77"/>
      <c r="B57" s="4"/>
      <c r="C57" s="4"/>
      <c r="D57" s="71"/>
      <c r="E57" s="56"/>
      <c r="F57" s="5"/>
      <c r="G57" s="5"/>
      <c r="H57" s="5"/>
      <c r="I57" s="5"/>
      <c r="J57" s="2"/>
      <c r="K57" s="30"/>
      <c r="L57" s="30"/>
      <c r="M57" s="30"/>
      <c r="N57" s="30"/>
      <c r="O57" s="30"/>
    </row>
    <row r="58" spans="1:15" ht="25" customHeight="1" x14ac:dyDescent="0.4">
      <c r="A58" s="77"/>
      <c r="B58" s="4"/>
      <c r="C58" s="4"/>
      <c r="D58" s="71"/>
      <c r="E58" s="56"/>
      <c r="F58" s="5"/>
      <c r="G58" s="5"/>
      <c r="H58" s="5"/>
      <c r="I58" s="5"/>
      <c r="J58" s="2"/>
      <c r="K58" s="30"/>
      <c r="L58" s="30"/>
      <c r="M58" s="30"/>
      <c r="N58" s="30"/>
      <c r="O58" s="30"/>
    </row>
    <row r="59" spans="1:15" ht="25" customHeight="1" x14ac:dyDescent="0.4">
      <c r="A59" s="77"/>
      <c r="B59" s="4"/>
      <c r="C59" s="4"/>
      <c r="D59" s="71"/>
      <c r="E59" s="56"/>
      <c r="F59" s="5"/>
      <c r="G59" s="5"/>
      <c r="H59" s="5"/>
      <c r="I59" s="5"/>
      <c r="J59" s="2"/>
      <c r="K59" s="30"/>
      <c r="L59" s="30"/>
      <c r="M59" s="30"/>
      <c r="N59" s="30"/>
      <c r="O59" s="30"/>
    </row>
    <row r="60" spans="1:15" ht="25" customHeight="1" x14ac:dyDescent="0.4">
      <c r="A60" s="77"/>
      <c r="B60" s="4"/>
      <c r="C60" s="4"/>
      <c r="D60" s="71"/>
      <c r="E60" s="56"/>
      <c r="F60" s="5"/>
      <c r="G60" s="5"/>
      <c r="H60" s="5"/>
      <c r="I60" s="5"/>
      <c r="J60" s="2"/>
      <c r="K60" s="30"/>
      <c r="L60" s="30"/>
      <c r="M60" s="30"/>
      <c r="N60" s="30"/>
      <c r="O60" s="30"/>
    </row>
    <row r="61" spans="1:15" ht="25" customHeight="1" x14ac:dyDescent="0.4">
      <c r="A61" s="77"/>
      <c r="B61" s="4"/>
      <c r="C61" s="4"/>
      <c r="D61" s="71"/>
      <c r="E61" s="56"/>
      <c r="F61" s="5"/>
      <c r="G61" s="5"/>
      <c r="H61" s="5"/>
      <c r="I61" s="5"/>
      <c r="J61" s="2"/>
      <c r="K61" s="30"/>
      <c r="L61" s="30"/>
      <c r="M61" s="30"/>
      <c r="N61" s="30"/>
      <c r="O61" s="30"/>
    </row>
    <row r="62" spans="1:15" ht="25" customHeight="1" x14ac:dyDescent="0.4">
      <c r="A62" s="77"/>
      <c r="B62" s="4"/>
      <c r="C62" s="4"/>
      <c r="D62" s="71"/>
      <c r="E62" s="56"/>
      <c r="F62" s="5"/>
      <c r="G62" s="5"/>
      <c r="H62" s="5"/>
      <c r="I62" s="5"/>
      <c r="J62" s="2"/>
      <c r="K62" s="30"/>
      <c r="L62" s="30"/>
      <c r="M62" s="30"/>
      <c r="N62" s="30"/>
      <c r="O62" s="30"/>
    </row>
    <row r="63" spans="1:15" ht="25" customHeight="1" x14ac:dyDescent="0.4">
      <c r="A63" s="77"/>
      <c r="B63" s="4"/>
      <c r="C63" s="4"/>
      <c r="D63" s="71"/>
      <c r="E63" s="56"/>
      <c r="F63" s="5"/>
      <c r="G63" s="5"/>
      <c r="H63" s="5"/>
      <c r="I63" s="5"/>
      <c r="J63" s="2"/>
      <c r="K63" s="30"/>
      <c r="L63" s="30"/>
      <c r="M63" s="30"/>
      <c r="N63" s="30"/>
      <c r="O63" s="30"/>
    </row>
    <row r="64" spans="1:15" ht="25" customHeight="1" x14ac:dyDescent="0.4">
      <c r="A64" s="77"/>
      <c r="B64" s="4"/>
      <c r="C64" s="4"/>
      <c r="D64" s="71"/>
      <c r="E64" s="56"/>
      <c r="F64" s="5"/>
      <c r="G64" s="5"/>
      <c r="H64" s="5"/>
      <c r="I64" s="5"/>
      <c r="J64" s="2"/>
      <c r="K64" s="2"/>
      <c r="L64" s="2"/>
      <c r="M64" s="2"/>
      <c r="N64" s="2"/>
      <c r="O64" s="2"/>
    </row>
    <row r="65" spans="1:15" ht="25" customHeight="1" x14ac:dyDescent="0.4">
      <c r="A65" s="77"/>
      <c r="B65" s="4"/>
      <c r="C65" s="4"/>
      <c r="D65" s="71"/>
      <c r="E65" s="56"/>
      <c r="F65" s="5"/>
      <c r="G65" s="5"/>
      <c r="H65" s="5"/>
      <c r="I65" s="5"/>
      <c r="J65" s="2"/>
      <c r="K65" s="2"/>
      <c r="L65" s="2"/>
      <c r="M65" s="2"/>
      <c r="N65" s="2"/>
      <c r="O65" s="2"/>
    </row>
    <row r="66" spans="1:15" ht="25" customHeight="1" x14ac:dyDescent="0.4">
      <c r="A66" s="77"/>
      <c r="B66" s="4"/>
      <c r="C66" s="4"/>
      <c r="D66" s="71"/>
      <c r="E66" s="56"/>
      <c r="F66" s="5"/>
      <c r="G66" s="5"/>
      <c r="H66" s="5"/>
      <c r="I66" s="5"/>
      <c r="J66" s="2"/>
      <c r="K66" s="2"/>
      <c r="L66" s="2"/>
      <c r="M66" s="2"/>
      <c r="N66" s="2"/>
      <c r="O66" s="2"/>
    </row>
    <row r="67" spans="1:15" ht="25" customHeight="1" x14ac:dyDescent="0.4">
      <c r="A67" s="78"/>
      <c r="B67" s="4"/>
      <c r="C67" s="4"/>
      <c r="D67" s="71"/>
      <c r="E67" s="56"/>
      <c r="F67" s="5"/>
      <c r="G67" s="5"/>
      <c r="H67" s="5"/>
      <c r="I67" s="5"/>
      <c r="J67" s="2"/>
      <c r="K67" s="2"/>
      <c r="L67" s="2"/>
      <c r="M67" s="2"/>
      <c r="N67" s="2"/>
      <c r="O67" s="2"/>
    </row>
    <row r="68" spans="1:15" ht="25" customHeight="1" x14ac:dyDescent="0.4">
      <c r="A68" s="76" t="s">
        <v>105</v>
      </c>
      <c r="B68" s="2" t="s">
        <v>106</v>
      </c>
      <c r="C68" s="4" t="s">
        <v>107</v>
      </c>
      <c r="D68" s="71">
        <f>SUM(D52:D67)</f>
        <v>0</v>
      </c>
      <c r="E68" s="56"/>
      <c r="F68" s="5"/>
      <c r="G68" s="5"/>
      <c r="H68" s="5"/>
      <c r="I68" s="5"/>
      <c r="J68" s="2"/>
      <c r="K68" s="2"/>
      <c r="L68" s="2"/>
      <c r="M68" s="2"/>
      <c r="N68" s="2"/>
      <c r="O68" s="2"/>
    </row>
    <row r="69" spans="1:15" ht="25" customHeight="1" x14ac:dyDescent="0.4">
      <c r="A69" s="77"/>
      <c r="B69" s="2" t="s">
        <v>108</v>
      </c>
      <c r="C69" s="4" t="s">
        <v>109</v>
      </c>
      <c r="D69" s="71"/>
      <c r="E69" s="56"/>
      <c r="F69" s="5"/>
      <c r="G69" s="5"/>
      <c r="H69" s="5"/>
      <c r="I69" s="5"/>
      <c r="J69" s="2"/>
      <c r="K69" s="2"/>
      <c r="L69" s="2"/>
      <c r="M69" s="2"/>
      <c r="N69" s="2"/>
      <c r="O69" s="2"/>
    </row>
    <row r="70" spans="1:15" ht="25" customHeight="1" x14ac:dyDescent="0.4">
      <c r="A70" s="78"/>
      <c r="B70" s="2" t="s">
        <v>110</v>
      </c>
      <c r="C70" s="4" t="s">
        <v>111</v>
      </c>
      <c r="D70" s="71">
        <f t="shared" ref="D70" si="8">SUM(D68:D69)</f>
        <v>0</v>
      </c>
      <c r="E70" s="56"/>
      <c r="F70" s="5"/>
      <c r="G70" s="5"/>
      <c r="H70" s="5"/>
      <c r="I70" s="5"/>
      <c r="J70" s="2"/>
      <c r="K70" s="2"/>
      <c r="L70" s="2"/>
      <c r="M70" s="2"/>
      <c r="N70" s="2"/>
      <c r="O70" s="2"/>
    </row>
    <row r="71" spans="1:15" s="7" customFormat="1" ht="12.5" x14ac:dyDescent="0.4">
      <c r="A71" s="79" t="s">
        <v>4</v>
      </c>
      <c r="B71" s="79"/>
      <c r="C71" s="79"/>
      <c r="D71" s="79"/>
      <c r="E71" s="79"/>
      <c r="F71" s="79"/>
      <c r="G71" s="79"/>
      <c r="H71" s="79"/>
      <c r="I71" s="79"/>
      <c r="J71" s="79"/>
      <c r="K71" s="79"/>
      <c r="L71" s="79"/>
      <c r="M71" s="79"/>
      <c r="N71" s="79"/>
      <c r="O71" s="79"/>
    </row>
    <row r="72" spans="1:15" s="8" customFormat="1" ht="11" customHeight="1" x14ac:dyDescent="0.4">
      <c r="A72" s="75" t="s">
        <v>5</v>
      </c>
      <c r="B72" s="75"/>
      <c r="C72" s="75"/>
      <c r="D72" s="75"/>
      <c r="E72" s="75"/>
      <c r="F72" s="75"/>
      <c r="G72" s="75"/>
      <c r="H72" s="75"/>
      <c r="I72" s="75"/>
      <c r="J72" s="75"/>
      <c r="K72" s="75"/>
      <c r="L72" s="75"/>
      <c r="M72" s="75"/>
      <c r="N72" s="75"/>
      <c r="O72" s="75"/>
    </row>
    <row r="73" spans="1:15" s="8" customFormat="1" ht="11" x14ac:dyDescent="0.4">
      <c r="A73" s="75" t="s">
        <v>8</v>
      </c>
      <c r="B73" s="75"/>
      <c r="C73" s="75"/>
      <c r="D73" s="75"/>
      <c r="E73" s="75"/>
      <c r="F73" s="75"/>
      <c r="G73" s="75"/>
      <c r="H73" s="75"/>
      <c r="I73" s="75"/>
      <c r="J73" s="75"/>
      <c r="K73" s="75"/>
      <c r="L73" s="75"/>
      <c r="M73" s="75"/>
      <c r="N73" s="75"/>
      <c r="O73" s="75"/>
    </row>
    <row r="74" spans="1:15" ht="25" customHeight="1" x14ac:dyDescent="0.4">
      <c r="A74" s="76"/>
      <c r="B74" s="4"/>
      <c r="C74" s="4"/>
      <c r="D74" s="67"/>
      <c r="E74" s="56"/>
      <c r="F74" s="5"/>
      <c r="G74" s="5"/>
      <c r="H74" s="5"/>
      <c r="I74" s="5"/>
      <c r="J74" s="2"/>
      <c r="K74" s="2"/>
      <c r="L74" s="2"/>
      <c r="M74" s="2"/>
      <c r="N74" s="2"/>
      <c r="O74" s="2"/>
    </row>
    <row r="75" spans="1:15" ht="25" customHeight="1" x14ac:dyDescent="0.4">
      <c r="A75" s="77"/>
      <c r="B75" s="4"/>
      <c r="C75" s="4"/>
      <c r="D75" s="67"/>
      <c r="E75" s="56"/>
      <c r="F75" s="5"/>
      <c r="G75" s="5"/>
      <c r="H75" s="5"/>
      <c r="I75" s="5"/>
      <c r="J75" s="2"/>
      <c r="K75" s="2"/>
      <c r="L75" s="2"/>
      <c r="M75" s="2"/>
      <c r="N75" s="2"/>
      <c r="O75" s="2"/>
    </row>
    <row r="76" spans="1:15" ht="25" customHeight="1" x14ac:dyDescent="0.4">
      <c r="A76" s="77"/>
      <c r="B76" s="4"/>
      <c r="C76" s="4"/>
      <c r="D76" s="67"/>
      <c r="E76" s="56"/>
      <c r="F76" s="5"/>
      <c r="G76" s="5"/>
      <c r="H76" s="5"/>
      <c r="I76" s="5"/>
      <c r="J76" s="2"/>
      <c r="K76" s="2"/>
      <c r="L76" s="2"/>
      <c r="M76" s="2"/>
      <c r="N76" s="2"/>
      <c r="O76" s="2"/>
    </row>
    <row r="77" spans="1:15" ht="25" customHeight="1" x14ac:dyDescent="0.4">
      <c r="A77" s="77"/>
      <c r="B77" s="4"/>
      <c r="C77" s="4"/>
      <c r="D77" s="67"/>
      <c r="E77" s="56"/>
      <c r="F77" s="5"/>
      <c r="G77" s="5"/>
      <c r="H77" s="5"/>
      <c r="I77" s="5"/>
      <c r="J77" s="2"/>
      <c r="K77" s="2"/>
      <c r="L77" s="2"/>
      <c r="M77" s="2"/>
      <c r="N77" s="2"/>
      <c r="O77" s="2"/>
    </row>
    <row r="78" spans="1:15" ht="25" customHeight="1" x14ac:dyDescent="0.4">
      <c r="A78" s="77"/>
      <c r="B78" s="4"/>
      <c r="C78" s="4"/>
      <c r="D78" s="67"/>
      <c r="E78" s="56"/>
      <c r="F78" s="5"/>
      <c r="G78" s="5"/>
      <c r="H78" s="5"/>
      <c r="I78" s="5"/>
      <c r="J78" s="2"/>
      <c r="K78" s="2"/>
      <c r="L78" s="2"/>
      <c r="M78" s="2"/>
      <c r="N78" s="2"/>
      <c r="O78" s="2"/>
    </row>
    <row r="79" spans="1:15" ht="25" customHeight="1" x14ac:dyDescent="0.4">
      <c r="A79" s="77"/>
      <c r="B79" s="4"/>
      <c r="C79" s="4"/>
      <c r="D79" s="67"/>
      <c r="E79" s="56"/>
      <c r="F79" s="5"/>
      <c r="G79" s="5"/>
      <c r="H79" s="5"/>
      <c r="I79" s="5"/>
      <c r="J79" s="2"/>
      <c r="K79" s="2"/>
      <c r="L79" s="2"/>
      <c r="M79" s="2"/>
      <c r="N79" s="2"/>
      <c r="O79" s="2"/>
    </row>
    <row r="80" spans="1:15" ht="25" customHeight="1" x14ac:dyDescent="0.4">
      <c r="A80" s="77"/>
      <c r="B80" s="4"/>
      <c r="C80" s="4"/>
      <c r="D80" s="67"/>
      <c r="E80" s="56"/>
      <c r="F80" s="5"/>
      <c r="G80" s="5"/>
      <c r="H80" s="5"/>
      <c r="I80" s="5"/>
      <c r="J80" s="2"/>
      <c r="K80" s="2"/>
      <c r="L80" s="2"/>
      <c r="M80" s="2"/>
      <c r="N80" s="2"/>
      <c r="O80" s="2"/>
    </row>
    <row r="81" spans="1:15" ht="25" customHeight="1" x14ac:dyDescent="0.4">
      <c r="A81" s="77"/>
      <c r="B81" s="4"/>
      <c r="C81" s="4"/>
      <c r="D81" s="67"/>
      <c r="E81" s="56"/>
      <c r="F81" s="5"/>
      <c r="G81" s="5"/>
      <c r="H81" s="5"/>
      <c r="I81" s="5"/>
      <c r="J81" s="2"/>
      <c r="K81" s="2"/>
      <c r="L81" s="2"/>
      <c r="M81" s="2"/>
      <c r="N81" s="2"/>
      <c r="O81" s="2"/>
    </row>
    <row r="82" spans="1:15" ht="25" customHeight="1" x14ac:dyDescent="0.4">
      <c r="A82" s="77"/>
      <c r="B82" s="9"/>
      <c r="C82" s="4"/>
      <c r="D82" s="67"/>
      <c r="E82" s="56"/>
      <c r="F82" s="5"/>
      <c r="G82" s="5"/>
      <c r="H82" s="5"/>
      <c r="I82" s="5"/>
      <c r="J82" s="2"/>
      <c r="K82" s="2"/>
      <c r="L82" s="2"/>
      <c r="M82" s="2"/>
      <c r="N82" s="2"/>
      <c r="O82" s="2"/>
    </row>
    <row r="83" spans="1:15" ht="25" customHeight="1" x14ac:dyDescent="0.4">
      <c r="A83" s="77"/>
      <c r="B83" s="9"/>
      <c r="C83" s="4"/>
      <c r="D83" s="67"/>
      <c r="E83" s="56"/>
      <c r="F83" s="5"/>
      <c r="G83" s="5"/>
      <c r="H83" s="5"/>
      <c r="I83" s="5"/>
      <c r="J83" s="2"/>
      <c r="K83" s="2"/>
      <c r="L83" s="2"/>
      <c r="M83" s="2"/>
      <c r="N83" s="2"/>
      <c r="O83" s="2"/>
    </row>
    <row r="84" spans="1:15" ht="25" customHeight="1" x14ac:dyDescent="0.4">
      <c r="A84" s="77"/>
      <c r="B84" s="9"/>
      <c r="C84" s="4"/>
      <c r="D84" s="67"/>
      <c r="E84" s="56"/>
      <c r="F84" s="5"/>
      <c r="G84" s="5"/>
      <c r="H84" s="5"/>
      <c r="I84" s="5"/>
      <c r="J84" s="2"/>
      <c r="K84" s="2"/>
      <c r="L84" s="2"/>
      <c r="M84" s="2"/>
      <c r="N84" s="2"/>
      <c r="O84" s="2"/>
    </row>
    <row r="85" spans="1:15" ht="25" customHeight="1" x14ac:dyDescent="0.4">
      <c r="A85" s="77"/>
      <c r="B85" s="9"/>
      <c r="C85" s="4"/>
      <c r="D85" s="67"/>
      <c r="E85" s="56"/>
      <c r="F85" s="5"/>
      <c r="G85" s="5"/>
      <c r="H85" s="5"/>
      <c r="I85" s="5"/>
      <c r="J85" s="2"/>
      <c r="K85" s="2"/>
      <c r="L85" s="2"/>
      <c r="M85" s="2"/>
      <c r="N85" s="2"/>
      <c r="O85" s="2"/>
    </row>
    <row r="86" spans="1:15" ht="25" customHeight="1" x14ac:dyDescent="0.4">
      <c r="A86" s="77"/>
      <c r="B86" s="9"/>
      <c r="C86" s="4"/>
      <c r="D86" s="67"/>
      <c r="E86" s="56"/>
      <c r="F86" s="5"/>
      <c r="G86" s="5"/>
      <c r="H86" s="5"/>
      <c r="I86" s="5"/>
      <c r="J86" s="2"/>
      <c r="K86" s="2"/>
      <c r="L86" s="2"/>
      <c r="M86" s="2"/>
      <c r="N86" s="2"/>
      <c r="O86" s="2"/>
    </row>
    <row r="87" spans="1:15" ht="25" customHeight="1" x14ac:dyDescent="0.4">
      <c r="A87" s="77"/>
      <c r="B87" s="9"/>
      <c r="C87" s="4"/>
      <c r="D87" s="67"/>
      <c r="E87" s="56"/>
      <c r="F87" s="5"/>
      <c r="G87" s="5"/>
      <c r="H87" s="5"/>
      <c r="I87" s="5"/>
      <c r="J87" s="2"/>
      <c r="K87" s="2"/>
      <c r="L87" s="2"/>
      <c r="M87" s="2"/>
      <c r="N87" s="2"/>
      <c r="O87" s="2"/>
    </row>
    <row r="88" spans="1:15" ht="25" customHeight="1" x14ac:dyDescent="0.4">
      <c r="A88" s="77"/>
      <c r="B88" s="9"/>
      <c r="C88" s="4"/>
      <c r="D88" s="67"/>
      <c r="E88" s="56"/>
      <c r="F88" s="5"/>
      <c r="G88" s="5"/>
      <c r="H88" s="5"/>
      <c r="I88" s="5"/>
      <c r="J88" s="2"/>
      <c r="K88" s="2"/>
      <c r="L88" s="2"/>
      <c r="M88" s="2"/>
      <c r="N88" s="2"/>
      <c r="O88" s="2"/>
    </row>
    <row r="89" spans="1:15" ht="25" customHeight="1" x14ac:dyDescent="0.4">
      <c r="A89" s="77"/>
      <c r="B89" s="4"/>
      <c r="C89" s="4"/>
      <c r="D89" s="67"/>
      <c r="E89" s="56"/>
      <c r="F89" s="5"/>
      <c r="G89" s="5"/>
      <c r="H89" s="5"/>
      <c r="I89" s="5"/>
      <c r="J89" s="2"/>
      <c r="K89" s="2"/>
      <c r="L89" s="2"/>
      <c r="M89" s="2"/>
      <c r="N89" s="2"/>
      <c r="O89" s="2"/>
    </row>
    <row r="90" spans="1:15" ht="25" customHeight="1" x14ac:dyDescent="0.4">
      <c r="A90" s="78"/>
      <c r="B90" s="4"/>
      <c r="C90" s="4"/>
      <c r="D90" s="67"/>
      <c r="E90" s="56"/>
      <c r="F90" s="5"/>
      <c r="G90" s="5"/>
      <c r="H90" s="5"/>
      <c r="I90" s="5"/>
      <c r="J90" s="2"/>
      <c r="K90" s="2"/>
      <c r="L90" s="2"/>
      <c r="M90" s="2"/>
      <c r="N90" s="2"/>
      <c r="O90" s="2"/>
    </row>
    <row r="91" spans="1:15" ht="25" customHeight="1" x14ac:dyDescent="0.4">
      <c r="A91" s="76" t="s">
        <v>105</v>
      </c>
      <c r="B91" s="2" t="s">
        <v>106</v>
      </c>
      <c r="C91" s="4" t="s">
        <v>107</v>
      </c>
      <c r="D91" s="67">
        <f t="shared" ref="D91:I91" si="9">SUM(D75,D77:D81,D87:D89)</f>
        <v>0</v>
      </c>
      <c r="E91" s="56">
        <f t="shared" si="9"/>
        <v>0</v>
      </c>
      <c r="F91" s="5">
        <f t="shared" si="9"/>
        <v>0</v>
      </c>
      <c r="G91" s="5">
        <f t="shared" si="9"/>
        <v>0</v>
      </c>
      <c r="H91" s="5">
        <f t="shared" si="9"/>
        <v>0</v>
      </c>
      <c r="I91" s="5">
        <f t="shared" si="9"/>
        <v>0</v>
      </c>
      <c r="J91" s="2"/>
      <c r="K91" s="2"/>
      <c r="L91" s="2"/>
      <c r="M91" s="2"/>
      <c r="N91" s="2"/>
      <c r="O91" s="2"/>
    </row>
    <row r="92" spans="1:15" ht="25" customHeight="1" x14ac:dyDescent="0.4">
      <c r="A92" s="77"/>
      <c r="B92" s="2" t="s">
        <v>108</v>
      </c>
      <c r="C92" s="4" t="s">
        <v>109</v>
      </c>
      <c r="D92" s="67">
        <f t="shared" ref="D92:I92" si="10">+D90+D83+D82+D76+D74</f>
        <v>0</v>
      </c>
      <c r="E92" s="56">
        <f t="shared" si="10"/>
        <v>0</v>
      </c>
      <c r="F92" s="5">
        <f t="shared" si="10"/>
        <v>0</v>
      </c>
      <c r="G92" s="5">
        <f t="shared" si="10"/>
        <v>0</v>
      </c>
      <c r="H92" s="5">
        <f t="shared" si="10"/>
        <v>0</v>
      </c>
      <c r="I92" s="5">
        <f t="shared" si="10"/>
        <v>0</v>
      </c>
      <c r="J92" s="2"/>
      <c r="K92" s="2"/>
      <c r="L92" s="2"/>
      <c r="M92" s="2"/>
      <c r="N92" s="2"/>
      <c r="O92" s="2"/>
    </row>
    <row r="93" spans="1:15" ht="25" customHeight="1" x14ac:dyDescent="0.4">
      <c r="A93" s="78"/>
      <c r="B93" s="2" t="s">
        <v>110</v>
      </c>
      <c r="C93" s="4" t="s">
        <v>111</v>
      </c>
      <c r="D93" s="67">
        <f t="shared" ref="D93:I93" si="11">SUM(D91:D92)</f>
        <v>0</v>
      </c>
      <c r="E93" s="56">
        <f t="shared" si="11"/>
        <v>0</v>
      </c>
      <c r="F93" s="5">
        <f t="shared" si="11"/>
        <v>0</v>
      </c>
      <c r="G93" s="5">
        <f t="shared" si="11"/>
        <v>0</v>
      </c>
      <c r="H93" s="5">
        <f t="shared" si="11"/>
        <v>0</v>
      </c>
      <c r="I93" s="5">
        <f t="shared" si="11"/>
        <v>0</v>
      </c>
      <c r="J93" s="2"/>
      <c r="K93" s="2"/>
      <c r="L93" s="2"/>
      <c r="M93" s="2"/>
      <c r="N93" s="2"/>
      <c r="O93" s="2"/>
    </row>
    <row r="94" spans="1:15" s="7" customFormat="1" ht="12.5" x14ac:dyDescent="0.4">
      <c r="A94" s="79" t="s">
        <v>4</v>
      </c>
      <c r="B94" s="79"/>
      <c r="C94" s="79"/>
      <c r="D94" s="79"/>
      <c r="E94" s="79"/>
      <c r="F94" s="79"/>
      <c r="G94" s="79"/>
      <c r="H94" s="79"/>
      <c r="I94" s="79"/>
      <c r="J94" s="79"/>
      <c r="K94" s="79"/>
      <c r="L94" s="79"/>
      <c r="M94" s="79"/>
      <c r="N94" s="79"/>
      <c r="O94" s="79"/>
    </row>
    <row r="95" spans="1:15" s="8" customFormat="1" ht="11" customHeight="1" x14ac:dyDescent="0.4">
      <c r="A95" s="75" t="s">
        <v>5</v>
      </c>
      <c r="B95" s="75"/>
      <c r="C95" s="75"/>
      <c r="D95" s="75"/>
      <c r="E95" s="75"/>
      <c r="F95" s="75"/>
      <c r="G95" s="75"/>
      <c r="H95" s="75"/>
      <c r="I95" s="75"/>
      <c r="J95" s="75"/>
      <c r="K95" s="75"/>
      <c r="L95" s="75"/>
      <c r="M95" s="75"/>
      <c r="N95" s="75"/>
      <c r="O95" s="75"/>
    </row>
    <row r="96" spans="1:15" s="8" customFormat="1" ht="11" customHeight="1" x14ac:dyDescent="0.4">
      <c r="A96" s="75" t="s">
        <v>8</v>
      </c>
      <c r="B96" s="75"/>
      <c r="C96" s="75"/>
      <c r="D96" s="75"/>
      <c r="E96" s="75"/>
      <c r="F96" s="75"/>
      <c r="G96" s="75"/>
      <c r="H96" s="75"/>
      <c r="I96" s="75"/>
      <c r="J96" s="75"/>
      <c r="K96" s="75"/>
      <c r="L96" s="75"/>
      <c r="M96" s="75"/>
      <c r="N96" s="75"/>
      <c r="O96" s="75"/>
    </row>
    <row r="97" spans="1:15" ht="25" customHeight="1" x14ac:dyDescent="0.4">
      <c r="A97" s="76"/>
      <c r="B97" s="4"/>
      <c r="C97" s="4"/>
      <c r="D97" s="67"/>
      <c r="E97" s="56"/>
      <c r="F97" s="5"/>
      <c r="G97" s="5"/>
      <c r="H97" s="5"/>
      <c r="I97" s="5"/>
      <c r="J97" s="2"/>
      <c r="K97" s="2"/>
      <c r="L97" s="2"/>
      <c r="M97" s="2"/>
      <c r="N97" s="2"/>
      <c r="O97" s="2"/>
    </row>
    <row r="98" spans="1:15" ht="25" customHeight="1" x14ac:dyDescent="0.4">
      <c r="A98" s="77"/>
      <c r="B98" s="4"/>
      <c r="C98" s="4"/>
      <c r="D98" s="67"/>
      <c r="E98" s="56"/>
      <c r="F98" s="5"/>
      <c r="G98" s="5"/>
      <c r="H98" s="5"/>
      <c r="I98" s="5"/>
      <c r="J98" s="2"/>
      <c r="K98" s="2"/>
      <c r="L98" s="2"/>
      <c r="M98" s="2"/>
      <c r="N98" s="2"/>
      <c r="O98" s="2"/>
    </row>
    <row r="99" spans="1:15" ht="25" customHeight="1" x14ac:dyDescent="0.4">
      <c r="A99" s="77"/>
      <c r="B99" s="4"/>
      <c r="C99" s="4"/>
      <c r="D99" s="67"/>
      <c r="E99" s="56"/>
      <c r="F99" s="5"/>
      <c r="G99" s="5"/>
      <c r="H99" s="5"/>
      <c r="I99" s="5"/>
      <c r="J99" s="2"/>
      <c r="K99" s="2"/>
      <c r="L99" s="2"/>
      <c r="M99" s="2"/>
      <c r="N99" s="2"/>
      <c r="O99" s="2"/>
    </row>
    <row r="100" spans="1:15" ht="25" customHeight="1" x14ac:dyDescent="0.4">
      <c r="A100" s="77"/>
      <c r="B100" s="4"/>
      <c r="C100" s="4"/>
      <c r="D100" s="67"/>
      <c r="E100" s="56"/>
      <c r="F100" s="5"/>
      <c r="G100" s="5"/>
      <c r="H100" s="5"/>
      <c r="I100" s="5"/>
      <c r="J100" s="2"/>
      <c r="K100" s="2"/>
      <c r="L100" s="2"/>
      <c r="M100" s="2"/>
      <c r="N100" s="2"/>
      <c r="O100" s="2"/>
    </row>
    <row r="101" spans="1:15" ht="25" customHeight="1" x14ac:dyDescent="0.4">
      <c r="A101" s="77"/>
      <c r="B101" s="4"/>
      <c r="C101" s="4"/>
      <c r="D101" s="67"/>
      <c r="E101" s="56"/>
      <c r="F101" s="5"/>
      <c r="G101" s="5"/>
      <c r="H101" s="5"/>
      <c r="I101" s="5"/>
      <c r="J101" s="2"/>
      <c r="K101" s="2"/>
      <c r="L101" s="2"/>
      <c r="M101" s="2"/>
      <c r="N101" s="2"/>
      <c r="O101" s="2"/>
    </row>
    <row r="102" spans="1:15" ht="25" customHeight="1" x14ac:dyDescent="0.4">
      <c r="A102" s="77"/>
      <c r="B102" s="4"/>
      <c r="C102" s="4"/>
      <c r="D102" s="67"/>
      <c r="E102" s="56"/>
      <c r="F102" s="5"/>
      <c r="G102" s="5"/>
      <c r="H102" s="5"/>
      <c r="I102" s="5"/>
      <c r="J102" s="2"/>
      <c r="K102" s="2"/>
      <c r="L102" s="2"/>
      <c r="M102" s="2"/>
      <c r="N102" s="2"/>
      <c r="O102" s="2"/>
    </row>
    <row r="103" spans="1:15" ht="25" customHeight="1" x14ac:dyDescent="0.4">
      <c r="A103" s="77"/>
      <c r="B103" s="4"/>
      <c r="C103" s="4"/>
      <c r="D103" s="67"/>
      <c r="E103" s="56"/>
      <c r="F103" s="5"/>
      <c r="G103" s="5"/>
      <c r="H103" s="5"/>
      <c r="I103" s="5"/>
      <c r="J103" s="2"/>
      <c r="K103" s="2"/>
      <c r="L103" s="2"/>
      <c r="M103" s="2"/>
      <c r="N103" s="2"/>
      <c r="O103" s="2"/>
    </row>
    <row r="104" spans="1:15" ht="25" customHeight="1" x14ac:dyDescent="0.4">
      <c r="A104" s="77"/>
      <c r="B104" s="4"/>
      <c r="C104" s="4"/>
      <c r="D104" s="67"/>
      <c r="E104" s="56"/>
      <c r="F104" s="5"/>
      <c r="G104" s="5"/>
      <c r="H104" s="5"/>
      <c r="I104" s="5"/>
      <c r="J104" s="2"/>
      <c r="K104" s="2"/>
      <c r="L104" s="2"/>
      <c r="M104" s="2"/>
      <c r="N104" s="2"/>
      <c r="O104" s="2"/>
    </row>
    <row r="105" spans="1:15" ht="25" customHeight="1" x14ac:dyDescent="0.4">
      <c r="A105" s="77"/>
      <c r="B105" s="4"/>
      <c r="C105" s="4"/>
      <c r="D105" s="67"/>
      <c r="E105" s="56"/>
      <c r="F105" s="5"/>
      <c r="G105" s="5"/>
      <c r="H105" s="5"/>
      <c r="I105" s="5"/>
      <c r="J105" s="2"/>
      <c r="K105" s="2"/>
      <c r="L105" s="2"/>
      <c r="M105" s="2"/>
      <c r="N105" s="2"/>
      <c r="O105" s="2"/>
    </row>
    <row r="106" spans="1:15" ht="25" customHeight="1" x14ac:dyDescent="0.4">
      <c r="A106" s="77"/>
      <c r="B106" s="4"/>
      <c r="C106" s="4"/>
      <c r="D106" s="67"/>
      <c r="E106" s="56"/>
      <c r="F106" s="5"/>
      <c r="G106" s="5"/>
      <c r="H106" s="5"/>
      <c r="I106" s="5"/>
      <c r="J106" s="2"/>
      <c r="K106" s="2"/>
      <c r="L106" s="2"/>
      <c r="M106" s="2"/>
      <c r="N106" s="2"/>
      <c r="O106" s="2"/>
    </row>
    <row r="107" spans="1:15" ht="25" customHeight="1" x14ac:dyDescent="0.4">
      <c r="A107" s="77"/>
      <c r="B107" s="4"/>
      <c r="C107" s="4"/>
      <c r="D107" s="67"/>
      <c r="E107" s="56"/>
      <c r="F107" s="5"/>
      <c r="G107" s="5"/>
      <c r="H107" s="5"/>
      <c r="I107" s="5"/>
      <c r="J107" s="2"/>
      <c r="K107" s="2"/>
      <c r="L107" s="2"/>
      <c r="M107" s="2"/>
      <c r="N107" s="2"/>
      <c r="O107" s="2"/>
    </row>
    <row r="108" spans="1:15" ht="25" customHeight="1" x14ac:dyDescent="0.4">
      <c r="A108" s="77"/>
      <c r="B108" s="4"/>
      <c r="C108" s="4"/>
      <c r="D108" s="67"/>
      <c r="E108" s="56"/>
      <c r="F108" s="5"/>
      <c r="G108" s="5"/>
      <c r="H108" s="5"/>
      <c r="I108" s="5"/>
      <c r="J108" s="2"/>
      <c r="K108" s="2"/>
      <c r="L108" s="2"/>
      <c r="M108" s="2"/>
      <c r="N108" s="2"/>
      <c r="O108" s="2"/>
    </row>
    <row r="109" spans="1:15" ht="25" customHeight="1" x14ac:dyDescent="0.4">
      <c r="A109" s="77"/>
      <c r="B109" s="4"/>
      <c r="C109" s="4"/>
      <c r="D109" s="67"/>
      <c r="E109" s="56"/>
      <c r="F109" s="5"/>
      <c r="G109" s="5"/>
      <c r="H109" s="5"/>
      <c r="I109" s="5"/>
      <c r="J109" s="2"/>
      <c r="K109" s="2"/>
      <c r="L109" s="2"/>
      <c r="M109" s="2"/>
      <c r="N109" s="2"/>
      <c r="O109" s="2"/>
    </row>
    <row r="110" spans="1:15" ht="25" customHeight="1" x14ac:dyDescent="0.4">
      <c r="A110" s="77"/>
      <c r="B110" s="4"/>
      <c r="C110" s="4"/>
      <c r="D110" s="67"/>
      <c r="E110" s="56"/>
      <c r="F110" s="5"/>
      <c r="G110" s="5"/>
      <c r="H110" s="5"/>
      <c r="I110" s="5"/>
      <c r="J110" s="2"/>
      <c r="K110" s="2"/>
      <c r="L110" s="2"/>
      <c r="M110" s="2"/>
      <c r="N110" s="2"/>
      <c r="O110" s="2"/>
    </row>
    <row r="111" spans="1:15" ht="25" customHeight="1" x14ac:dyDescent="0.4">
      <c r="A111" s="77"/>
      <c r="B111" s="4"/>
      <c r="C111" s="4"/>
      <c r="D111" s="67"/>
      <c r="E111" s="56"/>
      <c r="F111" s="5"/>
      <c r="G111" s="5"/>
      <c r="H111" s="5"/>
      <c r="I111" s="5"/>
      <c r="J111" s="2"/>
      <c r="K111" s="2"/>
      <c r="L111" s="2"/>
      <c r="M111" s="2"/>
      <c r="N111" s="2"/>
      <c r="O111" s="2"/>
    </row>
    <row r="112" spans="1:15" ht="25" customHeight="1" x14ac:dyDescent="0.4">
      <c r="A112" s="77"/>
      <c r="B112" s="4"/>
      <c r="C112" s="4"/>
      <c r="D112" s="67"/>
      <c r="E112" s="56"/>
      <c r="F112" s="5"/>
      <c r="G112" s="5"/>
      <c r="H112" s="5"/>
      <c r="I112" s="5"/>
      <c r="J112" s="2"/>
      <c r="K112" s="2"/>
      <c r="L112" s="2"/>
      <c r="M112" s="2"/>
      <c r="N112" s="2"/>
      <c r="O112" s="2"/>
    </row>
    <row r="113" spans="1:15" ht="25" customHeight="1" x14ac:dyDescent="0.4">
      <c r="A113" s="77"/>
      <c r="B113" s="4"/>
      <c r="C113" s="4"/>
      <c r="D113" s="67"/>
      <c r="E113" s="56"/>
      <c r="F113" s="5"/>
      <c r="G113" s="5"/>
      <c r="H113" s="5"/>
      <c r="I113" s="5"/>
      <c r="J113" s="2"/>
      <c r="K113" s="2"/>
      <c r="L113" s="2"/>
      <c r="M113" s="2"/>
      <c r="N113" s="2"/>
      <c r="O113" s="2"/>
    </row>
    <row r="114" spans="1:15" ht="25" customHeight="1" x14ac:dyDescent="0.4">
      <c r="A114" s="76" t="s">
        <v>105</v>
      </c>
      <c r="B114" s="2" t="s">
        <v>106</v>
      </c>
      <c r="C114" s="4" t="s">
        <v>107</v>
      </c>
      <c r="D114" s="67"/>
      <c r="E114" s="56"/>
      <c r="F114" s="5"/>
      <c r="G114" s="5"/>
      <c r="H114" s="5"/>
      <c r="I114" s="5"/>
      <c r="J114" s="2"/>
      <c r="K114" s="2"/>
      <c r="L114" s="2"/>
      <c r="M114" s="2"/>
      <c r="N114" s="2"/>
      <c r="O114" s="2"/>
    </row>
    <row r="115" spans="1:15" ht="25" customHeight="1" x14ac:dyDescent="0.4">
      <c r="A115" s="77"/>
      <c r="B115" s="2" t="s">
        <v>108</v>
      </c>
      <c r="C115" s="4" t="s">
        <v>109</v>
      </c>
      <c r="D115" s="67">
        <f t="shared" ref="D115:I115" si="12">+D97</f>
        <v>0</v>
      </c>
      <c r="E115" s="56">
        <f t="shared" si="12"/>
        <v>0</v>
      </c>
      <c r="F115" s="5">
        <f t="shared" si="12"/>
        <v>0</v>
      </c>
      <c r="G115" s="5">
        <f t="shared" si="12"/>
        <v>0</v>
      </c>
      <c r="H115" s="5">
        <f t="shared" si="12"/>
        <v>0</v>
      </c>
      <c r="I115" s="5">
        <f t="shared" si="12"/>
        <v>0</v>
      </c>
      <c r="J115" s="2"/>
      <c r="K115" s="2"/>
      <c r="L115" s="2"/>
      <c r="M115" s="2"/>
      <c r="N115" s="2"/>
      <c r="O115" s="2"/>
    </row>
    <row r="116" spans="1:15" ht="25" customHeight="1" x14ac:dyDescent="0.4">
      <c r="A116" s="78"/>
      <c r="B116" s="2" t="s">
        <v>110</v>
      </c>
      <c r="C116" s="4" t="s">
        <v>111</v>
      </c>
      <c r="D116" s="67">
        <f t="shared" ref="D116:I116" si="13">SUM(D114:D115)</f>
        <v>0</v>
      </c>
      <c r="E116" s="56">
        <f t="shared" si="13"/>
        <v>0</v>
      </c>
      <c r="F116" s="5">
        <f t="shared" si="13"/>
        <v>0</v>
      </c>
      <c r="G116" s="5">
        <f t="shared" si="13"/>
        <v>0</v>
      </c>
      <c r="H116" s="5">
        <f t="shared" si="13"/>
        <v>0</v>
      </c>
      <c r="I116" s="5">
        <f t="shared" si="13"/>
        <v>0</v>
      </c>
      <c r="J116" s="2"/>
      <c r="K116" s="2"/>
      <c r="L116" s="2"/>
      <c r="M116" s="2"/>
      <c r="N116" s="2"/>
      <c r="O116" s="2"/>
    </row>
    <row r="117" spans="1:15" s="7" customFormat="1" ht="12.5" x14ac:dyDescent="0.4">
      <c r="A117" s="79" t="s">
        <v>4</v>
      </c>
      <c r="B117" s="79"/>
      <c r="C117" s="79"/>
      <c r="D117" s="79"/>
      <c r="E117" s="79"/>
      <c r="F117" s="79"/>
      <c r="G117" s="79"/>
      <c r="H117" s="79"/>
      <c r="I117" s="79"/>
      <c r="J117" s="79"/>
      <c r="K117" s="79"/>
      <c r="L117" s="79"/>
      <c r="M117" s="79"/>
      <c r="N117" s="79"/>
      <c r="O117" s="79"/>
    </row>
    <row r="118" spans="1:15" s="8" customFormat="1" ht="11" customHeight="1" x14ac:dyDescent="0.4">
      <c r="A118" s="75" t="s">
        <v>5</v>
      </c>
      <c r="B118" s="75"/>
      <c r="C118" s="75"/>
      <c r="D118" s="75"/>
      <c r="E118" s="75"/>
      <c r="F118" s="75"/>
      <c r="G118" s="75"/>
      <c r="H118" s="75"/>
      <c r="I118" s="75"/>
      <c r="J118" s="75"/>
      <c r="K118" s="75"/>
      <c r="L118" s="75"/>
      <c r="M118" s="75"/>
      <c r="N118" s="75"/>
      <c r="O118" s="75"/>
    </row>
    <row r="119" spans="1:15" s="8" customFormat="1" ht="11" customHeight="1" x14ac:dyDescent="0.4">
      <c r="A119" s="75" t="s">
        <v>8</v>
      </c>
      <c r="B119" s="75"/>
      <c r="C119" s="75"/>
      <c r="D119" s="75"/>
      <c r="E119" s="75"/>
      <c r="F119" s="75"/>
      <c r="G119" s="75"/>
      <c r="H119" s="75"/>
      <c r="I119" s="75"/>
      <c r="J119" s="75"/>
      <c r="K119" s="75"/>
      <c r="L119" s="75"/>
      <c r="M119" s="75"/>
      <c r="N119" s="75"/>
      <c r="O119" s="75"/>
    </row>
    <row r="120" spans="1:15" ht="25" customHeight="1" x14ac:dyDescent="0.4">
      <c r="A120" s="76"/>
      <c r="B120" s="4"/>
      <c r="C120" s="4"/>
      <c r="D120" s="67"/>
      <c r="E120" s="56"/>
      <c r="F120" s="5"/>
      <c r="G120" s="5"/>
      <c r="H120" s="5"/>
      <c r="I120" s="5"/>
      <c r="J120" s="2"/>
      <c r="K120" s="2"/>
      <c r="L120" s="2"/>
      <c r="M120" s="2"/>
      <c r="N120" s="2"/>
      <c r="O120" s="2"/>
    </row>
    <row r="121" spans="1:15" ht="25" customHeight="1" x14ac:dyDescent="0.4">
      <c r="A121" s="77"/>
      <c r="B121" s="4"/>
      <c r="C121" s="4"/>
      <c r="D121" s="67"/>
      <c r="E121" s="56"/>
      <c r="F121" s="5"/>
      <c r="G121" s="5"/>
      <c r="H121" s="5"/>
      <c r="I121" s="5"/>
      <c r="J121" s="2"/>
      <c r="K121" s="2"/>
      <c r="L121" s="2"/>
      <c r="M121" s="2"/>
      <c r="N121" s="2"/>
      <c r="O121" s="2"/>
    </row>
    <row r="122" spans="1:15" ht="25" customHeight="1" x14ac:dyDescent="0.4">
      <c r="A122" s="77"/>
      <c r="B122" s="4"/>
      <c r="C122" s="4"/>
      <c r="D122" s="67"/>
      <c r="E122" s="56"/>
      <c r="F122" s="5"/>
      <c r="G122" s="5"/>
      <c r="H122" s="5"/>
      <c r="I122" s="5"/>
      <c r="J122" s="2"/>
      <c r="K122" s="2"/>
      <c r="L122" s="2"/>
      <c r="M122" s="2"/>
      <c r="N122" s="2"/>
      <c r="O122" s="2"/>
    </row>
    <row r="123" spans="1:15" ht="25" customHeight="1" x14ac:dyDescent="0.4">
      <c r="A123" s="77"/>
      <c r="B123" s="4"/>
      <c r="C123" s="4"/>
      <c r="D123" s="67"/>
      <c r="E123" s="56"/>
      <c r="F123" s="5"/>
      <c r="G123" s="5"/>
      <c r="H123" s="5"/>
      <c r="I123" s="5"/>
      <c r="J123" s="2"/>
      <c r="K123" s="2"/>
      <c r="L123" s="2"/>
      <c r="M123" s="2"/>
      <c r="N123" s="2"/>
      <c r="O123" s="2"/>
    </row>
    <row r="124" spans="1:15" ht="25" customHeight="1" x14ac:dyDescent="0.4">
      <c r="A124" s="77"/>
      <c r="B124" s="4"/>
      <c r="C124" s="4"/>
      <c r="D124" s="67"/>
      <c r="E124" s="56"/>
      <c r="F124" s="5"/>
      <c r="G124" s="5"/>
      <c r="H124" s="5"/>
      <c r="I124" s="5"/>
      <c r="J124" s="2"/>
      <c r="K124" s="2"/>
      <c r="L124" s="2"/>
      <c r="M124" s="2"/>
      <c r="N124" s="2"/>
      <c r="O124" s="2"/>
    </row>
    <row r="125" spans="1:15" ht="25" customHeight="1" x14ac:dyDescent="0.4">
      <c r="A125" s="77"/>
      <c r="B125" s="4"/>
      <c r="C125" s="4"/>
      <c r="D125" s="67"/>
      <c r="E125" s="56"/>
      <c r="F125" s="5"/>
      <c r="G125" s="5"/>
      <c r="H125" s="5"/>
      <c r="I125" s="5"/>
      <c r="J125" s="2"/>
      <c r="K125" s="2"/>
      <c r="L125" s="2"/>
      <c r="M125" s="2"/>
      <c r="N125" s="2"/>
      <c r="O125" s="2"/>
    </row>
    <row r="126" spans="1:15" ht="25" customHeight="1" x14ac:dyDescent="0.4">
      <c r="A126" s="77"/>
      <c r="B126" s="4"/>
      <c r="C126" s="4"/>
      <c r="D126" s="67"/>
      <c r="E126" s="56"/>
      <c r="F126" s="5"/>
      <c r="G126" s="5"/>
      <c r="H126" s="5"/>
      <c r="I126" s="5"/>
      <c r="J126" s="2"/>
      <c r="K126" s="2"/>
      <c r="L126" s="2"/>
      <c r="M126" s="2"/>
      <c r="N126" s="2"/>
      <c r="O126" s="2"/>
    </row>
    <row r="127" spans="1:15" ht="25" customHeight="1" x14ac:dyDescent="0.4">
      <c r="A127" s="77"/>
      <c r="B127" s="4"/>
      <c r="C127" s="4"/>
      <c r="D127" s="67"/>
      <c r="E127" s="56"/>
      <c r="F127" s="5"/>
      <c r="G127" s="5"/>
      <c r="H127" s="5"/>
      <c r="I127" s="5"/>
      <c r="J127" s="2"/>
      <c r="K127" s="2"/>
      <c r="L127" s="2"/>
      <c r="M127" s="2"/>
      <c r="N127" s="2"/>
      <c r="O127" s="2"/>
    </row>
    <row r="128" spans="1:15" ht="25" customHeight="1" x14ac:dyDescent="0.4">
      <c r="A128" s="77"/>
      <c r="B128" s="4"/>
      <c r="C128" s="4"/>
      <c r="D128" s="67"/>
      <c r="E128" s="56"/>
      <c r="F128" s="5"/>
      <c r="G128" s="5"/>
      <c r="H128" s="5"/>
      <c r="I128" s="5"/>
      <c r="J128" s="2"/>
      <c r="K128" s="2"/>
      <c r="L128" s="2"/>
      <c r="M128" s="2"/>
      <c r="N128" s="2"/>
      <c r="O128" s="2"/>
    </row>
    <row r="129" spans="1:15" ht="25" customHeight="1" x14ac:dyDescent="0.4">
      <c r="A129" s="77"/>
      <c r="B129" s="4"/>
      <c r="C129" s="4"/>
      <c r="D129" s="67"/>
      <c r="E129" s="56"/>
      <c r="F129" s="5"/>
      <c r="G129" s="5"/>
      <c r="H129" s="5"/>
      <c r="I129" s="5"/>
      <c r="J129" s="2"/>
      <c r="K129" s="2"/>
      <c r="L129" s="2"/>
      <c r="M129" s="2"/>
      <c r="N129" s="2"/>
      <c r="O129" s="2"/>
    </row>
    <row r="130" spans="1:15" ht="25" customHeight="1" x14ac:dyDescent="0.4">
      <c r="A130" s="77"/>
      <c r="B130" s="4"/>
      <c r="C130" s="4"/>
      <c r="D130" s="67"/>
      <c r="E130" s="56"/>
      <c r="F130" s="5"/>
      <c r="G130" s="5"/>
      <c r="H130" s="5"/>
      <c r="I130" s="5"/>
      <c r="J130" s="2"/>
      <c r="K130" s="2"/>
      <c r="L130" s="2"/>
      <c r="M130" s="2"/>
      <c r="N130" s="2"/>
      <c r="O130" s="2"/>
    </row>
    <row r="131" spans="1:15" ht="25" customHeight="1" x14ac:dyDescent="0.4">
      <c r="A131" s="77"/>
      <c r="B131" s="4"/>
      <c r="C131" s="4"/>
      <c r="D131" s="67"/>
      <c r="E131" s="56"/>
      <c r="F131" s="5"/>
      <c r="G131" s="5"/>
      <c r="H131" s="5"/>
      <c r="I131" s="5"/>
      <c r="J131" s="2"/>
      <c r="K131" s="2"/>
      <c r="L131" s="2"/>
      <c r="M131" s="2"/>
      <c r="N131" s="2"/>
      <c r="O131" s="2"/>
    </row>
    <row r="132" spans="1:15" ht="25" customHeight="1" x14ac:dyDescent="0.4">
      <c r="A132" s="77"/>
      <c r="B132" s="4"/>
      <c r="C132" s="4"/>
      <c r="D132" s="67"/>
      <c r="E132" s="56"/>
      <c r="F132" s="5"/>
      <c r="G132" s="5"/>
      <c r="H132" s="5"/>
      <c r="I132" s="5"/>
      <c r="J132" s="2"/>
      <c r="K132" s="2"/>
      <c r="L132" s="2"/>
      <c r="M132" s="2"/>
      <c r="N132" s="2"/>
      <c r="O132" s="2"/>
    </row>
    <row r="133" spans="1:15" ht="25" customHeight="1" x14ac:dyDescent="0.4">
      <c r="A133" s="77"/>
      <c r="B133" s="4"/>
      <c r="C133" s="4"/>
      <c r="D133" s="67"/>
      <c r="E133" s="56"/>
      <c r="F133" s="5"/>
      <c r="G133" s="5"/>
      <c r="H133" s="5"/>
      <c r="I133" s="5"/>
      <c r="J133" s="2"/>
      <c r="K133" s="2"/>
      <c r="L133" s="2"/>
      <c r="M133" s="2"/>
      <c r="N133" s="2"/>
      <c r="O133" s="2"/>
    </row>
    <row r="134" spans="1:15" ht="25" customHeight="1" x14ac:dyDescent="0.4">
      <c r="A134" s="77"/>
      <c r="B134" s="4"/>
      <c r="C134" s="4"/>
      <c r="D134" s="67"/>
      <c r="E134" s="56"/>
      <c r="F134" s="5"/>
      <c r="G134" s="5"/>
      <c r="H134" s="5"/>
      <c r="I134" s="5"/>
      <c r="J134" s="2"/>
      <c r="K134" s="2"/>
      <c r="L134" s="2"/>
      <c r="M134" s="2"/>
      <c r="N134" s="2"/>
      <c r="O134" s="2"/>
    </row>
    <row r="135" spans="1:15" ht="25" customHeight="1" x14ac:dyDescent="0.4">
      <c r="A135" s="77"/>
      <c r="B135" s="4"/>
      <c r="C135" s="4"/>
      <c r="D135" s="67"/>
      <c r="E135" s="56"/>
      <c r="F135" s="5"/>
      <c r="G135" s="5"/>
      <c r="H135" s="5"/>
      <c r="I135" s="5"/>
      <c r="J135" s="2"/>
      <c r="K135" s="2"/>
      <c r="L135" s="2"/>
      <c r="M135" s="2"/>
      <c r="N135" s="2"/>
      <c r="O135" s="2"/>
    </row>
    <row r="136" spans="1:15" ht="25" customHeight="1" x14ac:dyDescent="0.4">
      <c r="A136" s="78"/>
      <c r="B136" s="4"/>
      <c r="C136" s="4"/>
      <c r="D136" s="67"/>
      <c r="E136" s="56"/>
      <c r="F136" s="5"/>
      <c r="G136" s="5"/>
      <c r="H136" s="5"/>
      <c r="I136" s="5"/>
      <c r="J136" s="2"/>
      <c r="K136" s="2"/>
      <c r="L136" s="2"/>
      <c r="M136" s="2"/>
      <c r="N136" s="2"/>
      <c r="O136" s="2"/>
    </row>
    <row r="137" spans="1:15" ht="25" customHeight="1" x14ac:dyDescent="0.4">
      <c r="A137" s="76" t="s">
        <v>105</v>
      </c>
      <c r="B137" s="2" t="s">
        <v>106</v>
      </c>
      <c r="C137" s="4" t="s">
        <v>107</v>
      </c>
      <c r="D137" s="67">
        <f t="shared" ref="D137:I137" si="14">SUM(D120:D123)</f>
        <v>0</v>
      </c>
      <c r="E137" s="56">
        <f t="shared" si="14"/>
        <v>0</v>
      </c>
      <c r="F137" s="5">
        <f t="shared" si="14"/>
        <v>0</v>
      </c>
      <c r="G137" s="5">
        <f t="shared" si="14"/>
        <v>0</v>
      </c>
      <c r="H137" s="5">
        <f t="shared" si="14"/>
        <v>0</v>
      </c>
      <c r="I137" s="5">
        <f t="shared" si="14"/>
        <v>0</v>
      </c>
      <c r="J137" s="2"/>
      <c r="K137" s="2"/>
      <c r="L137" s="2"/>
      <c r="M137" s="2"/>
      <c r="N137" s="2"/>
      <c r="O137" s="2"/>
    </row>
    <row r="138" spans="1:15" ht="25" customHeight="1" x14ac:dyDescent="0.4">
      <c r="A138" s="77"/>
      <c r="B138" s="2" t="s">
        <v>108</v>
      </c>
      <c r="C138" s="4" t="s">
        <v>109</v>
      </c>
      <c r="D138" s="67">
        <f t="shared" ref="D138:I138" si="15">+D107</f>
        <v>0</v>
      </c>
      <c r="E138" s="56">
        <f t="shared" si="15"/>
        <v>0</v>
      </c>
      <c r="F138" s="5">
        <f t="shared" si="15"/>
        <v>0</v>
      </c>
      <c r="G138" s="5">
        <f t="shared" si="15"/>
        <v>0</v>
      </c>
      <c r="H138" s="5">
        <f t="shared" si="15"/>
        <v>0</v>
      </c>
      <c r="I138" s="5">
        <f t="shared" si="15"/>
        <v>0</v>
      </c>
      <c r="J138" s="2"/>
      <c r="K138" s="2"/>
      <c r="L138" s="2"/>
      <c r="M138" s="2"/>
      <c r="N138" s="2"/>
      <c r="O138" s="2"/>
    </row>
    <row r="139" spans="1:15" ht="25" customHeight="1" x14ac:dyDescent="0.4">
      <c r="A139" s="78"/>
      <c r="B139" s="2" t="s">
        <v>110</v>
      </c>
      <c r="C139" s="4" t="s">
        <v>111</v>
      </c>
      <c r="D139" s="67">
        <f t="shared" ref="D139:I139" si="16">SUM(D137:D138)</f>
        <v>0</v>
      </c>
      <c r="E139" s="56">
        <f t="shared" si="16"/>
        <v>0</v>
      </c>
      <c r="F139" s="5">
        <f t="shared" si="16"/>
        <v>0</v>
      </c>
      <c r="G139" s="5">
        <f t="shared" si="16"/>
        <v>0</v>
      </c>
      <c r="H139" s="5">
        <f t="shared" si="16"/>
        <v>0</v>
      </c>
      <c r="I139" s="5">
        <f t="shared" si="16"/>
        <v>0</v>
      </c>
      <c r="J139" s="2"/>
      <c r="K139" s="2"/>
      <c r="L139" s="2"/>
      <c r="M139" s="2"/>
      <c r="N139" s="2"/>
      <c r="O139" s="2"/>
    </row>
    <row r="140" spans="1:15" s="7" customFormat="1" ht="12.5" x14ac:dyDescent="0.4">
      <c r="A140" s="79" t="s">
        <v>4</v>
      </c>
      <c r="B140" s="79"/>
      <c r="C140" s="79"/>
      <c r="D140" s="79"/>
      <c r="E140" s="79"/>
      <c r="F140" s="79"/>
      <c r="G140" s="79"/>
      <c r="H140" s="79"/>
      <c r="I140" s="79"/>
      <c r="J140" s="79"/>
      <c r="K140" s="79"/>
      <c r="L140" s="79"/>
      <c r="M140" s="79"/>
      <c r="N140" s="79"/>
      <c r="O140" s="79"/>
    </row>
    <row r="141" spans="1:15" s="8" customFormat="1" ht="11" customHeight="1" x14ac:dyDescent="0.4">
      <c r="A141" s="75" t="s">
        <v>5</v>
      </c>
      <c r="B141" s="75"/>
      <c r="C141" s="75"/>
      <c r="D141" s="75"/>
      <c r="E141" s="75"/>
      <c r="F141" s="75"/>
      <c r="G141" s="75"/>
      <c r="H141" s="75"/>
      <c r="I141" s="75"/>
      <c r="J141" s="75"/>
      <c r="K141" s="75"/>
      <c r="L141" s="75"/>
      <c r="M141" s="75"/>
      <c r="N141" s="75"/>
      <c r="O141" s="75"/>
    </row>
    <row r="142" spans="1:15" s="8" customFormat="1" ht="11" customHeight="1" x14ac:dyDescent="0.4">
      <c r="A142" s="75" t="s">
        <v>8</v>
      </c>
      <c r="B142" s="75"/>
      <c r="C142" s="75"/>
      <c r="D142" s="75"/>
      <c r="E142" s="75"/>
      <c r="F142" s="75"/>
      <c r="G142" s="75"/>
      <c r="H142" s="75"/>
      <c r="I142" s="75"/>
      <c r="J142" s="75"/>
      <c r="K142" s="75"/>
      <c r="L142" s="75"/>
      <c r="M142" s="75"/>
      <c r="N142" s="75"/>
      <c r="O142" s="75"/>
    </row>
    <row r="143" spans="1:15" ht="25" customHeight="1" x14ac:dyDescent="0.4">
      <c r="A143" s="76"/>
      <c r="B143" s="4"/>
      <c r="C143" s="4"/>
      <c r="D143" s="67"/>
      <c r="E143" s="56"/>
      <c r="F143" s="5"/>
      <c r="G143" s="5"/>
      <c r="H143" s="5"/>
      <c r="I143" s="5"/>
      <c r="J143" s="2"/>
      <c r="K143" s="2"/>
      <c r="L143" s="2"/>
      <c r="M143" s="2"/>
      <c r="N143" s="2"/>
      <c r="O143" s="2"/>
    </row>
    <row r="144" spans="1:15" ht="25" customHeight="1" x14ac:dyDescent="0.4">
      <c r="A144" s="77"/>
      <c r="B144" s="4"/>
      <c r="C144" s="4"/>
      <c r="D144" s="67"/>
      <c r="E144" s="56"/>
      <c r="F144" s="5"/>
      <c r="G144" s="5"/>
      <c r="H144" s="5"/>
      <c r="I144" s="5"/>
      <c r="J144" s="2"/>
      <c r="K144" s="2"/>
      <c r="L144" s="2"/>
      <c r="M144" s="2"/>
      <c r="N144" s="2"/>
      <c r="O144" s="2"/>
    </row>
    <row r="145" spans="1:15" ht="25" customHeight="1" x14ac:dyDescent="0.4">
      <c r="A145" s="77"/>
      <c r="B145" s="4"/>
      <c r="C145" s="4"/>
      <c r="D145" s="67"/>
      <c r="E145" s="56"/>
      <c r="F145" s="5"/>
      <c r="G145" s="5"/>
      <c r="H145" s="5"/>
      <c r="I145" s="5"/>
      <c r="J145" s="2"/>
      <c r="K145" s="2"/>
      <c r="L145" s="2"/>
      <c r="M145" s="2"/>
      <c r="N145" s="2"/>
      <c r="O145" s="2"/>
    </row>
    <row r="146" spans="1:15" ht="25" customHeight="1" x14ac:dyDescent="0.4">
      <c r="A146" s="77"/>
      <c r="B146" s="4"/>
      <c r="C146" s="4"/>
      <c r="D146" s="67"/>
      <c r="E146" s="56"/>
      <c r="F146" s="5"/>
      <c r="G146" s="5"/>
      <c r="H146" s="5"/>
      <c r="I146" s="5"/>
      <c r="J146" s="2"/>
      <c r="K146" s="2"/>
      <c r="L146" s="2"/>
      <c r="M146" s="2"/>
      <c r="N146" s="2"/>
      <c r="O146" s="2"/>
    </row>
    <row r="147" spans="1:15" ht="25" customHeight="1" x14ac:dyDescent="0.4">
      <c r="A147" s="77"/>
      <c r="B147" s="4"/>
      <c r="C147" s="4"/>
      <c r="D147" s="67"/>
      <c r="E147" s="56"/>
      <c r="F147" s="5"/>
      <c r="G147" s="5"/>
      <c r="H147" s="5"/>
      <c r="I147" s="5"/>
      <c r="J147" s="2"/>
      <c r="K147" s="2"/>
      <c r="L147" s="2"/>
      <c r="M147" s="2"/>
      <c r="N147" s="2"/>
      <c r="O147" s="2"/>
    </row>
    <row r="148" spans="1:15" ht="25" customHeight="1" x14ac:dyDescent="0.4">
      <c r="A148" s="77"/>
      <c r="B148" s="4"/>
      <c r="C148" s="4"/>
      <c r="D148" s="67"/>
      <c r="E148" s="56"/>
      <c r="F148" s="5"/>
      <c r="G148" s="5"/>
      <c r="H148" s="5"/>
      <c r="I148" s="5"/>
      <c r="J148" s="2"/>
      <c r="K148" s="2"/>
      <c r="L148" s="2"/>
      <c r="M148" s="2"/>
      <c r="N148" s="2"/>
      <c r="O148" s="2"/>
    </row>
    <row r="149" spans="1:15" ht="25" customHeight="1" x14ac:dyDescent="0.4">
      <c r="A149" s="77"/>
      <c r="B149" s="4"/>
      <c r="C149" s="4"/>
      <c r="D149" s="67"/>
      <c r="E149" s="56"/>
      <c r="F149" s="5"/>
      <c r="G149" s="5"/>
      <c r="H149" s="5"/>
      <c r="I149" s="5"/>
      <c r="J149" s="2"/>
      <c r="K149" s="2"/>
      <c r="L149" s="2"/>
      <c r="M149" s="2"/>
      <c r="N149" s="2"/>
      <c r="O149" s="2"/>
    </row>
    <row r="150" spans="1:15" ht="25" customHeight="1" x14ac:dyDescent="0.4">
      <c r="A150" s="77"/>
      <c r="B150" s="4"/>
      <c r="C150" s="4"/>
      <c r="D150" s="67"/>
      <c r="E150" s="56"/>
      <c r="F150" s="5"/>
      <c r="G150" s="5"/>
      <c r="H150" s="5"/>
      <c r="I150" s="5"/>
      <c r="J150" s="2"/>
      <c r="K150" s="2"/>
      <c r="L150" s="2"/>
      <c r="M150" s="2"/>
      <c r="N150" s="2"/>
      <c r="O150" s="2"/>
    </row>
    <row r="151" spans="1:15" ht="25" customHeight="1" x14ac:dyDescent="0.4">
      <c r="A151" s="77"/>
      <c r="B151" s="4"/>
      <c r="C151" s="4"/>
      <c r="D151" s="67"/>
      <c r="E151" s="56"/>
      <c r="F151" s="5"/>
      <c r="G151" s="5"/>
      <c r="H151" s="5"/>
      <c r="I151" s="5"/>
      <c r="J151" s="2"/>
      <c r="K151" s="2"/>
      <c r="L151" s="2"/>
      <c r="M151" s="2"/>
      <c r="N151" s="2"/>
      <c r="O151" s="2"/>
    </row>
    <row r="152" spans="1:15" ht="25" customHeight="1" x14ac:dyDescent="0.4">
      <c r="A152" s="77"/>
      <c r="B152" s="4"/>
      <c r="C152" s="4"/>
      <c r="D152" s="67"/>
      <c r="E152" s="56"/>
      <c r="F152" s="5"/>
      <c r="G152" s="5"/>
      <c r="H152" s="5"/>
      <c r="I152" s="5"/>
      <c r="J152" s="2"/>
      <c r="K152" s="2"/>
      <c r="L152" s="2"/>
      <c r="M152" s="2"/>
      <c r="N152" s="2"/>
      <c r="O152" s="2"/>
    </row>
    <row r="153" spans="1:15" ht="25" customHeight="1" x14ac:dyDescent="0.4">
      <c r="A153" s="77"/>
      <c r="B153" s="4"/>
      <c r="C153" s="4"/>
      <c r="D153" s="67"/>
      <c r="E153" s="56"/>
      <c r="F153" s="5"/>
      <c r="G153" s="5"/>
      <c r="H153" s="5"/>
      <c r="I153" s="5"/>
      <c r="J153" s="2"/>
      <c r="K153" s="2"/>
      <c r="L153" s="2"/>
      <c r="M153" s="2"/>
      <c r="N153" s="2"/>
      <c r="O153" s="2"/>
    </row>
    <row r="154" spans="1:15" ht="25" customHeight="1" x14ac:dyDescent="0.4">
      <c r="A154" s="77"/>
      <c r="B154" s="4"/>
      <c r="C154" s="4"/>
      <c r="D154" s="67"/>
      <c r="E154" s="56"/>
      <c r="F154" s="5"/>
      <c r="G154" s="5"/>
      <c r="H154" s="5"/>
      <c r="I154" s="5"/>
      <c r="J154" s="2"/>
      <c r="K154" s="2"/>
      <c r="L154" s="2"/>
      <c r="M154" s="2"/>
      <c r="N154" s="2"/>
      <c r="O154" s="2"/>
    </row>
    <row r="155" spans="1:15" ht="25" customHeight="1" x14ac:dyDescent="0.4">
      <c r="A155" s="77"/>
      <c r="B155" s="4"/>
      <c r="C155" s="4"/>
      <c r="D155" s="67"/>
      <c r="E155" s="56"/>
      <c r="F155" s="5"/>
      <c r="G155" s="5"/>
      <c r="H155" s="5"/>
      <c r="I155" s="5"/>
      <c r="J155" s="2"/>
      <c r="K155" s="2"/>
      <c r="L155" s="2"/>
      <c r="M155" s="2"/>
      <c r="N155" s="2"/>
      <c r="O155" s="2"/>
    </row>
    <row r="156" spans="1:15" ht="25" customHeight="1" x14ac:dyDescent="0.4">
      <c r="A156" s="77"/>
      <c r="B156" s="4"/>
      <c r="C156" s="4"/>
      <c r="D156" s="67"/>
      <c r="E156" s="56"/>
      <c r="F156" s="5"/>
      <c r="G156" s="5"/>
      <c r="H156" s="5"/>
      <c r="I156" s="5"/>
      <c r="J156" s="2"/>
      <c r="K156" s="2"/>
      <c r="L156" s="2"/>
      <c r="M156" s="2"/>
      <c r="N156" s="2"/>
      <c r="O156" s="2"/>
    </row>
    <row r="157" spans="1:15" ht="25" customHeight="1" x14ac:dyDescent="0.4">
      <c r="A157" s="77"/>
      <c r="B157" s="4"/>
      <c r="C157" s="4"/>
      <c r="D157" s="67"/>
      <c r="E157" s="56"/>
      <c r="F157" s="5"/>
      <c r="G157" s="5"/>
      <c r="H157" s="5"/>
      <c r="I157" s="5"/>
      <c r="J157" s="2"/>
      <c r="K157" s="2"/>
      <c r="L157" s="2"/>
      <c r="M157" s="2"/>
      <c r="N157" s="2"/>
      <c r="O157" s="2"/>
    </row>
    <row r="158" spans="1:15" ht="25" customHeight="1" x14ac:dyDescent="0.4">
      <c r="A158" s="77"/>
      <c r="B158" s="4"/>
      <c r="C158" s="4"/>
      <c r="D158" s="67"/>
      <c r="E158" s="56"/>
      <c r="F158" s="5"/>
      <c r="G158" s="5"/>
      <c r="H158" s="5"/>
      <c r="I158" s="5"/>
      <c r="J158" s="2"/>
      <c r="K158" s="2"/>
      <c r="L158" s="2"/>
      <c r="M158" s="2"/>
      <c r="N158" s="2"/>
      <c r="O158" s="2"/>
    </row>
    <row r="159" spans="1:15" ht="25" customHeight="1" x14ac:dyDescent="0.4">
      <c r="A159" s="78"/>
      <c r="B159" s="4"/>
      <c r="C159" s="4"/>
      <c r="D159" s="67"/>
      <c r="E159" s="56"/>
      <c r="F159" s="5"/>
      <c r="G159" s="5"/>
      <c r="H159" s="5"/>
      <c r="I159" s="5"/>
      <c r="J159" s="2"/>
      <c r="K159" s="2"/>
      <c r="L159" s="2"/>
      <c r="M159" s="2"/>
      <c r="N159" s="2"/>
      <c r="O159" s="2"/>
    </row>
    <row r="160" spans="1:15" ht="25" customHeight="1" x14ac:dyDescent="0.4">
      <c r="A160" s="76" t="s">
        <v>105</v>
      </c>
      <c r="B160" s="2" t="s">
        <v>106</v>
      </c>
      <c r="C160" s="4" t="s">
        <v>107</v>
      </c>
      <c r="D160" s="67">
        <f t="shared" ref="D160:I160" si="17">SUM(D127:D130)</f>
        <v>0</v>
      </c>
      <c r="E160" s="56">
        <f t="shared" si="17"/>
        <v>0</v>
      </c>
      <c r="F160" s="5">
        <f t="shared" si="17"/>
        <v>0</v>
      </c>
      <c r="G160" s="5">
        <f t="shared" si="17"/>
        <v>0</v>
      </c>
      <c r="H160" s="5">
        <f t="shared" si="17"/>
        <v>0</v>
      </c>
      <c r="I160" s="5">
        <f t="shared" si="17"/>
        <v>0</v>
      </c>
      <c r="J160" s="2"/>
      <c r="K160" s="2"/>
      <c r="L160" s="2"/>
      <c r="M160" s="2"/>
      <c r="N160" s="2"/>
      <c r="O160" s="2"/>
    </row>
    <row r="161" spans="1:15" ht="25" customHeight="1" x14ac:dyDescent="0.4">
      <c r="A161" s="77"/>
      <c r="B161" s="2" t="s">
        <v>108</v>
      </c>
      <c r="C161" s="4" t="s">
        <v>109</v>
      </c>
      <c r="D161" s="67">
        <f t="shared" ref="D161:I161" si="18">+D143</f>
        <v>0</v>
      </c>
      <c r="E161" s="56">
        <f t="shared" si="18"/>
        <v>0</v>
      </c>
      <c r="F161" s="5">
        <f t="shared" si="18"/>
        <v>0</v>
      </c>
      <c r="G161" s="5">
        <f t="shared" si="18"/>
        <v>0</v>
      </c>
      <c r="H161" s="5">
        <f t="shared" si="18"/>
        <v>0</v>
      </c>
      <c r="I161" s="5">
        <f t="shared" si="18"/>
        <v>0</v>
      </c>
      <c r="J161" s="2"/>
      <c r="K161" s="2"/>
      <c r="L161" s="2"/>
      <c r="M161" s="2"/>
      <c r="N161" s="2"/>
      <c r="O161" s="2"/>
    </row>
    <row r="162" spans="1:15" ht="25" customHeight="1" x14ac:dyDescent="0.4">
      <c r="A162" s="78"/>
      <c r="B162" s="2" t="s">
        <v>110</v>
      </c>
      <c r="C162" s="4" t="s">
        <v>111</v>
      </c>
      <c r="D162" s="67">
        <f t="shared" ref="D162:I162" si="19">SUM(D160:D161)</f>
        <v>0</v>
      </c>
      <c r="E162" s="56">
        <f t="shared" si="19"/>
        <v>0</v>
      </c>
      <c r="F162" s="5">
        <f t="shared" si="19"/>
        <v>0</v>
      </c>
      <c r="G162" s="5">
        <f t="shared" si="19"/>
        <v>0</v>
      </c>
      <c r="H162" s="5">
        <f t="shared" si="19"/>
        <v>0</v>
      </c>
      <c r="I162" s="5">
        <f t="shared" si="19"/>
        <v>0</v>
      </c>
      <c r="J162" s="2"/>
      <c r="K162" s="2"/>
      <c r="L162" s="2"/>
      <c r="M162" s="2"/>
      <c r="N162" s="2"/>
      <c r="O162" s="2"/>
    </row>
    <row r="163" spans="1:15" s="7" customFormat="1" ht="12.5" x14ac:dyDescent="0.4">
      <c r="A163" s="79" t="s">
        <v>4</v>
      </c>
      <c r="B163" s="79"/>
      <c r="C163" s="79"/>
      <c r="D163" s="79"/>
      <c r="E163" s="79"/>
      <c r="F163" s="79"/>
      <c r="G163" s="79"/>
      <c r="H163" s="79"/>
      <c r="I163" s="79"/>
      <c r="J163" s="79"/>
      <c r="K163" s="79"/>
      <c r="L163" s="79"/>
      <c r="M163" s="79"/>
      <c r="N163" s="79"/>
      <c r="O163" s="79"/>
    </row>
    <row r="164" spans="1:15" s="8" customFormat="1" ht="11" customHeight="1" x14ac:dyDescent="0.4">
      <c r="A164" s="75" t="s">
        <v>5</v>
      </c>
      <c r="B164" s="75"/>
      <c r="C164" s="75"/>
      <c r="D164" s="75"/>
      <c r="E164" s="75"/>
      <c r="F164" s="75"/>
      <c r="G164" s="75"/>
      <c r="H164" s="75"/>
      <c r="I164" s="75"/>
      <c r="J164" s="75"/>
      <c r="K164" s="75"/>
      <c r="L164" s="75"/>
      <c r="M164" s="75"/>
      <c r="N164" s="75"/>
      <c r="O164" s="75"/>
    </row>
    <row r="165" spans="1:15" s="8" customFormat="1" ht="11" customHeight="1" x14ac:dyDescent="0.4">
      <c r="A165" s="75" t="s">
        <v>8</v>
      </c>
      <c r="B165" s="75"/>
      <c r="C165" s="75"/>
      <c r="D165" s="75"/>
      <c r="E165" s="75"/>
      <c r="F165" s="75"/>
      <c r="G165" s="75"/>
      <c r="H165" s="75"/>
      <c r="I165" s="75"/>
      <c r="J165" s="75"/>
      <c r="K165" s="75"/>
      <c r="L165" s="75"/>
      <c r="M165" s="75"/>
      <c r="N165" s="75"/>
      <c r="O165" s="75"/>
    </row>
    <row r="166" spans="1:15" ht="25" customHeight="1" x14ac:dyDescent="0.4">
      <c r="A166" s="76"/>
      <c r="B166" s="4"/>
      <c r="C166" s="4"/>
      <c r="D166" s="67"/>
      <c r="E166" s="56"/>
      <c r="F166" s="5"/>
      <c r="G166" s="5"/>
      <c r="H166" s="5"/>
      <c r="I166" s="5"/>
      <c r="J166" s="2"/>
      <c r="K166" s="2"/>
      <c r="L166" s="2"/>
      <c r="M166" s="2"/>
      <c r="N166" s="2"/>
      <c r="O166" s="2"/>
    </row>
    <row r="167" spans="1:15" ht="25" customHeight="1" x14ac:dyDescent="0.4">
      <c r="A167" s="77"/>
      <c r="B167" s="4"/>
      <c r="C167" s="4"/>
      <c r="D167" s="67"/>
      <c r="E167" s="56"/>
      <c r="F167" s="5"/>
      <c r="G167" s="5"/>
      <c r="H167" s="5"/>
      <c r="I167" s="5"/>
      <c r="J167" s="2"/>
      <c r="K167" s="2"/>
      <c r="L167" s="2"/>
      <c r="M167" s="2"/>
      <c r="N167" s="2"/>
      <c r="O167" s="2"/>
    </row>
    <row r="168" spans="1:15" ht="25" customHeight="1" x14ac:dyDescent="0.4">
      <c r="A168" s="77"/>
      <c r="B168" s="4"/>
      <c r="C168" s="4"/>
      <c r="D168" s="67"/>
      <c r="E168" s="56"/>
      <c r="F168" s="5"/>
      <c r="G168" s="5"/>
      <c r="H168" s="5"/>
      <c r="I168" s="5"/>
      <c r="J168" s="2"/>
      <c r="K168" s="2"/>
      <c r="L168" s="2"/>
      <c r="M168" s="2"/>
      <c r="N168" s="2"/>
      <c r="O168" s="2"/>
    </row>
    <row r="169" spans="1:15" ht="25" customHeight="1" x14ac:dyDescent="0.4">
      <c r="A169" s="77"/>
      <c r="B169" s="4"/>
      <c r="C169" s="4"/>
      <c r="D169" s="67"/>
      <c r="E169" s="56"/>
      <c r="F169" s="5"/>
      <c r="G169" s="5"/>
      <c r="H169" s="5"/>
      <c r="I169" s="5"/>
      <c r="J169" s="2"/>
      <c r="K169" s="2"/>
      <c r="L169" s="2"/>
      <c r="M169" s="2"/>
      <c r="N169" s="2"/>
      <c r="O169" s="2"/>
    </row>
    <row r="170" spans="1:15" ht="25" customHeight="1" x14ac:dyDescent="0.4">
      <c r="A170" s="77"/>
      <c r="B170" s="4"/>
      <c r="C170" s="4"/>
      <c r="D170" s="67"/>
      <c r="E170" s="56"/>
      <c r="F170" s="5"/>
      <c r="G170" s="5"/>
      <c r="H170" s="5"/>
      <c r="I170" s="5"/>
      <c r="J170" s="2"/>
      <c r="K170" s="2"/>
      <c r="L170" s="2"/>
      <c r="M170" s="2"/>
      <c r="N170" s="2"/>
      <c r="O170" s="2"/>
    </row>
    <row r="171" spans="1:15" ht="25" customHeight="1" x14ac:dyDescent="0.4">
      <c r="A171" s="77"/>
      <c r="B171" s="4"/>
      <c r="C171" s="4"/>
      <c r="D171" s="67"/>
      <c r="E171" s="56"/>
      <c r="F171" s="5"/>
      <c r="G171" s="5"/>
      <c r="H171" s="5"/>
      <c r="I171" s="5"/>
      <c r="J171" s="2"/>
      <c r="K171" s="2"/>
      <c r="L171" s="2"/>
      <c r="M171" s="2"/>
      <c r="N171" s="2"/>
      <c r="O171" s="2"/>
    </row>
    <row r="172" spans="1:15" ht="25" customHeight="1" x14ac:dyDescent="0.4">
      <c r="A172" s="77"/>
      <c r="B172" s="4"/>
      <c r="C172" s="4"/>
      <c r="D172" s="67"/>
      <c r="E172" s="56"/>
      <c r="F172" s="5"/>
      <c r="G172" s="5"/>
      <c r="H172" s="5"/>
      <c r="I172" s="5"/>
      <c r="J172" s="2"/>
      <c r="K172" s="2"/>
      <c r="L172" s="2"/>
      <c r="M172" s="2"/>
      <c r="N172" s="2"/>
      <c r="O172" s="2"/>
    </row>
    <row r="173" spans="1:15" ht="25" customHeight="1" x14ac:dyDescent="0.4">
      <c r="A173" s="77"/>
      <c r="B173" s="4"/>
      <c r="C173" s="4"/>
      <c r="D173" s="67"/>
      <c r="E173" s="56"/>
      <c r="F173" s="5"/>
      <c r="G173" s="5"/>
      <c r="H173" s="5"/>
      <c r="I173" s="5"/>
      <c r="J173" s="2"/>
      <c r="K173" s="2"/>
      <c r="L173" s="2"/>
      <c r="M173" s="2"/>
      <c r="N173" s="2"/>
      <c r="O173" s="2"/>
    </row>
    <row r="174" spans="1:15" ht="25" customHeight="1" x14ac:dyDescent="0.4">
      <c r="A174" s="77"/>
      <c r="B174" s="4"/>
      <c r="C174" s="4"/>
      <c r="D174" s="67"/>
      <c r="E174" s="56"/>
      <c r="F174" s="5"/>
      <c r="G174" s="5"/>
      <c r="H174" s="5"/>
      <c r="I174" s="5"/>
      <c r="J174" s="2"/>
      <c r="K174" s="2"/>
      <c r="L174" s="2"/>
      <c r="M174" s="2"/>
      <c r="N174" s="2"/>
      <c r="O174" s="2"/>
    </row>
    <row r="175" spans="1:15" ht="25" customHeight="1" x14ac:dyDescent="0.4">
      <c r="A175" s="77"/>
      <c r="B175" s="4"/>
      <c r="C175" s="4"/>
      <c r="D175" s="67"/>
      <c r="E175" s="56"/>
      <c r="F175" s="5"/>
      <c r="G175" s="5"/>
      <c r="H175" s="5"/>
      <c r="I175" s="5"/>
      <c r="J175" s="2"/>
      <c r="K175" s="2"/>
      <c r="L175" s="2"/>
      <c r="M175" s="2"/>
      <c r="N175" s="2"/>
      <c r="O175" s="2"/>
    </row>
    <row r="176" spans="1:15" ht="25" customHeight="1" x14ac:dyDescent="0.4">
      <c r="A176" s="77"/>
      <c r="B176" s="4"/>
      <c r="C176" s="4"/>
      <c r="D176" s="67"/>
      <c r="E176" s="56"/>
      <c r="F176" s="5"/>
      <c r="G176" s="5"/>
      <c r="H176" s="5"/>
      <c r="I176" s="5"/>
      <c r="J176" s="2"/>
      <c r="K176" s="2"/>
      <c r="L176" s="2"/>
      <c r="M176" s="2"/>
      <c r="N176" s="2"/>
      <c r="O176" s="2"/>
    </row>
    <row r="177" spans="1:15" ht="25" customHeight="1" x14ac:dyDescent="0.4">
      <c r="A177" s="77"/>
      <c r="B177" s="4"/>
      <c r="C177" s="4"/>
      <c r="D177" s="67"/>
      <c r="E177" s="56"/>
      <c r="F177" s="5"/>
      <c r="G177" s="5"/>
      <c r="H177" s="5"/>
      <c r="I177" s="5"/>
      <c r="J177" s="2"/>
      <c r="K177" s="2"/>
      <c r="L177" s="2"/>
      <c r="M177" s="2"/>
      <c r="N177" s="2"/>
      <c r="O177" s="2"/>
    </row>
    <row r="178" spans="1:15" ht="25" customHeight="1" x14ac:dyDescent="0.4">
      <c r="A178" s="77"/>
      <c r="B178" s="4"/>
      <c r="C178" s="4"/>
      <c r="D178" s="67"/>
      <c r="E178" s="56"/>
      <c r="F178" s="5"/>
      <c r="G178" s="5"/>
      <c r="H178" s="5"/>
      <c r="I178" s="5"/>
      <c r="J178" s="2"/>
      <c r="K178" s="2"/>
      <c r="L178" s="2"/>
      <c r="M178" s="2"/>
      <c r="N178" s="2"/>
      <c r="O178" s="2"/>
    </row>
    <row r="179" spans="1:15" ht="25" customHeight="1" x14ac:dyDescent="0.4">
      <c r="A179" s="77"/>
      <c r="B179" s="4"/>
      <c r="C179" s="4"/>
      <c r="D179" s="67"/>
      <c r="E179" s="56"/>
      <c r="F179" s="5"/>
      <c r="G179" s="5"/>
      <c r="H179" s="5"/>
      <c r="I179" s="5"/>
      <c r="J179" s="2"/>
      <c r="K179" s="2"/>
      <c r="L179" s="2"/>
      <c r="M179" s="2"/>
      <c r="N179" s="2"/>
      <c r="O179" s="2"/>
    </row>
    <row r="180" spans="1:15" ht="25" customHeight="1" x14ac:dyDescent="0.4">
      <c r="A180" s="77"/>
      <c r="B180" s="4"/>
      <c r="C180" s="4"/>
      <c r="D180" s="67"/>
      <c r="E180" s="56"/>
      <c r="F180" s="5"/>
      <c r="G180" s="5"/>
      <c r="H180" s="5"/>
      <c r="I180" s="5"/>
      <c r="J180" s="2"/>
      <c r="K180" s="2"/>
      <c r="L180" s="2"/>
      <c r="M180" s="2"/>
      <c r="N180" s="2"/>
      <c r="O180" s="2"/>
    </row>
    <row r="181" spans="1:15" ht="25" customHeight="1" x14ac:dyDescent="0.4">
      <c r="A181" s="78"/>
      <c r="B181" s="4"/>
      <c r="C181" s="4"/>
      <c r="D181" s="67"/>
      <c r="E181" s="56"/>
      <c r="F181" s="5"/>
      <c r="G181" s="5"/>
      <c r="H181" s="5"/>
      <c r="I181" s="5"/>
      <c r="J181" s="2"/>
      <c r="K181" s="2"/>
      <c r="L181" s="2"/>
      <c r="M181" s="2"/>
      <c r="N181" s="2"/>
      <c r="O181" s="2"/>
    </row>
    <row r="182" spans="1:15" ht="25" customHeight="1" x14ac:dyDescent="0.4">
      <c r="A182" s="76" t="s">
        <v>105</v>
      </c>
      <c r="B182" s="2" t="s">
        <v>106</v>
      </c>
      <c r="C182" s="4" t="s">
        <v>107</v>
      </c>
      <c r="D182" s="67">
        <f t="shared" ref="D182:I182" si="20">SUM(D166:D181)</f>
        <v>0</v>
      </c>
      <c r="E182" s="56">
        <f t="shared" si="20"/>
        <v>0</v>
      </c>
      <c r="F182" s="5">
        <f t="shared" si="20"/>
        <v>0</v>
      </c>
      <c r="G182" s="5">
        <f t="shared" si="20"/>
        <v>0</v>
      </c>
      <c r="H182" s="5">
        <f t="shared" si="20"/>
        <v>0</v>
      </c>
      <c r="I182" s="5">
        <f t="shared" si="20"/>
        <v>0</v>
      </c>
      <c r="J182" s="2"/>
      <c r="K182" s="2"/>
      <c r="L182" s="2"/>
      <c r="M182" s="2"/>
      <c r="N182" s="2"/>
      <c r="O182" s="2"/>
    </row>
    <row r="183" spans="1:15" ht="25" customHeight="1" x14ac:dyDescent="0.4">
      <c r="A183" s="77"/>
      <c r="B183" s="2" t="s">
        <v>108</v>
      </c>
      <c r="C183" s="4" t="s">
        <v>109</v>
      </c>
      <c r="D183" s="67">
        <f t="shared" ref="D183:I183" si="21">+D159</f>
        <v>0</v>
      </c>
      <c r="E183" s="56">
        <f t="shared" si="21"/>
        <v>0</v>
      </c>
      <c r="F183" s="5">
        <f t="shared" si="21"/>
        <v>0</v>
      </c>
      <c r="G183" s="5">
        <f t="shared" si="21"/>
        <v>0</v>
      </c>
      <c r="H183" s="5">
        <f t="shared" si="21"/>
        <v>0</v>
      </c>
      <c r="I183" s="5">
        <f t="shared" si="21"/>
        <v>0</v>
      </c>
      <c r="J183" s="2"/>
      <c r="K183" s="2"/>
      <c r="L183" s="2"/>
      <c r="M183" s="2"/>
      <c r="N183" s="2"/>
      <c r="O183" s="2"/>
    </row>
    <row r="184" spans="1:15" ht="25" customHeight="1" x14ac:dyDescent="0.4">
      <c r="A184" s="78"/>
      <c r="B184" s="2" t="s">
        <v>110</v>
      </c>
      <c r="C184" s="4" t="s">
        <v>111</v>
      </c>
      <c r="D184" s="67">
        <f t="shared" ref="D184:I184" si="22">SUM(D182:D183)</f>
        <v>0</v>
      </c>
      <c r="E184" s="56">
        <f t="shared" si="22"/>
        <v>0</v>
      </c>
      <c r="F184" s="5">
        <f t="shared" si="22"/>
        <v>0</v>
      </c>
      <c r="G184" s="5">
        <f t="shared" si="22"/>
        <v>0</v>
      </c>
      <c r="H184" s="5">
        <f t="shared" si="22"/>
        <v>0</v>
      </c>
      <c r="I184" s="5">
        <f t="shared" si="22"/>
        <v>0</v>
      </c>
      <c r="J184" s="2"/>
      <c r="K184" s="2"/>
      <c r="L184" s="2"/>
      <c r="M184" s="2"/>
      <c r="N184" s="2"/>
      <c r="O184" s="2"/>
    </row>
    <row r="185" spans="1:15" s="7" customFormat="1" ht="12.5" x14ac:dyDescent="0.4">
      <c r="A185" s="36" t="s">
        <v>4</v>
      </c>
      <c r="B185" s="36"/>
      <c r="C185" s="36"/>
      <c r="D185" s="72"/>
      <c r="E185" s="36"/>
      <c r="F185" s="36"/>
      <c r="G185" s="36"/>
      <c r="H185" s="36"/>
      <c r="I185" s="36"/>
      <c r="J185" s="36"/>
      <c r="K185" s="36"/>
      <c r="L185" s="36"/>
      <c r="M185" s="36"/>
      <c r="N185" s="36"/>
      <c r="O185" s="36"/>
    </row>
    <row r="186" spans="1:15" s="8" customFormat="1" ht="11" customHeight="1" x14ac:dyDescent="0.4">
      <c r="A186" s="37" t="s">
        <v>5</v>
      </c>
      <c r="B186" s="37"/>
      <c r="C186" s="37"/>
      <c r="D186" s="73"/>
      <c r="E186" s="37"/>
      <c r="F186" s="37"/>
      <c r="G186" s="37"/>
      <c r="H186" s="37"/>
      <c r="I186" s="37"/>
      <c r="J186" s="37"/>
      <c r="K186" s="37"/>
      <c r="L186" s="37"/>
      <c r="M186" s="37"/>
      <c r="N186" s="37"/>
      <c r="O186" s="37"/>
    </row>
    <row r="187" spans="1:15" s="8" customFormat="1" ht="11" customHeight="1" x14ac:dyDescent="0.4">
      <c r="A187" s="37" t="s">
        <v>8</v>
      </c>
      <c r="B187" s="37"/>
      <c r="C187" s="37"/>
      <c r="D187" s="73"/>
      <c r="E187" s="37"/>
      <c r="F187" s="37"/>
      <c r="G187" s="37"/>
      <c r="H187" s="37"/>
      <c r="I187" s="37"/>
      <c r="J187" s="37"/>
      <c r="K187" s="37"/>
      <c r="L187" s="37"/>
      <c r="M187" s="37"/>
      <c r="N187" s="37"/>
      <c r="O187" s="37"/>
    </row>
    <row r="188" spans="1:15" ht="25" customHeight="1" x14ac:dyDescent="0.4">
      <c r="A188" s="76"/>
      <c r="B188" s="4"/>
      <c r="C188" s="4"/>
      <c r="D188" s="67"/>
      <c r="E188" s="56"/>
      <c r="F188" s="5"/>
      <c r="G188" s="5"/>
      <c r="H188" s="5"/>
      <c r="I188" s="5"/>
      <c r="J188" s="2"/>
      <c r="K188" s="2"/>
      <c r="L188" s="2"/>
      <c r="M188" s="2"/>
      <c r="N188" s="2"/>
      <c r="O188" s="2"/>
    </row>
    <row r="189" spans="1:15" ht="25" customHeight="1" x14ac:dyDescent="0.4">
      <c r="A189" s="77"/>
      <c r="B189" s="4"/>
      <c r="C189" s="4"/>
      <c r="D189" s="67"/>
      <c r="E189" s="56"/>
      <c r="F189" s="5"/>
      <c r="G189" s="5"/>
      <c r="H189" s="5"/>
      <c r="I189" s="5"/>
      <c r="J189" s="2"/>
      <c r="K189" s="2"/>
      <c r="L189" s="2"/>
      <c r="M189" s="2"/>
      <c r="N189" s="2"/>
      <c r="O189" s="2"/>
    </row>
    <row r="190" spans="1:15" ht="25" customHeight="1" x14ac:dyDescent="0.4">
      <c r="A190" s="77"/>
      <c r="B190" s="4"/>
      <c r="C190" s="4"/>
      <c r="D190" s="67"/>
      <c r="E190" s="56"/>
      <c r="F190" s="5"/>
      <c r="G190" s="5"/>
      <c r="H190" s="5"/>
      <c r="I190" s="5"/>
      <c r="J190" s="2"/>
      <c r="K190" s="2"/>
      <c r="L190" s="2"/>
      <c r="M190" s="2"/>
      <c r="N190" s="2"/>
      <c r="O190" s="2"/>
    </row>
    <row r="191" spans="1:15" ht="25" customHeight="1" x14ac:dyDescent="0.4">
      <c r="A191" s="77"/>
      <c r="B191" s="4"/>
      <c r="C191" s="4"/>
      <c r="D191" s="67"/>
      <c r="E191" s="56"/>
      <c r="F191" s="5"/>
      <c r="G191" s="5"/>
      <c r="H191" s="5"/>
      <c r="I191" s="5"/>
      <c r="J191" s="2"/>
      <c r="K191" s="2"/>
      <c r="L191" s="2"/>
      <c r="M191" s="2"/>
      <c r="N191" s="2"/>
      <c r="O191" s="2"/>
    </row>
    <row r="192" spans="1:15" ht="25" customHeight="1" x14ac:dyDescent="0.4">
      <c r="A192" s="77"/>
      <c r="B192" s="4"/>
      <c r="C192" s="4"/>
      <c r="D192" s="67"/>
      <c r="E192" s="56"/>
      <c r="F192" s="5"/>
      <c r="G192" s="5"/>
      <c r="H192" s="5"/>
      <c r="I192" s="5"/>
      <c r="J192" s="2"/>
      <c r="K192" s="2"/>
      <c r="L192" s="2"/>
      <c r="M192" s="2"/>
      <c r="N192" s="2"/>
      <c r="O192" s="2"/>
    </row>
    <row r="193" spans="1:15" ht="25" customHeight="1" x14ac:dyDescent="0.4">
      <c r="A193" s="77"/>
      <c r="B193" s="4"/>
      <c r="C193" s="4"/>
      <c r="D193" s="67"/>
      <c r="E193" s="56"/>
      <c r="F193" s="5"/>
      <c r="G193" s="5"/>
      <c r="H193" s="5"/>
      <c r="I193" s="5"/>
      <c r="J193" s="2"/>
      <c r="K193" s="2"/>
      <c r="L193" s="2"/>
      <c r="M193" s="2"/>
      <c r="N193" s="2"/>
      <c r="O193" s="2"/>
    </row>
    <row r="194" spans="1:15" ht="25" customHeight="1" x14ac:dyDescent="0.4">
      <c r="A194" s="77"/>
      <c r="B194" s="4"/>
      <c r="C194" s="4"/>
      <c r="D194" s="67"/>
      <c r="E194" s="56"/>
      <c r="F194" s="5"/>
      <c r="G194" s="5"/>
      <c r="H194" s="5"/>
      <c r="I194" s="5"/>
      <c r="J194" s="2"/>
      <c r="K194" s="2"/>
      <c r="L194" s="2"/>
      <c r="M194" s="2"/>
      <c r="N194" s="2"/>
      <c r="O194" s="2"/>
    </row>
    <row r="195" spans="1:15" ht="25" customHeight="1" x14ac:dyDescent="0.4">
      <c r="A195" s="77"/>
      <c r="B195" s="4"/>
      <c r="C195" s="4"/>
      <c r="D195" s="67"/>
      <c r="E195" s="56"/>
      <c r="F195" s="5"/>
      <c r="G195" s="5"/>
      <c r="H195" s="5"/>
      <c r="I195" s="5"/>
      <c r="J195" s="2"/>
      <c r="K195" s="2"/>
      <c r="L195" s="2"/>
      <c r="M195" s="2"/>
      <c r="N195" s="2"/>
      <c r="O195" s="2"/>
    </row>
    <row r="196" spans="1:15" ht="25" customHeight="1" x14ac:dyDescent="0.4">
      <c r="A196" s="77"/>
      <c r="B196" s="4"/>
      <c r="C196" s="4"/>
      <c r="D196" s="67"/>
      <c r="E196" s="56"/>
      <c r="F196" s="5"/>
      <c r="G196" s="5"/>
      <c r="H196" s="5"/>
      <c r="I196" s="5"/>
      <c r="J196" s="2"/>
      <c r="K196" s="2"/>
      <c r="L196" s="2"/>
      <c r="M196" s="2"/>
      <c r="N196" s="2"/>
      <c r="O196" s="2"/>
    </row>
    <row r="197" spans="1:15" ht="25" customHeight="1" x14ac:dyDescent="0.4">
      <c r="A197" s="77"/>
      <c r="B197" s="4"/>
      <c r="C197" s="4"/>
      <c r="D197" s="67"/>
      <c r="E197" s="56"/>
      <c r="F197" s="5"/>
      <c r="G197" s="5"/>
      <c r="H197" s="5"/>
      <c r="I197" s="5"/>
      <c r="J197" s="2"/>
      <c r="K197" s="2"/>
      <c r="L197" s="2"/>
      <c r="M197" s="2"/>
      <c r="N197" s="2"/>
      <c r="O197" s="2"/>
    </row>
    <row r="198" spans="1:15" ht="25" customHeight="1" x14ac:dyDescent="0.4">
      <c r="A198" s="77"/>
      <c r="B198" s="4"/>
      <c r="C198" s="4"/>
      <c r="D198" s="67"/>
      <c r="E198" s="56"/>
      <c r="F198" s="5"/>
      <c r="G198" s="5"/>
      <c r="H198" s="5"/>
      <c r="I198" s="5"/>
      <c r="J198" s="2"/>
      <c r="K198" s="2"/>
      <c r="L198" s="2"/>
      <c r="M198" s="2"/>
      <c r="N198" s="2"/>
      <c r="O198" s="2"/>
    </row>
    <row r="199" spans="1:15" ht="25" customHeight="1" x14ac:dyDescent="0.4">
      <c r="A199" s="77"/>
      <c r="B199" s="4"/>
      <c r="C199" s="4"/>
      <c r="D199" s="67"/>
      <c r="E199" s="56"/>
      <c r="F199" s="5"/>
      <c r="G199" s="5"/>
      <c r="H199" s="5"/>
      <c r="I199" s="5"/>
      <c r="J199" s="2"/>
      <c r="K199" s="2"/>
      <c r="L199" s="2"/>
      <c r="M199" s="2"/>
      <c r="N199" s="2"/>
      <c r="O199" s="2"/>
    </row>
    <row r="200" spans="1:15" ht="25" customHeight="1" x14ac:dyDescent="0.4">
      <c r="A200" s="77"/>
      <c r="B200" s="4"/>
      <c r="C200" s="4"/>
      <c r="D200" s="67"/>
      <c r="E200" s="56"/>
      <c r="F200" s="5"/>
      <c r="G200" s="5"/>
      <c r="H200" s="5"/>
      <c r="I200" s="5"/>
      <c r="J200" s="2"/>
      <c r="K200" s="2"/>
      <c r="L200" s="2"/>
      <c r="M200" s="2"/>
      <c r="N200" s="2"/>
      <c r="O200" s="2"/>
    </row>
    <row r="201" spans="1:15" ht="25" customHeight="1" x14ac:dyDescent="0.4">
      <c r="A201" s="77"/>
      <c r="B201" s="4"/>
      <c r="C201" s="4"/>
      <c r="D201" s="67"/>
      <c r="E201" s="56"/>
      <c r="F201" s="5"/>
      <c r="G201" s="5"/>
      <c r="H201" s="5"/>
      <c r="I201" s="5"/>
      <c r="J201" s="2"/>
      <c r="K201" s="2"/>
      <c r="L201" s="2"/>
      <c r="M201" s="2"/>
      <c r="N201" s="2"/>
      <c r="O201" s="2"/>
    </row>
    <row r="202" spans="1:15" ht="25" customHeight="1" x14ac:dyDescent="0.4">
      <c r="A202" s="77"/>
      <c r="B202" s="4"/>
      <c r="C202" s="4"/>
      <c r="D202" s="67"/>
      <c r="E202" s="56"/>
      <c r="F202" s="5"/>
      <c r="G202" s="5"/>
      <c r="H202" s="5"/>
      <c r="I202" s="5"/>
      <c r="J202" s="2"/>
      <c r="K202" s="2"/>
      <c r="L202" s="2"/>
      <c r="M202" s="2"/>
      <c r="N202" s="2"/>
      <c r="O202" s="2"/>
    </row>
    <row r="203" spans="1:15" ht="25" customHeight="1" x14ac:dyDescent="0.4">
      <c r="A203" s="77"/>
      <c r="B203" s="4"/>
      <c r="C203" s="4"/>
      <c r="D203" s="67"/>
      <c r="E203" s="56"/>
      <c r="F203" s="5"/>
      <c r="G203" s="5"/>
      <c r="H203" s="5"/>
      <c r="I203" s="5"/>
      <c r="J203" s="2"/>
      <c r="K203" s="2"/>
      <c r="L203" s="2"/>
      <c r="M203" s="2"/>
      <c r="N203" s="2"/>
      <c r="O203" s="2"/>
    </row>
    <row r="204" spans="1:15" ht="25" customHeight="1" x14ac:dyDescent="0.4">
      <c r="A204" s="78"/>
      <c r="B204" s="4"/>
      <c r="C204" s="4"/>
      <c r="D204" s="67"/>
      <c r="E204" s="56"/>
      <c r="F204" s="5"/>
      <c r="G204" s="5"/>
      <c r="H204" s="5"/>
      <c r="I204" s="5"/>
      <c r="J204" s="2"/>
      <c r="K204" s="2"/>
      <c r="L204" s="2"/>
      <c r="M204" s="2"/>
      <c r="N204" s="2"/>
      <c r="O204" s="2"/>
    </row>
    <row r="205" spans="1:15" ht="25" customHeight="1" x14ac:dyDescent="0.4">
      <c r="A205" s="76" t="s">
        <v>105</v>
      </c>
      <c r="B205" s="2" t="s">
        <v>106</v>
      </c>
      <c r="C205" s="4" t="s">
        <v>107</v>
      </c>
      <c r="D205" s="67"/>
      <c r="E205" s="56"/>
      <c r="F205" s="5"/>
      <c r="G205" s="5"/>
      <c r="H205" s="5"/>
      <c r="I205" s="5"/>
      <c r="J205" s="2"/>
      <c r="K205" s="2"/>
      <c r="L205" s="2"/>
      <c r="M205" s="2"/>
      <c r="N205" s="2"/>
      <c r="O205" s="2"/>
    </row>
    <row r="206" spans="1:15" ht="25" customHeight="1" x14ac:dyDescent="0.4">
      <c r="A206" s="77"/>
      <c r="B206" s="2" t="s">
        <v>108</v>
      </c>
      <c r="C206" s="4" t="s">
        <v>109</v>
      </c>
      <c r="D206" s="67">
        <f t="shared" ref="D206:I206" si="23">+D188</f>
        <v>0</v>
      </c>
      <c r="E206" s="56">
        <f t="shared" si="23"/>
        <v>0</v>
      </c>
      <c r="F206" s="5">
        <f t="shared" si="23"/>
        <v>0</v>
      </c>
      <c r="G206" s="5">
        <f t="shared" si="23"/>
        <v>0</v>
      </c>
      <c r="H206" s="5">
        <f t="shared" si="23"/>
        <v>0</v>
      </c>
      <c r="I206" s="5">
        <f t="shared" si="23"/>
        <v>0</v>
      </c>
      <c r="J206" s="2"/>
      <c r="K206" s="2"/>
      <c r="L206" s="2"/>
      <c r="M206" s="2"/>
      <c r="N206" s="2"/>
      <c r="O206" s="2"/>
    </row>
    <row r="207" spans="1:15" ht="25" customHeight="1" x14ac:dyDescent="0.4">
      <c r="A207" s="78"/>
      <c r="B207" s="2" t="s">
        <v>110</v>
      </c>
      <c r="C207" s="4" t="s">
        <v>111</v>
      </c>
      <c r="D207" s="67">
        <f t="shared" ref="D207:I207" si="24">SUM(D205:D206)</f>
        <v>0</v>
      </c>
      <c r="E207" s="56">
        <f t="shared" si="24"/>
        <v>0</v>
      </c>
      <c r="F207" s="5">
        <f t="shared" si="24"/>
        <v>0</v>
      </c>
      <c r="G207" s="5">
        <f t="shared" si="24"/>
        <v>0</v>
      </c>
      <c r="H207" s="5">
        <f t="shared" si="24"/>
        <v>0</v>
      </c>
      <c r="I207" s="5">
        <f t="shared" si="24"/>
        <v>0</v>
      </c>
      <c r="J207" s="2"/>
      <c r="K207" s="2"/>
      <c r="L207" s="2"/>
      <c r="M207" s="2"/>
      <c r="N207" s="2"/>
      <c r="O207" s="2"/>
    </row>
    <row r="208" spans="1:15" s="7" customFormat="1" ht="12.5" x14ac:dyDescent="0.4">
      <c r="A208" s="36" t="s">
        <v>4</v>
      </c>
      <c r="B208" s="36"/>
      <c r="C208" s="36"/>
      <c r="D208" s="72"/>
      <c r="E208" s="36"/>
      <c r="F208" s="36"/>
      <c r="G208" s="36"/>
      <c r="H208" s="36"/>
      <c r="I208" s="36"/>
      <c r="J208" s="36"/>
      <c r="K208" s="36"/>
      <c r="L208" s="36"/>
      <c r="M208" s="36"/>
      <c r="N208" s="36"/>
      <c r="O208" s="36"/>
    </row>
    <row r="209" spans="1:15" s="8" customFormat="1" ht="11" customHeight="1" x14ac:dyDescent="0.4">
      <c r="A209" s="37" t="s">
        <v>5</v>
      </c>
      <c r="B209" s="37"/>
      <c r="C209" s="37"/>
      <c r="D209" s="73"/>
      <c r="E209" s="37"/>
      <c r="F209" s="37"/>
      <c r="G209" s="37"/>
      <c r="H209" s="37"/>
      <c r="I209" s="37"/>
      <c r="J209" s="37"/>
      <c r="K209" s="37"/>
      <c r="L209" s="37"/>
      <c r="M209" s="37"/>
      <c r="N209" s="37"/>
      <c r="O209" s="37"/>
    </row>
    <row r="210" spans="1:15" s="8" customFormat="1" ht="11" customHeight="1" x14ac:dyDescent="0.4">
      <c r="A210" s="37" t="s">
        <v>8</v>
      </c>
      <c r="B210" s="37"/>
      <c r="C210" s="37"/>
      <c r="D210" s="73"/>
      <c r="E210" s="37"/>
      <c r="F210" s="37"/>
      <c r="G210" s="37"/>
      <c r="H210" s="37"/>
      <c r="I210" s="37"/>
      <c r="J210" s="37"/>
      <c r="K210" s="37"/>
      <c r="L210" s="37"/>
      <c r="M210" s="37"/>
      <c r="N210" s="37"/>
      <c r="O210" s="37"/>
    </row>
    <row r="211" spans="1:15" ht="25" customHeight="1" x14ac:dyDescent="0.4">
      <c r="A211" s="76"/>
      <c r="B211" s="4"/>
      <c r="C211" s="4"/>
      <c r="D211" s="67"/>
      <c r="E211" s="56"/>
      <c r="F211" s="5"/>
      <c r="G211" s="5"/>
      <c r="H211" s="5"/>
      <c r="I211" s="5"/>
      <c r="J211" s="2"/>
      <c r="K211" s="2"/>
      <c r="L211" s="2"/>
      <c r="M211" s="2"/>
      <c r="N211" s="2"/>
      <c r="O211" s="2"/>
    </row>
    <row r="212" spans="1:15" ht="25" customHeight="1" x14ac:dyDescent="0.4">
      <c r="A212" s="77"/>
      <c r="B212" s="4"/>
      <c r="C212" s="4"/>
      <c r="D212" s="67"/>
      <c r="E212" s="56"/>
      <c r="F212" s="5"/>
      <c r="G212" s="5"/>
      <c r="H212" s="5"/>
      <c r="I212" s="5"/>
      <c r="J212" s="2"/>
      <c r="K212" s="2"/>
      <c r="L212" s="2"/>
      <c r="M212" s="2"/>
      <c r="N212" s="2"/>
      <c r="O212" s="2"/>
    </row>
    <row r="213" spans="1:15" ht="25" customHeight="1" x14ac:dyDescent="0.4">
      <c r="A213" s="77"/>
      <c r="B213" s="4"/>
      <c r="C213" s="4"/>
      <c r="D213" s="67"/>
      <c r="E213" s="56"/>
      <c r="F213" s="5"/>
      <c r="G213" s="5"/>
      <c r="H213" s="5"/>
      <c r="I213" s="5"/>
      <c r="J213" s="2"/>
      <c r="K213" s="2"/>
      <c r="L213" s="2"/>
      <c r="M213" s="2"/>
      <c r="N213" s="2"/>
      <c r="O213" s="2"/>
    </row>
    <row r="214" spans="1:15" ht="25" customHeight="1" x14ac:dyDescent="0.4">
      <c r="A214" s="77"/>
      <c r="B214" s="4"/>
      <c r="C214" s="4"/>
      <c r="D214" s="67"/>
      <c r="E214" s="56"/>
      <c r="F214" s="5"/>
      <c r="G214" s="5"/>
      <c r="H214" s="5"/>
      <c r="I214" s="5"/>
      <c r="J214" s="2"/>
      <c r="K214" s="2"/>
      <c r="L214" s="2"/>
      <c r="M214" s="2"/>
      <c r="N214" s="2"/>
      <c r="O214" s="2"/>
    </row>
    <row r="215" spans="1:15" ht="25" customHeight="1" x14ac:dyDescent="0.4">
      <c r="A215" s="77"/>
      <c r="B215" s="4"/>
      <c r="C215" s="4"/>
      <c r="D215" s="67"/>
      <c r="E215" s="56"/>
      <c r="F215" s="5"/>
      <c r="G215" s="5"/>
      <c r="H215" s="5"/>
      <c r="I215" s="5"/>
      <c r="J215" s="2"/>
      <c r="K215" s="2"/>
      <c r="L215" s="2"/>
      <c r="M215" s="2"/>
      <c r="N215" s="2"/>
      <c r="O215" s="2"/>
    </row>
    <row r="216" spans="1:15" ht="25" customHeight="1" x14ac:dyDescent="0.4">
      <c r="A216" s="77"/>
      <c r="B216" s="4"/>
      <c r="C216" s="4"/>
      <c r="D216" s="67"/>
      <c r="E216" s="56"/>
      <c r="F216" s="5"/>
      <c r="G216" s="5"/>
      <c r="H216" s="5"/>
      <c r="I216" s="5"/>
      <c r="J216" s="2"/>
      <c r="K216" s="2"/>
      <c r="L216" s="2"/>
      <c r="M216" s="2"/>
      <c r="N216" s="2"/>
      <c r="O216" s="2"/>
    </row>
    <row r="217" spans="1:15" ht="25" customHeight="1" x14ac:dyDescent="0.4">
      <c r="A217" s="77"/>
      <c r="B217" s="4"/>
      <c r="C217" s="4"/>
      <c r="D217" s="67"/>
      <c r="E217" s="56"/>
      <c r="F217" s="5"/>
      <c r="G217" s="5"/>
      <c r="H217" s="5"/>
      <c r="I217" s="5"/>
      <c r="J217" s="2"/>
      <c r="K217" s="2"/>
      <c r="L217" s="2"/>
      <c r="M217" s="2"/>
      <c r="N217" s="2"/>
      <c r="O217" s="2"/>
    </row>
    <row r="218" spans="1:15" ht="25" customHeight="1" x14ac:dyDescent="0.4">
      <c r="A218" s="77"/>
      <c r="B218" s="4"/>
      <c r="C218" s="4"/>
      <c r="D218" s="67"/>
      <c r="E218" s="56"/>
      <c r="F218" s="5"/>
      <c r="G218" s="5"/>
      <c r="H218" s="5"/>
      <c r="I218" s="5"/>
      <c r="J218" s="2"/>
      <c r="K218" s="2"/>
      <c r="L218" s="2"/>
      <c r="M218" s="2"/>
      <c r="N218" s="2"/>
      <c r="O218" s="2"/>
    </row>
    <row r="219" spans="1:15" ht="25" customHeight="1" x14ac:dyDescent="0.4">
      <c r="A219" s="77"/>
      <c r="B219" s="4"/>
      <c r="C219" s="4"/>
      <c r="D219" s="67"/>
      <c r="E219" s="56"/>
      <c r="F219" s="5"/>
      <c r="G219" s="5"/>
      <c r="H219" s="5"/>
      <c r="I219" s="5"/>
      <c r="J219" s="2"/>
      <c r="K219" s="2"/>
      <c r="L219" s="2"/>
      <c r="M219" s="2"/>
      <c r="N219" s="2"/>
      <c r="O219" s="2"/>
    </row>
    <row r="220" spans="1:15" ht="25" customHeight="1" x14ac:dyDescent="0.4">
      <c r="A220" s="77"/>
      <c r="B220" s="4"/>
      <c r="C220" s="4"/>
      <c r="D220" s="67"/>
      <c r="E220" s="56"/>
      <c r="F220" s="5"/>
      <c r="G220" s="5"/>
      <c r="H220" s="5"/>
      <c r="I220" s="5"/>
      <c r="J220" s="2"/>
      <c r="K220" s="2"/>
      <c r="L220" s="2"/>
      <c r="M220" s="2"/>
      <c r="N220" s="2"/>
      <c r="O220" s="2"/>
    </row>
    <row r="221" spans="1:15" ht="25" customHeight="1" x14ac:dyDescent="0.4">
      <c r="A221" s="77"/>
      <c r="B221" s="4"/>
      <c r="C221" s="4"/>
      <c r="D221" s="67"/>
      <c r="E221" s="56"/>
      <c r="F221" s="5"/>
      <c r="G221" s="5"/>
      <c r="H221" s="5"/>
      <c r="I221" s="5"/>
      <c r="J221" s="2"/>
      <c r="K221" s="2"/>
      <c r="L221" s="2"/>
      <c r="M221" s="2"/>
      <c r="N221" s="2"/>
      <c r="O221" s="2"/>
    </row>
    <row r="222" spans="1:15" ht="25" customHeight="1" x14ac:dyDescent="0.4">
      <c r="A222" s="77"/>
      <c r="B222" s="4"/>
      <c r="C222" s="4"/>
      <c r="D222" s="67"/>
      <c r="E222" s="56"/>
      <c r="F222" s="5"/>
      <c r="G222" s="5"/>
      <c r="H222" s="5"/>
      <c r="I222" s="5"/>
      <c r="J222" s="2"/>
      <c r="K222" s="2"/>
      <c r="L222" s="2"/>
      <c r="M222" s="2"/>
      <c r="N222" s="2"/>
      <c r="O222" s="2"/>
    </row>
    <row r="223" spans="1:15" ht="25" customHeight="1" x14ac:dyDescent="0.4">
      <c r="A223" s="77"/>
      <c r="B223" s="4"/>
      <c r="C223" s="4"/>
      <c r="D223" s="67"/>
      <c r="E223" s="56"/>
      <c r="F223" s="5"/>
      <c r="G223" s="5"/>
      <c r="H223" s="5"/>
      <c r="I223" s="5"/>
      <c r="J223" s="2"/>
      <c r="K223" s="2"/>
      <c r="L223" s="2"/>
      <c r="M223" s="2"/>
      <c r="N223" s="2"/>
      <c r="O223" s="2"/>
    </row>
    <row r="224" spans="1:15" ht="25" customHeight="1" x14ac:dyDescent="0.4">
      <c r="A224" s="77"/>
      <c r="B224" s="4"/>
      <c r="C224" s="4"/>
      <c r="D224" s="67"/>
      <c r="E224" s="56"/>
      <c r="F224" s="5"/>
      <c r="G224" s="5"/>
      <c r="H224" s="5"/>
      <c r="I224" s="5"/>
      <c r="J224" s="2"/>
      <c r="K224" s="2"/>
      <c r="L224" s="2"/>
      <c r="M224" s="2"/>
      <c r="N224" s="2"/>
      <c r="O224" s="2"/>
    </row>
    <row r="225" spans="1:15" ht="25" customHeight="1" x14ac:dyDescent="0.4">
      <c r="A225" s="77"/>
      <c r="B225" s="4"/>
      <c r="C225" s="4"/>
      <c r="D225" s="67"/>
      <c r="E225" s="56"/>
      <c r="F225" s="5"/>
      <c r="G225" s="5"/>
      <c r="H225" s="5"/>
      <c r="I225" s="5"/>
      <c r="J225" s="2"/>
      <c r="K225" s="2"/>
      <c r="L225" s="2"/>
      <c r="M225" s="2"/>
      <c r="N225" s="2"/>
      <c r="O225" s="2"/>
    </row>
    <row r="226" spans="1:15" ht="25" customHeight="1" x14ac:dyDescent="0.4">
      <c r="A226" s="77"/>
      <c r="B226" s="4"/>
      <c r="C226" s="4"/>
      <c r="D226" s="67"/>
      <c r="E226" s="56"/>
      <c r="F226" s="5"/>
      <c r="G226" s="5"/>
      <c r="H226" s="5"/>
      <c r="I226" s="5"/>
      <c r="J226" s="2"/>
      <c r="K226" s="2"/>
      <c r="L226" s="2"/>
      <c r="M226" s="2"/>
      <c r="N226" s="2"/>
      <c r="O226" s="2"/>
    </row>
    <row r="227" spans="1:15" ht="25" customHeight="1" x14ac:dyDescent="0.4">
      <c r="A227" s="78"/>
      <c r="B227" s="4"/>
      <c r="C227" s="4"/>
      <c r="D227" s="67"/>
      <c r="E227" s="56"/>
      <c r="F227" s="5"/>
      <c r="G227" s="5"/>
      <c r="H227" s="5"/>
      <c r="I227" s="5"/>
      <c r="J227" s="2"/>
      <c r="K227" s="2"/>
      <c r="L227" s="2"/>
      <c r="M227" s="2"/>
      <c r="N227" s="2"/>
      <c r="O227" s="2"/>
    </row>
    <row r="228" spans="1:15" ht="25" customHeight="1" x14ac:dyDescent="0.4">
      <c r="A228" s="76" t="s">
        <v>105</v>
      </c>
      <c r="B228" s="2" t="s">
        <v>106</v>
      </c>
      <c r="C228" s="4" t="s">
        <v>107</v>
      </c>
      <c r="D228" s="67">
        <f t="shared" ref="D228:I228" si="25">SUM(D211:D219)</f>
        <v>0</v>
      </c>
      <c r="E228" s="56">
        <f t="shared" si="25"/>
        <v>0</v>
      </c>
      <c r="F228" s="5">
        <f t="shared" si="25"/>
        <v>0</v>
      </c>
      <c r="G228" s="5">
        <f t="shared" si="25"/>
        <v>0</v>
      </c>
      <c r="H228" s="5">
        <f t="shared" si="25"/>
        <v>0</v>
      </c>
      <c r="I228" s="5">
        <f t="shared" si="25"/>
        <v>0</v>
      </c>
      <c r="J228" s="2"/>
      <c r="K228" s="2"/>
      <c r="L228" s="2"/>
      <c r="M228" s="2"/>
      <c r="N228" s="2"/>
      <c r="O228" s="2"/>
    </row>
    <row r="229" spans="1:15" ht="25" customHeight="1" x14ac:dyDescent="0.4">
      <c r="A229" s="77"/>
      <c r="B229" s="2" t="s">
        <v>108</v>
      </c>
      <c r="C229" s="4" t="s">
        <v>109</v>
      </c>
      <c r="D229" s="67"/>
      <c r="E229" s="56"/>
      <c r="F229" s="5"/>
      <c r="G229" s="5"/>
      <c r="H229" s="5"/>
      <c r="I229" s="5"/>
      <c r="J229" s="2"/>
      <c r="K229" s="2"/>
      <c r="L229" s="2"/>
      <c r="M229" s="2"/>
      <c r="N229" s="2"/>
      <c r="O229" s="2"/>
    </row>
    <row r="230" spans="1:15" ht="25" customHeight="1" x14ac:dyDescent="0.4">
      <c r="A230" s="78"/>
      <c r="B230" s="2" t="s">
        <v>110</v>
      </c>
      <c r="C230" s="4" t="s">
        <v>111</v>
      </c>
      <c r="D230" s="67">
        <f t="shared" ref="D230:I230" si="26">SUM(D228:D229)</f>
        <v>0</v>
      </c>
      <c r="E230" s="56">
        <f t="shared" si="26"/>
        <v>0</v>
      </c>
      <c r="F230" s="5">
        <f t="shared" si="26"/>
        <v>0</v>
      </c>
      <c r="G230" s="5">
        <f t="shared" si="26"/>
        <v>0</v>
      </c>
      <c r="H230" s="5">
        <f t="shared" si="26"/>
        <v>0</v>
      </c>
      <c r="I230" s="5">
        <f t="shared" si="26"/>
        <v>0</v>
      </c>
      <c r="J230" s="2"/>
      <c r="K230" s="2"/>
      <c r="L230" s="2"/>
      <c r="M230" s="2"/>
      <c r="N230" s="2"/>
      <c r="O230" s="2"/>
    </row>
    <row r="231" spans="1:15" s="7" customFormat="1" ht="12.5" x14ac:dyDescent="0.4">
      <c r="A231" s="36" t="s">
        <v>4</v>
      </c>
      <c r="B231" s="36"/>
      <c r="C231" s="36"/>
      <c r="D231" s="72"/>
      <c r="E231" s="36"/>
      <c r="F231" s="36"/>
      <c r="G231" s="36"/>
      <c r="H231" s="36"/>
      <c r="I231" s="36"/>
      <c r="J231" s="36"/>
      <c r="K231" s="36"/>
      <c r="L231" s="36"/>
      <c r="M231" s="36"/>
      <c r="N231" s="36"/>
      <c r="O231" s="36"/>
    </row>
    <row r="232" spans="1:15" s="8" customFormat="1" ht="11" customHeight="1" x14ac:dyDescent="0.4">
      <c r="A232" s="37" t="s">
        <v>5</v>
      </c>
      <c r="B232" s="37"/>
      <c r="C232" s="37"/>
      <c r="D232" s="73"/>
      <c r="E232" s="37"/>
      <c r="F232" s="37"/>
      <c r="G232" s="37"/>
      <c r="H232" s="37"/>
      <c r="I232" s="37"/>
      <c r="J232" s="37"/>
      <c r="K232" s="37"/>
      <c r="L232" s="37"/>
      <c r="M232" s="37"/>
      <c r="N232" s="37"/>
      <c r="O232" s="37"/>
    </row>
    <row r="233" spans="1:15" s="8" customFormat="1" ht="11" customHeight="1" x14ac:dyDescent="0.4">
      <c r="A233" s="37" t="s">
        <v>8</v>
      </c>
      <c r="B233" s="37"/>
      <c r="C233" s="37"/>
      <c r="D233" s="73"/>
      <c r="E233" s="37"/>
      <c r="F233" s="37"/>
      <c r="G233" s="37"/>
      <c r="H233" s="37"/>
      <c r="I233" s="37"/>
      <c r="J233" s="37"/>
      <c r="K233" s="37"/>
      <c r="L233" s="37"/>
      <c r="M233" s="37"/>
      <c r="N233" s="37"/>
      <c r="O233" s="37"/>
    </row>
    <row r="234" spans="1:15" ht="25" customHeight="1" x14ac:dyDescent="0.4">
      <c r="A234" s="77"/>
      <c r="B234" s="4"/>
      <c r="C234" s="4"/>
      <c r="D234" s="67"/>
      <c r="E234" s="56"/>
      <c r="F234" s="5"/>
      <c r="G234" s="5"/>
      <c r="H234" s="5"/>
      <c r="I234" s="5"/>
      <c r="J234" s="2"/>
      <c r="K234" s="2"/>
      <c r="L234" s="2"/>
      <c r="M234" s="2"/>
      <c r="N234" s="2"/>
      <c r="O234" s="2"/>
    </row>
    <row r="235" spans="1:15" ht="25" customHeight="1" x14ac:dyDescent="0.4">
      <c r="A235" s="77"/>
      <c r="B235" s="4"/>
      <c r="C235" s="4"/>
      <c r="D235" s="67"/>
      <c r="E235" s="56"/>
      <c r="F235" s="5"/>
      <c r="G235" s="5"/>
      <c r="H235" s="5"/>
      <c r="I235" s="5"/>
      <c r="J235" s="2"/>
      <c r="K235" s="2"/>
      <c r="L235" s="2"/>
      <c r="M235" s="2"/>
      <c r="N235" s="2"/>
      <c r="O235" s="2"/>
    </row>
    <row r="236" spans="1:15" ht="25" customHeight="1" x14ac:dyDescent="0.4">
      <c r="A236" s="77"/>
      <c r="B236" s="4"/>
      <c r="C236" s="4"/>
      <c r="D236" s="67"/>
      <c r="E236" s="56"/>
      <c r="F236" s="5"/>
      <c r="G236" s="5"/>
      <c r="H236" s="5"/>
      <c r="I236" s="5"/>
      <c r="J236" s="2"/>
      <c r="K236" s="2"/>
      <c r="L236" s="2"/>
      <c r="M236" s="2"/>
      <c r="N236" s="2"/>
      <c r="O236" s="2"/>
    </row>
    <row r="237" spans="1:15" ht="25" customHeight="1" x14ac:dyDescent="0.4">
      <c r="A237" s="77"/>
      <c r="B237" s="4"/>
      <c r="C237" s="4"/>
      <c r="D237" s="67"/>
      <c r="E237" s="56"/>
      <c r="F237" s="5"/>
      <c r="G237" s="5"/>
      <c r="H237" s="5"/>
      <c r="I237" s="5"/>
      <c r="J237" s="2"/>
      <c r="K237" s="2"/>
      <c r="L237" s="2"/>
      <c r="M237" s="2"/>
      <c r="N237" s="2"/>
      <c r="O237" s="2"/>
    </row>
    <row r="238" spans="1:15" ht="25" customHeight="1" x14ac:dyDescent="0.4">
      <c r="A238" s="77"/>
      <c r="B238" s="4"/>
      <c r="C238" s="4"/>
      <c r="D238" s="67"/>
      <c r="E238" s="56"/>
      <c r="F238" s="5"/>
      <c r="G238" s="5"/>
      <c r="H238" s="5"/>
      <c r="I238" s="5"/>
      <c r="J238" s="2"/>
      <c r="K238" s="2"/>
      <c r="L238" s="2"/>
      <c r="M238" s="2"/>
      <c r="N238" s="2"/>
      <c r="O238" s="2"/>
    </row>
    <row r="239" spans="1:15" ht="25" customHeight="1" x14ac:dyDescent="0.4">
      <c r="A239" s="77"/>
      <c r="B239" s="4"/>
      <c r="C239" s="4"/>
      <c r="D239" s="67"/>
      <c r="E239" s="56"/>
      <c r="F239" s="5"/>
      <c r="G239" s="5"/>
      <c r="H239" s="5"/>
      <c r="I239" s="5"/>
      <c r="J239" s="2"/>
      <c r="K239" s="2"/>
      <c r="L239" s="2"/>
      <c r="M239" s="2"/>
      <c r="N239" s="2"/>
      <c r="O239" s="2"/>
    </row>
    <row r="240" spans="1:15" ht="25" customHeight="1" x14ac:dyDescent="0.4">
      <c r="A240" s="77"/>
      <c r="B240" s="4"/>
      <c r="C240" s="4"/>
      <c r="D240" s="67"/>
      <c r="E240" s="56"/>
      <c r="F240" s="5"/>
      <c r="G240" s="5"/>
      <c r="H240" s="5"/>
      <c r="I240" s="5"/>
      <c r="J240" s="2"/>
      <c r="K240" s="2"/>
      <c r="L240" s="2"/>
      <c r="M240" s="2"/>
      <c r="N240" s="2"/>
      <c r="O240" s="2"/>
    </row>
    <row r="241" spans="1:15" ht="25" customHeight="1" x14ac:dyDescent="0.4">
      <c r="A241" s="77"/>
      <c r="B241" s="4"/>
      <c r="C241" s="4"/>
      <c r="D241" s="67"/>
      <c r="E241" s="56"/>
      <c r="F241" s="5"/>
      <c r="G241" s="5"/>
      <c r="H241" s="5"/>
      <c r="I241" s="5"/>
      <c r="J241" s="2"/>
      <c r="K241" s="2"/>
      <c r="L241" s="2"/>
      <c r="M241" s="2"/>
      <c r="N241" s="2"/>
      <c r="O241" s="2"/>
    </row>
    <row r="242" spans="1:15" ht="25" customHeight="1" x14ac:dyDescent="0.4">
      <c r="A242" s="77"/>
      <c r="B242" s="4"/>
      <c r="C242" s="4"/>
      <c r="D242" s="67"/>
      <c r="E242" s="56"/>
      <c r="F242" s="5"/>
      <c r="G242" s="5"/>
      <c r="H242" s="5"/>
      <c r="I242" s="5"/>
      <c r="J242" s="2"/>
      <c r="K242" s="2"/>
      <c r="L242" s="2"/>
      <c r="M242" s="2"/>
      <c r="N242" s="2"/>
      <c r="O242" s="2"/>
    </row>
    <row r="243" spans="1:15" ht="25" customHeight="1" x14ac:dyDescent="0.4">
      <c r="A243" s="77"/>
      <c r="B243" s="4"/>
      <c r="C243" s="4"/>
      <c r="D243" s="67"/>
      <c r="E243" s="56"/>
      <c r="F243" s="5"/>
      <c r="G243" s="5"/>
      <c r="H243" s="5"/>
      <c r="I243" s="5"/>
      <c r="J243" s="2"/>
      <c r="K243" s="2"/>
      <c r="L243" s="2"/>
      <c r="M243" s="2"/>
      <c r="N243" s="2"/>
      <c r="O243" s="2"/>
    </row>
    <row r="244" spans="1:15" ht="25" customHeight="1" x14ac:dyDescent="0.4">
      <c r="A244" s="77"/>
      <c r="B244" s="4"/>
      <c r="C244" s="4"/>
      <c r="D244" s="67"/>
      <c r="E244" s="56"/>
      <c r="F244" s="5"/>
      <c r="G244" s="5"/>
      <c r="H244" s="5"/>
      <c r="I244" s="5"/>
      <c r="J244" s="2"/>
      <c r="K244" s="2"/>
      <c r="L244" s="2"/>
      <c r="M244" s="2"/>
      <c r="N244" s="2"/>
      <c r="O244" s="2"/>
    </row>
    <row r="245" spans="1:15" ht="25" customHeight="1" x14ac:dyDescent="0.4">
      <c r="A245" s="77"/>
      <c r="B245" s="4"/>
      <c r="C245" s="4"/>
      <c r="D245" s="67"/>
      <c r="E245" s="56"/>
      <c r="F245" s="5"/>
      <c r="G245" s="5"/>
      <c r="H245" s="5"/>
      <c r="I245" s="5"/>
      <c r="J245" s="2"/>
      <c r="K245" s="2"/>
      <c r="L245" s="2"/>
      <c r="M245" s="2"/>
      <c r="N245" s="2"/>
      <c r="O245" s="2"/>
    </row>
    <row r="246" spans="1:15" ht="25" customHeight="1" x14ac:dyDescent="0.4">
      <c r="A246" s="77"/>
      <c r="B246" s="4"/>
      <c r="C246" s="4"/>
      <c r="D246" s="67"/>
      <c r="E246" s="56"/>
      <c r="F246" s="5"/>
      <c r="G246" s="5"/>
      <c r="H246" s="5"/>
      <c r="I246" s="5"/>
      <c r="J246" s="2"/>
      <c r="K246" s="2"/>
      <c r="L246" s="2"/>
      <c r="M246" s="2"/>
      <c r="N246" s="2"/>
      <c r="O246" s="2"/>
    </row>
    <row r="247" spans="1:15" ht="25" customHeight="1" x14ac:dyDescent="0.4">
      <c r="A247" s="77"/>
      <c r="B247" s="4"/>
      <c r="C247" s="4"/>
      <c r="D247" s="67"/>
      <c r="E247" s="56"/>
      <c r="F247" s="5"/>
      <c r="G247" s="5"/>
      <c r="H247" s="5"/>
      <c r="I247" s="5"/>
      <c r="J247" s="2"/>
      <c r="K247" s="2"/>
      <c r="L247" s="2"/>
      <c r="M247" s="2"/>
      <c r="N247" s="2"/>
      <c r="O247" s="2"/>
    </row>
    <row r="248" spans="1:15" ht="25" customHeight="1" x14ac:dyDescent="0.4">
      <c r="A248" s="77"/>
      <c r="B248" s="4"/>
      <c r="C248" s="4"/>
      <c r="D248" s="67"/>
      <c r="E248" s="56"/>
      <c r="F248" s="5"/>
      <c r="G248" s="5"/>
      <c r="H248" s="5"/>
      <c r="I248" s="5"/>
      <c r="J248" s="2"/>
      <c r="K248" s="2"/>
      <c r="L248" s="2"/>
      <c r="M248" s="2"/>
      <c r="N248" s="2"/>
      <c r="O248" s="2"/>
    </row>
    <row r="249" spans="1:15" ht="25" customHeight="1" x14ac:dyDescent="0.4">
      <c r="A249" s="77"/>
      <c r="B249" s="4"/>
      <c r="C249" s="4"/>
      <c r="D249" s="67"/>
      <c r="E249" s="56"/>
      <c r="F249" s="5"/>
      <c r="G249" s="5"/>
      <c r="H249" s="5"/>
      <c r="I249" s="5"/>
      <c r="J249" s="2"/>
      <c r="K249" s="2"/>
      <c r="L249" s="2"/>
      <c r="M249" s="2"/>
      <c r="N249" s="2"/>
      <c r="O249" s="2"/>
    </row>
    <row r="250" spans="1:15" ht="25" customHeight="1" x14ac:dyDescent="0.4">
      <c r="A250" s="78"/>
      <c r="B250" s="4"/>
      <c r="C250" s="4"/>
      <c r="D250" s="67"/>
      <c r="E250" s="56"/>
      <c r="F250" s="5"/>
      <c r="G250" s="5"/>
      <c r="H250" s="5"/>
      <c r="I250" s="5"/>
      <c r="J250" s="2"/>
      <c r="K250" s="2"/>
      <c r="L250" s="2"/>
      <c r="M250" s="2"/>
      <c r="N250" s="2"/>
      <c r="O250" s="2"/>
    </row>
    <row r="251" spans="1:15" ht="25" customHeight="1" x14ac:dyDescent="0.4">
      <c r="A251" s="76" t="s">
        <v>105</v>
      </c>
      <c r="B251" s="2" t="s">
        <v>106</v>
      </c>
      <c r="C251" s="4" t="s">
        <v>107</v>
      </c>
      <c r="D251" s="67">
        <f t="shared" ref="D251:I251" si="27">SUM(D234:D245)</f>
        <v>0</v>
      </c>
      <c r="E251" s="56">
        <f t="shared" si="27"/>
        <v>0</v>
      </c>
      <c r="F251" s="5">
        <f t="shared" si="27"/>
        <v>0</v>
      </c>
      <c r="G251" s="5">
        <f t="shared" si="27"/>
        <v>0</v>
      </c>
      <c r="H251" s="5">
        <f t="shared" si="27"/>
        <v>0</v>
      </c>
      <c r="I251" s="5">
        <f t="shared" si="27"/>
        <v>0</v>
      </c>
      <c r="J251" s="2"/>
      <c r="K251" s="2"/>
      <c r="L251" s="2"/>
      <c r="M251" s="2"/>
      <c r="N251" s="2"/>
      <c r="O251" s="2"/>
    </row>
    <row r="252" spans="1:15" ht="25" customHeight="1" x14ac:dyDescent="0.4">
      <c r="A252" s="77"/>
      <c r="B252" s="2" t="s">
        <v>108</v>
      </c>
      <c r="C252" s="4" t="s">
        <v>109</v>
      </c>
      <c r="D252" s="67"/>
      <c r="E252" s="56"/>
      <c r="F252" s="5"/>
      <c r="G252" s="5"/>
      <c r="H252" s="5"/>
      <c r="I252" s="5"/>
      <c r="J252" s="2"/>
      <c r="K252" s="2"/>
      <c r="L252" s="2"/>
      <c r="M252" s="2"/>
      <c r="N252" s="2"/>
      <c r="O252" s="2"/>
    </row>
    <row r="253" spans="1:15" ht="25" customHeight="1" x14ac:dyDescent="0.4">
      <c r="A253" s="78"/>
      <c r="B253" s="2" t="s">
        <v>110</v>
      </c>
      <c r="C253" s="4" t="s">
        <v>111</v>
      </c>
      <c r="D253" s="67">
        <f t="shared" ref="D253:I253" si="28">SUM(D251:D252)</f>
        <v>0</v>
      </c>
      <c r="E253" s="56">
        <f t="shared" si="28"/>
        <v>0</v>
      </c>
      <c r="F253" s="5">
        <f t="shared" si="28"/>
        <v>0</v>
      </c>
      <c r="G253" s="5">
        <f t="shared" si="28"/>
        <v>0</v>
      </c>
      <c r="H253" s="5">
        <f t="shared" si="28"/>
        <v>0</v>
      </c>
      <c r="I253" s="5">
        <f t="shared" si="28"/>
        <v>0</v>
      </c>
      <c r="J253" s="2"/>
      <c r="K253" s="2"/>
      <c r="L253" s="2"/>
      <c r="M253" s="2"/>
      <c r="N253" s="2"/>
      <c r="O253" s="2"/>
    </row>
    <row r="254" spans="1:15" s="7" customFormat="1" ht="12.5" x14ac:dyDescent="0.4">
      <c r="A254" s="36" t="s">
        <v>4</v>
      </c>
      <c r="B254" s="36"/>
      <c r="C254" s="36"/>
      <c r="D254" s="72"/>
      <c r="E254" s="36"/>
      <c r="F254" s="36"/>
      <c r="G254" s="36"/>
      <c r="H254" s="36"/>
      <c r="I254" s="36"/>
      <c r="J254" s="36"/>
      <c r="K254" s="36"/>
      <c r="L254" s="36"/>
      <c r="M254" s="36"/>
      <c r="N254" s="36"/>
      <c r="O254" s="36"/>
    </row>
    <row r="255" spans="1:15" s="8" customFormat="1" ht="11" customHeight="1" x14ac:dyDescent="0.4">
      <c r="A255" s="37" t="s">
        <v>5</v>
      </c>
      <c r="B255" s="37"/>
      <c r="C255" s="37"/>
      <c r="D255" s="73"/>
      <c r="E255" s="37"/>
      <c r="F255" s="37"/>
      <c r="G255" s="37"/>
      <c r="H255" s="37"/>
      <c r="I255" s="37"/>
      <c r="J255" s="37"/>
      <c r="K255" s="37"/>
      <c r="L255" s="37"/>
      <c r="M255" s="37"/>
      <c r="N255" s="37"/>
      <c r="O255" s="37"/>
    </row>
    <row r="256" spans="1:15" s="8" customFormat="1" ht="11" customHeight="1" x14ac:dyDescent="0.4">
      <c r="A256" s="37" t="s">
        <v>8</v>
      </c>
      <c r="B256" s="37"/>
      <c r="C256" s="37"/>
      <c r="D256" s="73"/>
      <c r="E256" s="37"/>
      <c r="F256" s="37"/>
      <c r="G256" s="37"/>
      <c r="H256" s="37"/>
      <c r="I256" s="37"/>
      <c r="J256" s="37"/>
      <c r="K256" s="37"/>
      <c r="L256" s="37"/>
      <c r="M256" s="37"/>
      <c r="N256" s="37"/>
      <c r="O256" s="37"/>
    </row>
    <row r="257" spans="1:15" ht="25" customHeight="1" x14ac:dyDescent="0.4">
      <c r="A257" s="76"/>
      <c r="B257" s="4"/>
      <c r="C257" s="4"/>
      <c r="D257" s="67"/>
      <c r="E257" s="56"/>
      <c r="F257" s="5"/>
      <c r="G257" s="5"/>
      <c r="H257" s="5"/>
      <c r="I257" s="5"/>
      <c r="J257" s="2"/>
      <c r="K257" s="2"/>
      <c r="L257" s="2"/>
      <c r="M257" s="2"/>
      <c r="N257" s="2"/>
      <c r="O257" s="2"/>
    </row>
    <row r="258" spans="1:15" ht="25" customHeight="1" x14ac:dyDescent="0.4">
      <c r="A258" s="77"/>
      <c r="B258" s="4"/>
      <c r="C258" s="4"/>
      <c r="D258" s="67"/>
      <c r="E258" s="56"/>
      <c r="F258" s="5"/>
      <c r="G258" s="5"/>
      <c r="H258" s="5"/>
      <c r="I258" s="5"/>
      <c r="J258" s="2"/>
      <c r="K258" s="2"/>
      <c r="L258" s="2"/>
      <c r="M258" s="2"/>
      <c r="N258" s="2"/>
      <c r="O258" s="2"/>
    </row>
    <row r="259" spans="1:15" ht="25" customHeight="1" x14ac:dyDescent="0.4">
      <c r="A259" s="77"/>
      <c r="B259" s="4"/>
      <c r="C259" s="4"/>
      <c r="D259" s="67"/>
      <c r="E259" s="56"/>
      <c r="F259" s="5"/>
      <c r="G259" s="5"/>
      <c r="H259" s="5"/>
      <c r="I259" s="5"/>
      <c r="J259" s="2"/>
      <c r="K259" s="2"/>
      <c r="L259" s="2"/>
      <c r="M259" s="2"/>
      <c r="N259" s="2"/>
      <c r="O259" s="2"/>
    </row>
    <row r="260" spans="1:15" ht="25" customHeight="1" x14ac:dyDescent="0.4">
      <c r="A260" s="77"/>
      <c r="B260" s="4"/>
      <c r="C260" s="4"/>
      <c r="D260" s="67"/>
      <c r="E260" s="56"/>
      <c r="F260" s="5"/>
      <c r="G260" s="5"/>
      <c r="H260" s="5"/>
      <c r="I260" s="5"/>
      <c r="J260" s="2"/>
      <c r="K260" s="2"/>
      <c r="L260" s="2"/>
      <c r="M260" s="2"/>
      <c r="N260" s="2"/>
      <c r="O260" s="2"/>
    </row>
    <row r="261" spans="1:15" ht="25" customHeight="1" x14ac:dyDescent="0.4">
      <c r="A261" s="77"/>
      <c r="B261" s="4"/>
      <c r="C261" s="4"/>
      <c r="D261" s="67"/>
      <c r="E261" s="56"/>
      <c r="F261" s="5"/>
      <c r="G261" s="5"/>
      <c r="H261" s="5"/>
      <c r="I261" s="5"/>
      <c r="J261" s="2"/>
      <c r="K261" s="2"/>
      <c r="L261" s="2"/>
      <c r="M261" s="2"/>
      <c r="N261" s="2"/>
      <c r="O261" s="2"/>
    </row>
    <row r="262" spans="1:15" ht="25" customHeight="1" x14ac:dyDescent="0.4">
      <c r="A262" s="77"/>
      <c r="B262" s="4"/>
      <c r="C262" s="4"/>
      <c r="D262" s="67"/>
      <c r="E262" s="56"/>
      <c r="F262" s="5"/>
      <c r="G262" s="5"/>
      <c r="H262" s="5"/>
      <c r="I262" s="5"/>
      <c r="J262" s="2"/>
      <c r="K262" s="2"/>
      <c r="L262" s="2"/>
      <c r="M262" s="2"/>
      <c r="N262" s="2"/>
      <c r="O262" s="2"/>
    </row>
    <row r="263" spans="1:15" ht="25" customHeight="1" x14ac:dyDescent="0.4">
      <c r="A263" s="77"/>
      <c r="B263" s="4"/>
      <c r="C263" s="4"/>
      <c r="D263" s="67"/>
      <c r="E263" s="56"/>
      <c r="F263" s="5"/>
      <c r="G263" s="5"/>
      <c r="H263" s="5"/>
      <c r="I263" s="5"/>
      <c r="J263" s="2"/>
      <c r="K263" s="2"/>
      <c r="L263" s="2"/>
      <c r="M263" s="2"/>
      <c r="N263" s="2"/>
      <c r="O263" s="2"/>
    </row>
    <row r="264" spans="1:15" ht="25" customHeight="1" x14ac:dyDescent="0.4">
      <c r="A264" s="77"/>
      <c r="B264" s="4"/>
      <c r="C264" s="4"/>
      <c r="D264" s="67"/>
      <c r="E264" s="56"/>
      <c r="F264" s="5"/>
      <c r="G264" s="5"/>
      <c r="H264" s="5"/>
      <c r="I264" s="5"/>
      <c r="J264" s="2"/>
      <c r="K264" s="2"/>
      <c r="L264" s="2"/>
      <c r="M264" s="2"/>
      <c r="N264" s="2"/>
      <c r="O264" s="2"/>
    </row>
    <row r="265" spans="1:15" ht="25" customHeight="1" x14ac:dyDescent="0.4">
      <c r="A265" s="77"/>
      <c r="B265" s="4"/>
      <c r="C265" s="4"/>
      <c r="D265" s="67"/>
      <c r="E265" s="56"/>
      <c r="F265" s="5"/>
      <c r="G265" s="5"/>
      <c r="H265" s="5"/>
      <c r="I265" s="5"/>
      <c r="J265" s="2"/>
      <c r="K265" s="2"/>
      <c r="L265" s="2"/>
      <c r="M265" s="2"/>
      <c r="N265" s="2"/>
      <c r="O265" s="2"/>
    </row>
    <row r="266" spans="1:15" ht="25" customHeight="1" x14ac:dyDescent="0.4">
      <c r="A266" s="77"/>
      <c r="B266" s="4"/>
      <c r="C266" s="4"/>
      <c r="D266" s="67"/>
      <c r="E266" s="56"/>
      <c r="F266" s="5"/>
      <c r="G266" s="5"/>
      <c r="H266" s="5"/>
      <c r="I266" s="5"/>
      <c r="J266" s="2"/>
      <c r="K266" s="2"/>
      <c r="L266" s="2"/>
      <c r="M266" s="2"/>
      <c r="N266" s="2"/>
      <c r="O266" s="2"/>
    </row>
    <row r="267" spans="1:15" ht="25" customHeight="1" x14ac:dyDescent="0.4">
      <c r="A267" s="77"/>
      <c r="B267" s="4"/>
      <c r="C267" s="4"/>
      <c r="D267" s="67"/>
      <c r="E267" s="56"/>
      <c r="F267" s="5"/>
      <c r="G267" s="5"/>
      <c r="H267" s="5"/>
      <c r="I267" s="5"/>
      <c r="J267" s="2"/>
      <c r="K267" s="2"/>
      <c r="L267" s="2"/>
      <c r="M267" s="2"/>
      <c r="N267" s="2"/>
      <c r="O267" s="2"/>
    </row>
    <row r="268" spans="1:15" ht="25" customHeight="1" x14ac:dyDescent="0.4">
      <c r="A268" s="77"/>
      <c r="B268" s="4"/>
      <c r="C268" s="4"/>
      <c r="D268" s="67"/>
      <c r="E268" s="56"/>
      <c r="F268" s="5"/>
      <c r="G268" s="5"/>
      <c r="H268" s="5"/>
      <c r="I268" s="5"/>
      <c r="J268" s="2"/>
      <c r="K268" s="2"/>
      <c r="L268" s="2"/>
      <c r="M268" s="2"/>
      <c r="N268" s="2"/>
      <c r="O268" s="2"/>
    </row>
    <row r="269" spans="1:15" ht="25" customHeight="1" x14ac:dyDescent="0.4">
      <c r="A269" s="77"/>
      <c r="B269" s="4"/>
      <c r="C269" s="4"/>
      <c r="D269" s="67"/>
      <c r="E269" s="56"/>
      <c r="F269" s="5"/>
      <c r="G269" s="5"/>
      <c r="H269" s="5"/>
      <c r="I269" s="5"/>
      <c r="J269" s="2"/>
      <c r="K269" s="2"/>
      <c r="L269" s="2"/>
      <c r="M269" s="2"/>
      <c r="N269" s="2"/>
      <c r="O269" s="2"/>
    </row>
    <row r="270" spans="1:15" ht="25" customHeight="1" x14ac:dyDescent="0.4">
      <c r="A270" s="77"/>
      <c r="B270" s="4"/>
      <c r="C270" s="4"/>
      <c r="D270" s="67"/>
      <c r="E270" s="56"/>
      <c r="F270" s="5"/>
      <c r="G270" s="5"/>
      <c r="H270" s="5"/>
      <c r="I270" s="5"/>
      <c r="J270" s="2"/>
      <c r="K270" s="2"/>
      <c r="L270" s="2"/>
      <c r="M270" s="2"/>
      <c r="N270" s="2"/>
      <c r="O270" s="2"/>
    </row>
    <row r="271" spans="1:15" ht="25" customHeight="1" x14ac:dyDescent="0.4">
      <c r="A271" s="77"/>
      <c r="B271" s="4"/>
      <c r="C271" s="4"/>
      <c r="D271" s="67"/>
      <c r="E271" s="56"/>
      <c r="F271" s="5"/>
      <c r="G271" s="5"/>
      <c r="H271" s="5"/>
      <c r="I271" s="5"/>
      <c r="J271" s="2"/>
      <c r="K271" s="2"/>
      <c r="L271" s="2"/>
      <c r="M271" s="2"/>
      <c r="N271" s="2"/>
      <c r="O271" s="2"/>
    </row>
    <row r="272" spans="1:15" ht="25" customHeight="1" x14ac:dyDescent="0.4">
      <c r="A272" s="77"/>
      <c r="B272" s="4"/>
      <c r="C272" s="4"/>
      <c r="D272" s="67"/>
      <c r="E272" s="56"/>
      <c r="F272" s="5"/>
      <c r="G272" s="5"/>
      <c r="H272" s="5"/>
      <c r="I272" s="5"/>
      <c r="J272" s="2"/>
      <c r="K272" s="2"/>
      <c r="L272" s="2"/>
      <c r="M272" s="2"/>
      <c r="N272" s="2"/>
      <c r="O272" s="2"/>
    </row>
    <row r="273" spans="1:15" ht="25" customHeight="1" x14ac:dyDescent="0.4">
      <c r="A273" s="78"/>
      <c r="B273" s="4"/>
      <c r="C273" s="4"/>
      <c r="D273" s="67"/>
      <c r="E273" s="56"/>
      <c r="F273" s="5"/>
      <c r="G273" s="5"/>
      <c r="H273" s="5"/>
      <c r="I273" s="5"/>
      <c r="J273" s="2"/>
      <c r="K273" s="2"/>
      <c r="L273" s="2"/>
      <c r="M273" s="2"/>
      <c r="N273" s="2"/>
      <c r="O273" s="2"/>
    </row>
    <row r="274" spans="1:15" ht="25" customHeight="1" x14ac:dyDescent="0.4">
      <c r="A274" s="76" t="s">
        <v>105</v>
      </c>
      <c r="B274" s="2" t="s">
        <v>106</v>
      </c>
      <c r="C274" s="4" t="s">
        <v>107</v>
      </c>
      <c r="D274" s="67">
        <f t="shared" ref="D274:I274" si="29">SUM(D257:D273)</f>
        <v>0</v>
      </c>
      <c r="E274" s="56">
        <f t="shared" si="29"/>
        <v>0</v>
      </c>
      <c r="F274" s="5">
        <f t="shared" si="29"/>
        <v>0</v>
      </c>
      <c r="G274" s="5">
        <f t="shared" si="29"/>
        <v>0</v>
      </c>
      <c r="H274" s="5">
        <f t="shared" si="29"/>
        <v>0</v>
      </c>
      <c r="I274" s="5">
        <f t="shared" si="29"/>
        <v>0</v>
      </c>
      <c r="J274" s="2"/>
      <c r="K274" s="2"/>
      <c r="L274" s="2"/>
      <c r="M274" s="2"/>
      <c r="N274" s="2"/>
      <c r="O274" s="2"/>
    </row>
    <row r="275" spans="1:15" ht="25" customHeight="1" x14ac:dyDescent="0.4">
      <c r="A275" s="77"/>
      <c r="B275" s="2" t="s">
        <v>108</v>
      </c>
      <c r="C275" s="4" t="s">
        <v>109</v>
      </c>
      <c r="D275" s="67"/>
      <c r="E275" s="56"/>
      <c r="F275" s="5"/>
      <c r="G275" s="5"/>
      <c r="H275" s="5"/>
      <c r="I275" s="5"/>
      <c r="J275" s="2"/>
      <c r="K275" s="2"/>
      <c r="L275" s="2"/>
      <c r="M275" s="2"/>
      <c r="N275" s="2"/>
      <c r="O275" s="2"/>
    </row>
    <row r="276" spans="1:15" ht="25" customHeight="1" x14ac:dyDescent="0.4">
      <c r="A276" s="78"/>
      <c r="B276" s="2" t="s">
        <v>110</v>
      </c>
      <c r="C276" s="4" t="s">
        <v>111</v>
      </c>
      <c r="D276" s="67">
        <f t="shared" ref="D276:I276" si="30">SUM(D274:D275)</f>
        <v>0</v>
      </c>
      <c r="E276" s="56">
        <f t="shared" si="30"/>
        <v>0</v>
      </c>
      <c r="F276" s="5">
        <f t="shared" si="30"/>
        <v>0</v>
      </c>
      <c r="G276" s="5">
        <f t="shared" si="30"/>
        <v>0</v>
      </c>
      <c r="H276" s="5">
        <f t="shared" si="30"/>
        <v>0</v>
      </c>
      <c r="I276" s="5">
        <f t="shared" si="30"/>
        <v>0</v>
      </c>
      <c r="J276" s="2"/>
      <c r="K276" s="2"/>
      <c r="L276" s="2"/>
      <c r="M276" s="2"/>
      <c r="N276" s="2"/>
      <c r="O276" s="2"/>
    </row>
    <row r="277" spans="1:15" s="7" customFormat="1" ht="12.5" x14ac:dyDescent="0.4">
      <c r="A277" s="36" t="s">
        <v>4</v>
      </c>
      <c r="B277" s="36"/>
      <c r="C277" s="36"/>
      <c r="D277" s="72"/>
      <c r="E277" s="36"/>
      <c r="F277" s="36"/>
      <c r="G277" s="36"/>
      <c r="H277" s="36"/>
      <c r="I277" s="36"/>
      <c r="J277" s="36"/>
      <c r="K277" s="36"/>
      <c r="L277" s="36"/>
      <c r="M277" s="36"/>
      <c r="N277" s="36"/>
      <c r="O277" s="36"/>
    </row>
    <row r="278" spans="1:15" s="8" customFormat="1" ht="11" customHeight="1" x14ac:dyDescent="0.4">
      <c r="A278" s="37" t="s">
        <v>5</v>
      </c>
      <c r="B278" s="37"/>
      <c r="C278" s="37"/>
      <c r="D278" s="73"/>
      <c r="E278" s="37"/>
      <c r="F278" s="37"/>
      <c r="G278" s="37"/>
      <c r="H278" s="37"/>
      <c r="I278" s="37"/>
      <c r="J278" s="37"/>
      <c r="K278" s="37"/>
      <c r="L278" s="37"/>
      <c r="M278" s="37"/>
      <c r="N278" s="37"/>
      <c r="O278" s="37"/>
    </row>
    <row r="279" spans="1:15" s="8" customFormat="1" ht="11" customHeight="1" x14ac:dyDescent="0.4">
      <c r="A279" s="37" t="s">
        <v>8</v>
      </c>
      <c r="B279" s="37"/>
      <c r="C279" s="37"/>
      <c r="D279" s="73"/>
      <c r="E279" s="37"/>
      <c r="F279" s="37"/>
      <c r="G279" s="37"/>
      <c r="H279" s="37"/>
      <c r="I279" s="37"/>
      <c r="J279" s="37"/>
      <c r="K279" s="37"/>
      <c r="L279" s="37"/>
      <c r="M279" s="37"/>
      <c r="N279" s="37"/>
      <c r="O279" s="37"/>
    </row>
    <row r="280" spans="1:15" ht="25" customHeight="1" x14ac:dyDescent="0.4">
      <c r="A280" s="76"/>
      <c r="B280" s="4"/>
      <c r="C280" s="4"/>
      <c r="D280" s="67"/>
      <c r="E280" s="56"/>
      <c r="F280" s="5"/>
      <c r="G280" s="5"/>
      <c r="H280" s="5"/>
      <c r="I280" s="5"/>
      <c r="J280" s="2"/>
      <c r="K280" s="2"/>
      <c r="L280" s="2"/>
      <c r="M280" s="2"/>
      <c r="N280" s="2"/>
      <c r="O280" s="2"/>
    </row>
    <row r="281" spans="1:15" ht="25" customHeight="1" x14ac:dyDescent="0.4">
      <c r="A281" s="77"/>
      <c r="B281" s="4"/>
      <c r="C281" s="4"/>
      <c r="D281" s="67"/>
      <c r="E281" s="56"/>
      <c r="F281" s="5"/>
      <c r="G281" s="5"/>
      <c r="H281" s="5"/>
      <c r="I281" s="5"/>
      <c r="J281" s="2"/>
      <c r="K281" s="2"/>
      <c r="L281" s="2"/>
      <c r="M281" s="2"/>
      <c r="N281" s="2"/>
      <c r="O281" s="2"/>
    </row>
    <row r="282" spans="1:15" ht="25" customHeight="1" x14ac:dyDescent="0.4">
      <c r="A282" s="77"/>
      <c r="B282" s="4"/>
      <c r="C282" s="4"/>
      <c r="D282" s="67"/>
      <c r="E282" s="56"/>
      <c r="F282" s="5"/>
      <c r="G282" s="5"/>
      <c r="H282" s="5"/>
      <c r="I282" s="5"/>
      <c r="J282" s="2"/>
      <c r="K282" s="2"/>
      <c r="L282" s="2"/>
      <c r="M282" s="2"/>
      <c r="N282" s="2"/>
      <c r="O282" s="2"/>
    </row>
    <row r="283" spans="1:15" ht="25" customHeight="1" x14ac:dyDescent="0.4">
      <c r="A283" s="77"/>
      <c r="B283" s="4"/>
      <c r="C283" s="4"/>
      <c r="D283" s="67"/>
      <c r="E283" s="56"/>
      <c r="F283" s="5"/>
      <c r="G283" s="5"/>
      <c r="H283" s="5"/>
      <c r="I283" s="5"/>
      <c r="J283" s="2"/>
      <c r="K283" s="2"/>
      <c r="L283" s="2"/>
      <c r="M283" s="2"/>
      <c r="N283" s="2"/>
      <c r="O283" s="2"/>
    </row>
    <row r="284" spans="1:15" ht="25" customHeight="1" x14ac:dyDescent="0.4">
      <c r="A284" s="77"/>
      <c r="B284" s="4"/>
      <c r="C284" s="4"/>
      <c r="D284" s="67"/>
      <c r="E284" s="56"/>
      <c r="F284" s="5"/>
      <c r="G284" s="5"/>
      <c r="H284" s="5"/>
      <c r="I284" s="5"/>
      <c r="J284" s="2"/>
      <c r="K284" s="2"/>
      <c r="L284" s="2"/>
      <c r="M284" s="2"/>
      <c r="N284" s="2"/>
      <c r="O284" s="2"/>
    </row>
    <row r="285" spans="1:15" ht="25" customHeight="1" x14ac:dyDescent="0.4">
      <c r="A285" s="77"/>
      <c r="B285" s="4"/>
      <c r="C285" s="4"/>
      <c r="D285" s="67"/>
      <c r="E285" s="56"/>
      <c r="F285" s="5"/>
      <c r="G285" s="5"/>
      <c r="H285" s="5"/>
      <c r="I285" s="5"/>
      <c r="J285" s="2"/>
      <c r="K285" s="2"/>
      <c r="L285" s="2"/>
      <c r="M285" s="2"/>
      <c r="N285" s="2"/>
      <c r="O285" s="2"/>
    </row>
    <row r="286" spans="1:15" ht="25" customHeight="1" x14ac:dyDescent="0.4">
      <c r="A286" s="77"/>
      <c r="B286" s="4"/>
      <c r="C286" s="4"/>
      <c r="D286" s="67"/>
      <c r="E286" s="56"/>
      <c r="F286" s="5"/>
      <c r="G286" s="5"/>
      <c r="H286" s="5"/>
      <c r="I286" s="5"/>
      <c r="J286" s="2"/>
      <c r="K286" s="2"/>
      <c r="L286" s="2"/>
      <c r="M286" s="2"/>
      <c r="N286" s="2"/>
      <c r="O286" s="2"/>
    </row>
    <row r="287" spans="1:15" ht="25" customHeight="1" x14ac:dyDescent="0.4">
      <c r="A287" s="77"/>
      <c r="B287" s="4"/>
      <c r="C287" s="4"/>
      <c r="D287" s="67"/>
      <c r="E287" s="56"/>
      <c r="F287" s="5"/>
      <c r="G287" s="5"/>
      <c r="H287" s="5"/>
      <c r="I287" s="5"/>
      <c r="J287" s="2"/>
      <c r="K287" s="2"/>
      <c r="L287" s="2"/>
      <c r="M287" s="2"/>
      <c r="N287" s="2"/>
      <c r="O287" s="2"/>
    </row>
    <row r="288" spans="1:15" ht="25" customHeight="1" x14ac:dyDescent="0.4">
      <c r="A288" s="77"/>
      <c r="B288" s="4"/>
      <c r="C288" s="4"/>
      <c r="D288" s="67"/>
      <c r="E288" s="56"/>
      <c r="F288" s="5"/>
      <c r="G288" s="5"/>
      <c r="H288" s="5"/>
      <c r="I288" s="5"/>
      <c r="J288" s="2"/>
      <c r="K288" s="2"/>
      <c r="L288" s="2"/>
      <c r="M288" s="2"/>
      <c r="N288" s="2"/>
      <c r="O288" s="2"/>
    </row>
    <row r="289" spans="1:15" ht="25" customHeight="1" x14ac:dyDescent="0.4">
      <c r="A289" s="77"/>
      <c r="B289" s="4"/>
      <c r="C289" s="4"/>
      <c r="D289" s="67"/>
      <c r="E289" s="56"/>
      <c r="F289" s="5"/>
      <c r="G289" s="5"/>
      <c r="H289" s="5"/>
      <c r="I289" s="5"/>
      <c r="J289" s="2"/>
      <c r="K289" s="2"/>
      <c r="L289" s="2"/>
      <c r="M289" s="2"/>
      <c r="N289" s="2"/>
      <c r="O289" s="2"/>
    </row>
    <row r="290" spans="1:15" ht="25" customHeight="1" x14ac:dyDescent="0.4">
      <c r="A290" s="77"/>
      <c r="B290" s="4"/>
      <c r="C290" s="4"/>
      <c r="D290" s="67"/>
      <c r="E290" s="56"/>
      <c r="F290" s="5"/>
      <c r="G290" s="5"/>
      <c r="H290" s="5"/>
      <c r="I290" s="5"/>
      <c r="J290" s="2"/>
      <c r="K290" s="2"/>
      <c r="L290" s="2"/>
      <c r="M290" s="2"/>
      <c r="N290" s="2"/>
      <c r="O290" s="2"/>
    </row>
    <row r="291" spans="1:15" ht="25" customHeight="1" x14ac:dyDescent="0.4">
      <c r="A291" s="77"/>
      <c r="B291" s="4"/>
      <c r="C291" s="4"/>
      <c r="D291" s="67"/>
      <c r="E291" s="56"/>
      <c r="F291" s="5"/>
      <c r="G291" s="5"/>
      <c r="H291" s="5"/>
      <c r="I291" s="5"/>
      <c r="J291" s="2"/>
      <c r="K291" s="2"/>
      <c r="L291" s="2"/>
      <c r="M291" s="2"/>
      <c r="N291" s="2"/>
      <c r="O291" s="2"/>
    </row>
    <row r="292" spans="1:15" ht="25" customHeight="1" x14ac:dyDescent="0.4">
      <c r="A292" s="77"/>
      <c r="B292" s="4"/>
      <c r="C292" s="4"/>
      <c r="D292" s="67"/>
      <c r="E292" s="56"/>
      <c r="F292" s="5"/>
      <c r="G292" s="5"/>
      <c r="H292" s="5"/>
      <c r="I292" s="5"/>
      <c r="J292" s="2"/>
      <c r="K292" s="2"/>
      <c r="L292" s="2"/>
      <c r="M292" s="2"/>
      <c r="N292" s="2"/>
      <c r="O292" s="2"/>
    </row>
    <row r="293" spans="1:15" ht="25" customHeight="1" x14ac:dyDescent="0.4">
      <c r="A293" s="77"/>
      <c r="B293" s="4"/>
      <c r="C293" s="4"/>
      <c r="D293" s="67"/>
      <c r="E293" s="56"/>
      <c r="F293" s="5"/>
      <c r="G293" s="5"/>
      <c r="H293" s="5"/>
      <c r="I293" s="5"/>
      <c r="J293" s="2"/>
      <c r="K293" s="2"/>
      <c r="L293" s="2"/>
      <c r="M293" s="2"/>
      <c r="N293" s="2"/>
      <c r="O293" s="2"/>
    </row>
    <row r="294" spans="1:15" ht="25" customHeight="1" x14ac:dyDescent="0.4">
      <c r="A294" s="77"/>
      <c r="B294" s="4"/>
      <c r="C294" s="4"/>
      <c r="D294" s="67"/>
      <c r="E294" s="56"/>
      <c r="F294" s="5"/>
      <c r="G294" s="5"/>
      <c r="H294" s="5"/>
      <c r="I294" s="5"/>
      <c r="J294" s="2"/>
      <c r="K294" s="2"/>
      <c r="L294" s="2"/>
      <c r="M294" s="2"/>
      <c r="N294" s="2"/>
      <c r="O294" s="2"/>
    </row>
    <row r="295" spans="1:15" ht="25" customHeight="1" x14ac:dyDescent="0.4">
      <c r="A295" s="77"/>
      <c r="B295" s="4"/>
      <c r="C295" s="4"/>
      <c r="D295" s="67"/>
      <c r="E295" s="56"/>
      <c r="F295" s="5"/>
      <c r="G295" s="5"/>
      <c r="H295" s="5"/>
      <c r="I295" s="5"/>
      <c r="J295" s="2"/>
      <c r="K295" s="2"/>
      <c r="L295" s="2"/>
      <c r="M295" s="2"/>
      <c r="N295" s="2"/>
      <c r="O295" s="2"/>
    </row>
    <row r="296" spans="1:15" ht="25" customHeight="1" x14ac:dyDescent="0.4">
      <c r="A296" s="78"/>
      <c r="B296" s="4"/>
      <c r="C296" s="4"/>
      <c r="D296" s="67"/>
      <c r="E296" s="56"/>
      <c r="F296" s="5"/>
      <c r="G296" s="5"/>
      <c r="H296" s="5"/>
      <c r="I296" s="5"/>
      <c r="J296" s="2"/>
      <c r="K296" s="2"/>
      <c r="L296" s="2"/>
      <c r="M296" s="2"/>
      <c r="N296" s="2"/>
      <c r="O296" s="2"/>
    </row>
    <row r="297" spans="1:15" ht="25" customHeight="1" x14ac:dyDescent="0.4">
      <c r="A297" s="76" t="s">
        <v>105</v>
      </c>
      <c r="B297" s="2" t="s">
        <v>106</v>
      </c>
      <c r="C297" s="4" t="s">
        <v>107</v>
      </c>
      <c r="D297" s="67"/>
      <c r="E297" s="56"/>
      <c r="F297" s="5"/>
      <c r="G297" s="5"/>
      <c r="H297" s="5"/>
      <c r="I297" s="5"/>
      <c r="J297" s="2"/>
      <c r="K297" s="2"/>
      <c r="L297" s="2"/>
      <c r="M297" s="2"/>
      <c r="N297" s="2"/>
      <c r="O297" s="2"/>
    </row>
    <row r="298" spans="1:15" ht="25" customHeight="1" x14ac:dyDescent="0.4">
      <c r="A298" s="77"/>
      <c r="B298" s="2" t="s">
        <v>108</v>
      </c>
      <c r="C298" s="4" t="s">
        <v>109</v>
      </c>
      <c r="D298" s="67">
        <f t="shared" ref="D298:I298" si="31">SUM(D280:D297)</f>
        <v>0</v>
      </c>
      <c r="E298" s="56">
        <f t="shared" si="31"/>
        <v>0</v>
      </c>
      <c r="F298" s="5">
        <f t="shared" si="31"/>
        <v>0</v>
      </c>
      <c r="G298" s="5">
        <f t="shared" si="31"/>
        <v>0</v>
      </c>
      <c r="H298" s="5">
        <f t="shared" si="31"/>
        <v>0</v>
      </c>
      <c r="I298" s="5">
        <f t="shared" si="31"/>
        <v>0</v>
      </c>
      <c r="J298" s="2"/>
      <c r="K298" s="2"/>
      <c r="L298" s="2"/>
      <c r="M298" s="2"/>
      <c r="N298" s="2"/>
      <c r="O298" s="2"/>
    </row>
    <row r="299" spans="1:15" ht="25" customHeight="1" x14ac:dyDescent="0.4">
      <c r="A299" s="78"/>
      <c r="B299" s="2" t="s">
        <v>110</v>
      </c>
      <c r="C299" s="4" t="s">
        <v>111</v>
      </c>
      <c r="D299" s="67">
        <f t="shared" ref="D299:I299" si="32">SUM(D297:D298)</f>
        <v>0</v>
      </c>
      <c r="E299" s="56">
        <f t="shared" si="32"/>
        <v>0</v>
      </c>
      <c r="F299" s="5">
        <f t="shared" si="32"/>
        <v>0</v>
      </c>
      <c r="G299" s="5">
        <f t="shared" si="32"/>
        <v>0</v>
      </c>
      <c r="H299" s="5">
        <f t="shared" si="32"/>
        <v>0</v>
      </c>
      <c r="I299" s="5">
        <f t="shared" si="32"/>
        <v>0</v>
      </c>
      <c r="J299" s="2"/>
      <c r="K299" s="2"/>
      <c r="L299" s="2"/>
      <c r="M299" s="2"/>
      <c r="N299" s="2"/>
      <c r="O299" s="2"/>
    </row>
    <row r="300" spans="1:15" s="7" customFormat="1" ht="12.5" x14ac:dyDescent="0.4">
      <c r="A300" s="36" t="s">
        <v>4</v>
      </c>
      <c r="B300" s="36"/>
      <c r="C300" s="36"/>
      <c r="D300" s="72"/>
      <c r="E300" s="36"/>
      <c r="F300" s="36"/>
      <c r="G300" s="36"/>
      <c r="H300" s="36"/>
      <c r="I300" s="36"/>
      <c r="J300" s="36"/>
      <c r="K300" s="36"/>
      <c r="L300" s="36"/>
      <c r="M300" s="36"/>
      <c r="N300" s="36"/>
      <c r="O300" s="36"/>
    </row>
    <row r="301" spans="1:15" s="8" customFormat="1" ht="11" customHeight="1" x14ac:dyDescent="0.4">
      <c r="A301" s="37" t="s">
        <v>5</v>
      </c>
      <c r="B301" s="37"/>
      <c r="C301" s="37"/>
      <c r="D301" s="73"/>
      <c r="E301" s="37"/>
      <c r="F301" s="37"/>
      <c r="G301" s="37"/>
      <c r="H301" s="37"/>
      <c r="I301" s="37"/>
      <c r="J301" s="37"/>
      <c r="K301" s="37"/>
      <c r="L301" s="37"/>
      <c r="M301" s="37"/>
      <c r="N301" s="37"/>
      <c r="O301" s="37"/>
    </row>
    <row r="302" spans="1:15" s="8" customFormat="1" ht="11" customHeight="1" x14ac:dyDescent="0.4">
      <c r="A302" s="37" t="s">
        <v>8</v>
      </c>
      <c r="B302" s="37"/>
      <c r="C302" s="37"/>
      <c r="D302" s="73"/>
      <c r="E302" s="37"/>
      <c r="F302" s="37"/>
      <c r="G302" s="37"/>
      <c r="H302" s="37"/>
      <c r="I302" s="37"/>
      <c r="J302" s="37"/>
      <c r="K302" s="37"/>
      <c r="L302" s="37"/>
      <c r="M302" s="37"/>
      <c r="N302" s="37"/>
      <c r="O302" s="37"/>
    </row>
    <row r="303" spans="1:15" ht="25" customHeight="1" x14ac:dyDescent="0.4">
      <c r="A303" s="76"/>
      <c r="B303" s="4"/>
      <c r="C303" s="4"/>
      <c r="D303" s="67"/>
      <c r="E303" s="56"/>
      <c r="F303" s="5"/>
      <c r="G303" s="5"/>
      <c r="H303" s="5"/>
      <c r="I303" s="5"/>
      <c r="J303" s="2"/>
      <c r="K303" s="2"/>
      <c r="L303" s="2"/>
      <c r="M303" s="2"/>
      <c r="N303" s="2"/>
      <c r="O303" s="2"/>
    </row>
    <row r="304" spans="1:15" ht="25" customHeight="1" x14ac:dyDescent="0.4">
      <c r="A304" s="77"/>
      <c r="B304" s="4"/>
      <c r="C304" s="4"/>
      <c r="D304" s="67"/>
      <c r="E304" s="56"/>
      <c r="F304" s="5"/>
      <c r="G304" s="5"/>
      <c r="H304" s="5"/>
      <c r="I304" s="5"/>
      <c r="J304" s="2"/>
      <c r="K304" s="2"/>
      <c r="L304" s="2"/>
      <c r="M304" s="2"/>
      <c r="N304" s="2"/>
      <c r="O304" s="2"/>
    </row>
    <row r="305" spans="1:15" ht="25" customHeight="1" x14ac:dyDescent="0.4">
      <c r="A305" s="77"/>
      <c r="B305" s="4"/>
      <c r="C305" s="4"/>
      <c r="D305" s="67"/>
      <c r="E305" s="56"/>
      <c r="F305" s="5"/>
      <c r="G305" s="5"/>
      <c r="H305" s="5"/>
      <c r="I305" s="5"/>
      <c r="J305" s="2"/>
      <c r="K305" s="2"/>
      <c r="L305" s="2"/>
      <c r="M305" s="2"/>
      <c r="N305" s="2"/>
      <c r="O305" s="2"/>
    </row>
    <row r="306" spans="1:15" ht="25" customHeight="1" x14ac:dyDescent="0.4">
      <c r="A306" s="77"/>
      <c r="B306" s="4"/>
      <c r="C306" s="4"/>
      <c r="D306" s="67"/>
      <c r="E306" s="56"/>
      <c r="F306" s="5"/>
      <c r="G306" s="5"/>
      <c r="H306" s="5"/>
      <c r="I306" s="5"/>
      <c r="J306" s="2"/>
      <c r="K306" s="2"/>
      <c r="L306" s="2"/>
      <c r="M306" s="2"/>
      <c r="N306" s="2"/>
      <c r="O306" s="2"/>
    </row>
    <row r="307" spans="1:15" ht="25" customHeight="1" x14ac:dyDescent="0.4">
      <c r="A307" s="77"/>
      <c r="B307" s="4"/>
      <c r="C307" s="4"/>
      <c r="D307" s="67"/>
      <c r="E307" s="56"/>
      <c r="F307" s="5"/>
      <c r="G307" s="5"/>
      <c r="H307" s="5"/>
      <c r="I307" s="5"/>
      <c r="J307" s="2"/>
      <c r="K307" s="2"/>
      <c r="L307" s="2"/>
      <c r="M307" s="2"/>
      <c r="N307" s="2"/>
      <c r="O307" s="2"/>
    </row>
    <row r="308" spans="1:15" ht="25" customHeight="1" x14ac:dyDescent="0.4">
      <c r="A308" s="77"/>
      <c r="B308" s="4"/>
      <c r="C308" s="4"/>
      <c r="D308" s="67"/>
      <c r="E308" s="56"/>
      <c r="F308" s="5"/>
      <c r="G308" s="5"/>
      <c r="H308" s="5"/>
      <c r="I308" s="5"/>
      <c r="J308" s="2"/>
      <c r="K308" s="2"/>
      <c r="L308" s="2"/>
      <c r="M308" s="2"/>
      <c r="N308" s="2"/>
      <c r="O308" s="2"/>
    </row>
    <row r="309" spans="1:15" ht="25" customHeight="1" x14ac:dyDescent="0.4">
      <c r="A309" s="77"/>
      <c r="B309" s="4"/>
      <c r="C309" s="4"/>
      <c r="D309" s="67"/>
      <c r="E309" s="56"/>
      <c r="F309" s="5"/>
      <c r="G309" s="5"/>
      <c r="H309" s="5"/>
      <c r="I309" s="5"/>
      <c r="J309" s="2"/>
      <c r="K309" s="2"/>
      <c r="L309" s="2"/>
      <c r="M309" s="2"/>
      <c r="N309" s="2"/>
      <c r="O309" s="2"/>
    </row>
    <row r="310" spans="1:15" ht="25" customHeight="1" x14ac:dyDescent="0.4">
      <c r="A310" s="77"/>
      <c r="B310" s="4"/>
      <c r="C310" s="4"/>
      <c r="D310" s="67"/>
      <c r="E310" s="56"/>
      <c r="F310" s="5"/>
      <c r="G310" s="5"/>
      <c r="H310" s="5"/>
      <c r="I310" s="5"/>
      <c r="J310" s="2"/>
      <c r="K310" s="2"/>
      <c r="L310" s="2"/>
      <c r="M310" s="2"/>
      <c r="N310" s="2"/>
      <c r="O310" s="2"/>
    </row>
    <row r="311" spans="1:15" ht="25" customHeight="1" x14ac:dyDescent="0.4">
      <c r="A311" s="77"/>
      <c r="B311" s="4"/>
      <c r="C311" s="4"/>
      <c r="D311" s="67"/>
      <c r="E311" s="56"/>
      <c r="F311" s="5"/>
      <c r="G311" s="5"/>
      <c r="H311" s="5"/>
      <c r="I311" s="5"/>
      <c r="J311" s="2"/>
      <c r="K311" s="2"/>
      <c r="L311" s="2"/>
      <c r="M311" s="2"/>
      <c r="N311" s="2"/>
      <c r="O311" s="2"/>
    </row>
    <row r="312" spans="1:15" ht="25" customHeight="1" x14ac:dyDescent="0.4">
      <c r="A312" s="77"/>
      <c r="B312" s="4"/>
      <c r="C312" s="4"/>
      <c r="D312" s="67"/>
      <c r="E312" s="56"/>
      <c r="F312" s="5"/>
      <c r="G312" s="5"/>
      <c r="H312" s="5"/>
      <c r="I312" s="5"/>
      <c r="J312" s="2"/>
      <c r="K312" s="2"/>
      <c r="L312" s="2"/>
      <c r="M312" s="2"/>
      <c r="N312" s="2"/>
      <c r="O312" s="2"/>
    </row>
    <row r="313" spans="1:15" ht="25" customHeight="1" x14ac:dyDescent="0.4">
      <c r="A313" s="77"/>
      <c r="B313" s="4"/>
      <c r="C313" s="4"/>
      <c r="D313" s="67"/>
      <c r="E313" s="56"/>
      <c r="F313" s="5"/>
      <c r="G313" s="5"/>
      <c r="H313" s="5"/>
      <c r="I313" s="5"/>
      <c r="J313" s="2"/>
      <c r="K313" s="2"/>
      <c r="L313" s="2"/>
      <c r="M313" s="2"/>
      <c r="N313" s="2"/>
      <c r="O313" s="2"/>
    </row>
    <row r="314" spans="1:15" ht="25" customHeight="1" x14ac:dyDescent="0.4">
      <c r="A314" s="77"/>
      <c r="B314" s="4"/>
      <c r="C314" s="4"/>
      <c r="D314" s="67"/>
      <c r="E314" s="56"/>
      <c r="F314" s="5"/>
      <c r="G314" s="5"/>
      <c r="H314" s="5"/>
      <c r="I314" s="5"/>
      <c r="J314" s="2"/>
      <c r="K314" s="2"/>
      <c r="L314" s="2"/>
      <c r="M314" s="2"/>
      <c r="N314" s="2"/>
      <c r="O314" s="2"/>
    </row>
    <row r="315" spans="1:15" ht="25" customHeight="1" x14ac:dyDescent="0.4">
      <c r="A315" s="77"/>
      <c r="B315" s="4"/>
      <c r="C315" s="4"/>
      <c r="D315" s="67"/>
      <c r="E315" s="56"/>
      <c r="F315" s="5"/>
      <c r="G315" s="5"/>
      <c r="H315" s="5"/>
      <c r="I315" s="5"/>
      <c r="J315" s="2"/>
      <c r="K315" s="2"/>
      <c r="L315" s="2"/>
      <c r="M315" s="2"/>
      <c r="N315" s="2"/>
      <c r="O315" s="2"/>
    </row>
    <row r="316" spans="1:15" ht="25" customHeight="1" x14ac:dyDescent="0.4">
      <c r="A316" s="77"/>
      <c r="B316" s="4"/>
      <c r="C316" s="4"/>
      <c r="D316" s="67"/>
      <c r="E316" s="56"/>
      <c r="F316" s="5"/>
      <c r="G316" s="5"/>
      <c r="H316" s="5"/>
      <c r="I316" s="5"/>
      <c r="J316" s="2"/>
      <c r="K316" s="2"/>
      <c r="L316" s="2"/>
      <c r="M316" s="2"/>
      <c r="N316" s="2"/>
      <c r="O316" s="2"/>
    </row>
    <row r="317" spans="1:15" ht="25" customHeight="1" x14ac:dyDescent="0.4">
      <c r="A317" s="77"/>
      <c r="B317" s="4"/>
      <c r="C317" s="4"/>
      <c r="D317" s="67"/>
      <c r="E317" s="56"/>
      <c r="F317" s="5"/>
      <c r="G317" s="5"/>
      <c r="H317" s="5"/>
      <c r="I317" s="5"/>
      <c r="J317" s="2"/>
      <c r="K317" s="2"/>
      <c r="L317" s="2"/>
      <c r="M317" s="2"/>
      <c r="N317" s="2"/>
      <c r="O317" s="2"/>
    </row>
    <row r="318" spans="1:15" ht="25" customHeight="1" x14ac:dyDescent="0.4">
      <c r="A318" s="77"/>
      <c r="B318" s="4"/>
      <c r="C318" s="4"/>
      <c r="D318" s="67"/>
      <c r="E318" s="56"/>
      <c r="F318" s="5"/>
      <c r="G318" s="5"/>
      <c r="H318" s="5"/>
      <c r="I318" s="5"/>
      <c r="J318" s="2"/>
      <c r="K318" s="2"/>
      <c r="L318" s="2"/>
      <c r="M318" s="2"/>
      <c r="N318" s="2"/>
      <c r="O318" s="2"/>
    </row>
    <row r="319" spans="1:15" ht="25" customHeight="1" x14ac:dyDescent="0.4">
      <c r="A319" s="78"/>
      <c r="B319" s="4"/>
      <c r="C319" s="4"/>
      <c r="D319" s="67"/>
      <c r="E319" s="56"/>
      <c r="F319" s="5"/>
      <c r="G319" s="5"/>
      <c r="H319" s="5"/>
      <c r="I319" s="5"/>
      <c r="J319" s="2"/>
      <c r="K319" s="2"/>
      <c r="L319" s="2"/>
      <c r="M319" s="2"/>
      <c r="N319" s="2"/>
      <c r="O319" s="2"/>
    </row>
    <row r="320" spans="1:15" ht="25" customHeight="1" x14ac:dyDescent="0.4">
      <c r="A320" s="76" t="s">
        <v>105</v>
      </c>
      <c r="B320" s="2" t="s">
        <v>106</v>
      </c>
      <c r="C320" s="4" t="s">
        <v>107</v>
      </c>
      <c r="D320" s="67">
        <f t="shared" ref="D320:I320" si="33">SUM(D303:D319)</f>
        <v>0</v>
      </c>
      <c r="E320" s="56">
        <f t="shared" si="33"/>
        <v>0</v>
      </c>
      <c r="F320" s="5">
        <f t="shared" si="33"/>
        <v>0</v>
      </c>
      <c r="G320" s="5">
        <f t="shared" si="33"/>
        <v>0</v>
      </c>
      <c r="H320" s="5">
        <f t="shared" si="33"/>
        <v>0</v>
      </c>
      <c r="I320" s="5">
        <f t="shared" si="33"/>
        <v>0</v>
      </c>
      <c r="J320" s="2"/>
      <c r="K320" s="2"/>
      <c r="L320" s="2"/>
      <c r="M320" s="2"/>
      <c r="N320" s="2"/>
      <c r="O320" s="2"/>
    </row>
    <row r="321" spans="1:15" ht="25" customHeight="1" x14ac:dyDescent="0.4">
      <c r="A321" s="77"/>
      <c r="B321" s="2" t="s">
        <v>108</v>
      </c>
      <c r="C321" s="4" t="s">
        <v>109</v>
      </c>
      <c r="D321" s="67"/>
      <c r="E321" s="56"/>
      <c r="F321" s="5"/>
      <c r="G321" s="5"/>
      <c r="H321" s="5"/>
      <c r="I321" s="5"/>
      <c r="J321" s="2"/>
      <c r="K321" s="2"/>
      <c r="L321" s="2"/>
      <c r="M321" s="2"/>
      <c r="N321" s="2"/>
      <c r="O321" s="2"/>
    </row>
    <row r="322" spans="1:15" ht="25" customHeight="1" x14ac:dyDescent="0.4">
      <c r="A322" s="78"/>
      <c r="B322" s="2" t="s">
        <v>110</v>
      </c>
      <c r="C322" s="4" t="s">
        <v>111</v>
      </c>
      <c r="D322" s="67">
        <f t="shared" ref="D322:I322" si="34">SUM(D320:D321)</f>
        <v>0</v>
      </c>
      <c r="E322" s="56">
        <f t="shared" si="34"/>
        <v>0</v>
      </c>
      <c r="F322" s="5">
        <f t="shared" si="34"/>
        <v>0</v>
      </c>
      <c r="G322" s="5">
        <f t="shared" si="34"/>
        <v>0</v>
      </c>
      <c r="H322" s="5">
        <f t="shared" si="34"/>
        <v>0</v>
      </c>
      <c r="I322" s="5">
        <f t="shared" si="34"/>
        <v>0</v>
      </c>
      <c r="J322" s="2"/>
      <c r="K322" s="2"/>
      <c r="L322" s="2"/>
      <c r="M322" s="2"/>
      <c r="N322" s="2"/>
      <c r="O322" s="2"/>
    </row>
    <row r="323" spans="1:15" s="7" customFormat="1" ht="12.5" x14ac:dyDescent="0.4">
      <c r="A323" s="36" t="s">
        <v>4</v>
      </c>
      <c r="B323" s="36"/>
      <c r="C323" s="36"/>
      <c r="D323" s="72"/>
      <c r="E323" s="36"/>
      <c r="F323" s="36"/>
      <c r="G323" s="36"/>
      <c r="H323" s="36"/>
      <c r="I323" s="36"/>
      <c r="J323" s="36"/>
      <c r="K323" s="36"/>
      <c r="L323" s="36"/>
      <c r="M323" s="36"/>
      <c r="N323" s="36"/>
      <c r="O323" s="36"/>
    </row>
    <row r="324" spans="1:15" s="8" customFormat="1" ht="11" customHeight="1" x14ac:dyDescent="0.4">
      <c r="A324" s="37" t="s">
        <v>5</v>
      </c>
      <c r="B324" s="37"/>
      <c r="C324" s="37"/>
      <c r="D324" s="73"/>
      <c r="E324" s="37"/>
      <c r="F324" s="37"/>
      <c r="G324" s="37"/>
      <c r="H324" s="37"/>
      <c r="I324" s="37"/>
      <c r="J324" s="37"/>
      <c r="K324" s="37"/>
      <c r="L324" s="37"/>
      <c r="M324" s="37"/>
      <c r="N324" s="37"/>
      <c r="O324" s="37"/>
    </row>
    <row r="325" spans="1:15" s="8" customFormat="1" ht="11" customHeight="1" x14ac:dyDescent="0.4">
      <c r="A325" s="37" t="s">
        <v>8</v>
      </c>
      <c r="B325" s="37"/>
      <c r="C325" s="37"/>
      <c r="D325" s="73"/>
      <c r="E325" s="37"/>
      <c r="F325" s="37"/>
      <c r="G325" s="37"/>
      <c r="H325" s="37"/>
      <c r="I325" s="37"/>
      <c r="J325" s="37"/>
      <c r="K325" s="37"/>
      <c r="L325" s="37"/>
      <c r="M325" s="37"/>
      <c r="N325" s="37"/>
      <c r="O325" s="37"/>
    </row>
    <row r="326" spans="1:15" ht="25" customHeight="1" x14ac:dyDescent="0.4">
      <c r="A326" s="76"/>
      <c r="B326" s="4"/>
      <c r="C326" s="4"/>
      <c r="D326" s="67"/>
      <c r="E326" s="56"/>
      <c r="F326" s="5"/>
      <c r="G326" s="5"/>
      <c r="H326" s="5"/>
      <c r="I326" s="5"/>
      <c r="J326" s="2"/>
      <c r="K326" s="2"/>
      <c r="L326" s="2"/>
      <c r="M326" s="2"/>
      <c r="N326" s="2"/>
      <c r="O326" s="2"/>
    </row>
    <row r="327" spans="1:15" ht="25" customHeight="1" x14ac:dyDescent="0.4">
      <c r="A327" s="77"/>
      <c r="B327" s="4"/>
      <c r="C327" s="4"/>
      <c r="D327" s="67"/>
      <c r="E327" s="56"/>
      <c r="F327" s="5"/>
      <c r="G327" s="5"/>
      <c r="H327" s="5"/>
      <c r="I327" s="5"/>
      <c r="J327" s="2"/>
      <c r="K327" s="2"/>
      <c r="L327" s="2"/>
      <c r="M327" s="2"/>
      <c r="N327" s="2"/>
      <c r="O327" s="2"/>
    </row>
    <row r="328" spans="1:15" ht="25" customHeight="1" x14ac:dyDescent="0.4">
      <c r="A328" s="77"/>
      <c r="B328" s="4"/>
      <c r="C328" s="4"/>
      <c r="D328" s="67"/>
      <c r="E328" s="56"/>
      <c r="F328" s="5"/>
      <c r="G328" s="5"/>
      <c r="H328" s="5"/>
      <c r="I328" s="5"/>
      <c r="J328" s="2"/>
      <c r="K328" s="2"/>
      <c r="L328" s="2"/>
      <c r="M328" s="2"/>
      <c r="N328" s="2"/>
      <c r="O328" s="2"/>
    </row>
    <row r="329" spans="1:15" ht="25" customHeight="1" x14ac:dyDescent="0.4">
      <c r="A329" s="77"/>
      <c r="B329" s="4"/>
      <c r="C329" s="4"/>
      <c r="D329" s="67"/>
      <c r="E329" s="56"/>
      <c r="F329" s="5"/>
      <c r="G329" s="5"/>
      <c r="H329" s="5"/>
      <c r="I329" s="5"/>
      <c r="J329" s="2"/>
      <c r="K329" s="2"/>
      <c r="L329" s="2"/>
      <c r="M329" s="2"/>
      <c r="N329" s="2"/>
      <c r="O329" s="2"/>
    </row>
    <row r="330" spans="1:15" ht="25" customHeight="1" x14ac:dyDescent="0.4">
      <c r="A330" s="77"/>
      <c r="B330" s="4"/>
      <c r="C330" s="4"/>
      <c r="D330" s="67"/>
      <c r="E330" s="56"/>
      <c r="F330" s="5"/>
      <c r="G330" s="5"/>
      <c r="H330" s="5"/>
      <c r="I330" s="5"/>
      <c r="J330" s="2"/>
      <c r="K330" s="2"/>
      <c r="L330" s="2"/>
      <c r="M330" s="2"/>
      <c r="N330" s="2"/>
      <c r="O330" s="2"/>
    </row>
    <row r="331" spans="1:15" ht="25" customHeight="1" x14ac:dyDescent="0.4">
      <c r="A331" s="77"/>
      <c r="B331" s="4"/>
      <c r="C331" s="4"/>
      <c r="D331" s="67"/>
      <c r="E331" s="56"/>
      <c r="F331" s="5"/>
      <c r="G331" s="5"/>
      <c r="H331" s="5"/>
      <c r="I331" s="5"/>
      <c r="J331" s="2"/>
      <c r="K331" s="2"/>
      <c r="L331" s="2"/>
      <c r="M331" s="2"/>
      <c r="N331" s="2"/>
      <c r="O331" s="2"/>
    </row>
    <row r="332" spans="1:15" ht="25" customHeight="1" x14ac:dyDescent="0.4">
      <c r="A332" s="77"/>
      <c r="B332" s="4"/>
      <c r="C332" s="4"/>
      <c r="D332" s="67"/>
      <c r="E332" s="56"/>
      <c r="F332" s="5"/>
      <c r="G332" s="5"/>
      <c r="H332" s="5"/>
      <c r="I332" s="5"/>
      <c r="J332" s="2"/>
      <c r="K332" s="2"/>
      <c r="L332" s="2"/>
      <c r="M332" s="2"/>
      <c r="N332" s="2"/>
      <c r="O332" s="2"/>
    </row>
    <row r="333" spans="1:15" ht="25" customHeight="1" x14ac:dyDescent="0.4">
      <c r="A333" s="77"/>
      <c r="B333" s="4"/>
      <c r="C333" s="4"/>
      <c r="D333" s="67"/>
      <c r="E333" s="56"/>
      <c r="F333" s="5"/>
      <c r="G333" s="5"/>
      <c r="H333" s="5"/>
      <c r="I333" s="5"/>
      <c r="J333" s="2"/>
      <c r="K333" s="2"/>
      <c r="L333" s="2"/>
      <c r="M333" s="2"/>
      <c r="N333" s="2"/>
      <c r="O333" s="2"/>
    </row>
    <row r="334" spans="1:15" ht="25" customHeight="1" x14ac:dyDescent="0.4">
      <c r="A334" s="77"/>
      <c r="B334" s="4"/>
      <c r="C334" s="4"/>
      <c r="D334" s="67"/>
      <c r="E334" s="56"/>
      <c r="F334" s="5"/>
      <c r="G334" s="5"/>
      <c r="H334" s="5"/>
      <c r="I334" s="5"/>
      <c r="J334" s="2"/>
      <c r="K334" s="2"/>
      <c r="L334" s="2"/>
      <c r="M334" s="2"/>
      <c r="N334" s="2"/>
      <c r="O334" s="2"/>
    </row>
    <row r="335" spans="1:15" ht="25" customHeight="1" x14ac:dyDescent="0.4">
      <c r="A335" s="77"/>
      <c r="B335" s="4"/>
      <c r="C335" s="4"/>
      <c r="D335" s="67"/>
      <c r="E335" s="56"/>
      <c r="F335" s="5"/>
      <c r="G335" s="5"/>
      <c r="H335" s="5"/>
      <c r="I335" s="5"/>
      <c r="J335" s="2"/>
      <c r="K335" s="2"/>
      <c r="L335" s="2"/>
      <c r="M335" s="2"/>
      <c r="N335" s="2"/>
      <c r="O335" s="2"/>
    </row>
    <row r="336" spans="1:15" ht="25" customHeight="1" x14ac:dyDescent="0.4">
      <c r="A336" s="77"/>
      <c r="B336" s="4"/>
      <c r="C336" s="4"/>
      <c r="D336" s="67"/>
      <c r="E336" s="56"/>
      <c r="F336" s="5"/>
      <c r="G336" s="5"/>
      <c r="H336" s="5"/>
      <c r="I336" s="5"/>
      <c r="J336" s="2"/>
      <c r="K336" s="2"/>
      <c r="L336" s="2"/>
      <c r="M336" s="2"/>
      <c r="N336" s="2"/>
      <c r="O336" s="2"/>
    </row>
    <row r="337" spans="1:15" ht="25" customHeight="1" x14ac:dyDescent="0.4">
      <c r="A337" s="77"/>
      <c r="B337" s="4"/>
      <c r="C337" s="4"/>
      <c r="D337" s="67"/>
      <c r="E337" s="56"/>
      <c r="F337" s="5"/>
      <c r="G337" s="5"/>
      <c r="H337" s="5"/>
      <c r="I337" s="5"/>
      <c r="J337" s="2"/>
      <c r="K337" s="2"/>
      <c r="L337" s="2"/>
      <c r="M337" s="2"/>
      <c r="N337" s="2"/>
      <c r="O337" s="2"/>
    </row>
    <row r="338" spans="1:15" ht="25" customHeight="1" x14ac:dyDescent="0.4">
      <c r="A338" s="77"/>
      <c r="B338" s="4"/>
      <c r="C338" s="4"/>
      <c r="D338" s="67"/>
      <c r="E338" s="56"/>
      <c r="F338" s="5"/>
      <c r="G338" s="5"/>
      <c r="H338" s="5"/>
      <c r="I338" s="5"/>
      <c r="J338" s="2"/>
      <c r="K338" s="2"/>
      <c r="L338" s="2"/>
      <c r="M338" s="2"/>
      <c r="N338" s="2"/>
      <c r="O338" s="2"/>
    </row>
    <row r="339" spans="1:15" ht="25" customHeight="1" x14ac:dyDescent="0.4">
      <c r="A339" s="77"/>
      <c r="B339" s="4"/>
      <c r="C339" s="4"/>
      <c r="D339" s="67"/>
      <c r="E339" s="56"/>
      <c r="F339" s="5"/>
      <c r="G339" s="5"/>
      <c r="H339" s="5"/>
      <c r="I339" s="5"/>
      <c r="J339" s="2"/>
      <c r="K339" s="2"/>
      <c r="L339" s="2"/>
      <c r="M339" s="2"/>
      <c r="N339" s="2"/>
      <c r="O339" s="2"/>
    </row>
    <row r="340" spans="1:15" ht="25" customHeight="1" x14ac:dyDescent="0.4">
      <c r="A340" s="77"/>
      <c r="B340" s="4"/>
      <c r="C340" s="4"/>
      <c r="D340" s="67"/>
      <c r="E340" s="56"/>
      <c r="F340" s="5"/>
      <c r="G340" s="5"/>
      <c r="H340" s="5"/>
      <c r="I340" s="5"/>
      <c r="J340" s="2"/>
      <c r="K340" s="2"/>
      <c r="L340" s="2"/>
      <c r="M340" s="2"/>
      <c r="N340" s="2"/>
      <c r="O340" s="2"/>
    </row>
    <row r="341" spans="1:15" ht="25" customHeight="1" x14ac:dyDescent="0.4">
      <c r="A341" s="77"/>
      <c r="B341" s="4"/>
      <c r="C341" s="4"/>
      <c r="D341" s="67"/>
      <c r="E341" s="56"/>
      <c r="F341" s="5"/>
      <c r="G341" s="5"/>
      <c r="H341" s="5"/>
      <c r="I341" s="5"/>
      <c r="J341" s="2"/>
      <c r="K341" s="2"/>
      <c r="L341" s="2"/>
      <c r="M341" s="2"/>
      <c r="N341" s="2"/>
      <c r="O341" s="2"/>
    </row>
    <row r="342" spans="1:15" ht="25" customHeight="1" x14ac:dyDescent="0.4">
      <c r="A342" s="78"/>
      <c r="B342" s="4"/>
      <c r="C342" s="4"/>
      <c r="D342" s="67"/>
      <c r="E342" s="56"/>
      <c r="F342" s="5"/>
      <c r="G342" s="5"/>
      <c r="H342" s="5"/>
      <c r="I342" s="5"/>
      <c r="J342" s="2"/>
      <c r="K342" s="2"/>
      <c r="L342" s="2"/>
      <c r="M342" s="2"/>
      <c r="N342" s="2"/>
      <c r="O342" s="2"/>
    </row>
    <row r="343" spans="1:15" ht="25" customHeight="1" x14ac:dyDescent="0.4">
      <c r="A343" s="76" t="s">
        <v>105</v>
      </c>
      <c r="B343" s="2" t="s">
        <v>106</v>
      </c>
      <c r="C343" s="4" t="s">
        <v>107</v>
      </c>
      <c r="D343" s="67">
        <f t="shared" ref="D343:I343" si="35">+D326+D327+D329+D330</f>
        <v>0</v>
      </c>
      <c r="E343" s="56">
        <f t="shared" si="35"/>
        <v>0</v>
      </c>
      <c r="F343" s="5">
        <f t="shared" si="35"/>
        <v>0</v>
      </c>
      <c r="G343" s="5">
        <f t="shared" si="35"/>
        <v>0</v>
      </c>
      <c r="H343" s="5">
        <f t="shared" si="35"/>
        <v>0</v>
      </c>
      <c r="I343" s="5">
        <f t="shared" si="35"/>
        <v>0</v>
      </c>
      <c r="J343" s="2"/>
      <c r="K343" s="2"/>
      <c r="L343" s="2"/>
      <c r="M343" s="2"/>
      <c r="N343" s="2"/>
      <c r="O343" s="2"/>
    </row>
    <row r="344" spans="1:15" ht="25" customHeight="1" x14ac:dyDescent="0.4">
      <c r="A344" s="77"/>
      <c r="B344" s="2" t="s">
        <v>108</v>
      </c>
      <c r="C344" s="4" t="s">
        <v>109</v>
      </c>
      <c r="D344" s="67">
        <f t="shared" ref="D344:I344" si="36">SUM(D328,D331,D332,D333,D334)</f>
        <v>0</v>
      </c>
      <c r="E344" s="56">
        <f t="shared" si="36"/>
        <v>0</v>
      </c>
      <c r="F344" s="5">
        <f t="shared" si="36"/>
        <v>0</v>
      </c>
      <c r="G344" s="5">
        <f t="shared" si="36"/>
        <v>0</v>
      </c>
      <c r="H344" s="5">
        <f t="shared" si="36"/>
        <v>0</v>
      </c>
      <c r="I344" s="5">
        <f t="shared" si="36"/>
        <v>0</v>
      </c>
      <c r="J344" s="2"/>
      <c r="K344" s="2"/>
      <c r="L344" s="2"/>
      <c r="M344" s="2"/>
      <c r="N344" s="2"/>
      <c r="O344" s="2"/>
    </row>
    <row r="345" spans="1:15" ht="25" customHeight="1" x14ac:dyDescent="0.4">
      <c r="A345" s="78"/>
      <c r="B345" s="2" t="s">
        <v>110</v>
      </c>
      <c r="C345" s="4" t="s">
        <v>111</v>
      </c>
      <c r="D345" s="67">
        <f t="shared" ref="D345:I345" si="37">SUM(D343:D344)</f>
        <v>0</v>
      </c>
      <c r="E345" s="56">
        <f t="shared" si="37"/>
        <v>0</v>
      </c>
      <c r="F345" s="5">
        <f t="shared" si="37"/>
        <v>0</v>
      </c>
      <c r="G345" s="5">
        <f t="shared" si="37"/>
        <v>0</v>
      </c>
      <c r="H345" s="5">
        <f t="shared" si="37"/>
        <v>0</v>
      </c>
      <c r="I345" s="5">
        <f t="shared" si="37"/>
        <v>0</v>
      </c>
      <c r="J345" s="2"/>
      <c r="K345" s="2"/>
      <c r="L345" s="2"/>
      <c r="M345" s="2"/>
      <c r="N345" s="2"/>
      <c r="O345" s="2"/>
    </row>
    <row r="346" spans="1:15" s="7" customFormat="1" ht="12.5" x14ac:dyDescent="0.4">
      <c r="A346" s="36" t="s">
        <v>4</v>
      </c>
      <c r="B346" s="36"/>
      <c r="C346" s="36"/>
      <c r="D346" s="72"/>
      <c r="E346" s="36"/>
      <c r="F346" s="36"/>
      <c r="G346" s="36"/>
      <c r="H346" s="36"/>
      <c r="I346" s="36"/>
      <c r="J346" s="36"/>
      <c r="K346" s="36"/>
      <c r="L346" s="36"/>
      <c r="M346" s="36"/>
      <c r="N346" s="36"/>
      <c r="O346" s="36"/>
    </row>
    <row r="347" spans="1:15" s="8" customFormat="1" ht="11" customHeight="1" x14ac:dyDescent="0.4">
      <c r="A347" s="37" t="s">
        <v>5</v>
      </c>
      <c r="B347" s="37"/>
      <c r="C347" s="37"/>
      <c r="D347" s="73"/>
      <c r="E347" s="37"/>
      <c r="F347" s="37"/>
      <c r="G347" s="37"/>
      <c r="H347" s="37"/>
      <c r="I347" s="37"/>
      <c r="J347" s="37"/>
      <c r="K347" s="37"/>
      <c r="L347" s="37"/>
      <c r="M347" s="37"/>
      <c r="N347" s="37"/>
      <c r="O347" s="37"/>
    </row>
    <row r="348" spans="1:15" s="8" customFormat="1" ht="11" customHeight="1" x14ac:dyDescent="0.4">
      <c r="A348" s="37" t="s">
        <v>8</v>
      </c>
      <c r="B348" s="37"/>
      <c r="C348" s="37"/>
      <c r="D348" s="73"/>
      <c r="E348" s="37"/>
      <c r="F348" s="37"/>
      <c r="G348" s="37"/>
      <c r="H348" s="37"/>
      <c r="I348" s="37"/>
      <c r="J348" s="37"/>
      <c r="K348" s="37"/>
      <c r="L348" s="37"/>
      <c r="M348" s="37"/>
      <c r="N348" s="37"/>
      <c r="O348" s="37"/>
    </row>
    <row r="349" spans="1:15" ht="25" customHeight="1" x14ac:dyDescent="0.4">
      <c r="A349" s="76"/>
      <c r="B349" s="4"/>
      <c r="C349" s="4"/>
      <c r="D349" s="67"/>
      <c r="E349" s="56"/>
      <c r="F349" s="5"/>
      <c r="G349" s="5"/>
      <c r="H349" s="5"/>
      <c r="I349" s="5"/>
      <c r="J349" s="2"/>
      <c r="K349" s="2"/>
      <c r="L349" s="2"/>
      <c r="M349" s="2"/>
      <c r="N349" s="2"/>
      <c r="O349" s="2"/>
    </row>
    <row r="350" spans="1:15" ht="25" customHeight="1" x14ac:dyDescent="0.4">
      <c r="A350" s="77"/>
      <c r="B350" s="4"/>
      <c r="C350" s="4"/>
      <c r="D350" s="67"/>
      <c r="E350" s="56"/>
      <c r="F350" s="5"/>
      <c r="G350" s="5"/>
      <c r="H350" s="5"/>
      <c r="I350" s="5"/>
      <c r="J350" s="2"/>
      <c r="K350" s="2"/>
      <c r="L350" s="2"/>
      <c r="M350" s="2"/>
      <c r="N350" s="2"/>
      <c r="O350" s="2"/>
    </row>
    <row r="351" spans="1:15" ht="25" customHeight="1" x14ac:dyDescent="0.4">
      <c r="A351" s="77"/>
      <c r="B351" s="4"/>
      <c r="C351" s="4"/>
      <c r="D351" s="67"/>
      <c r="E351" s="56"/>
      <c r="F351" s="5"/>
      <c r="G351" s="5"/>
      <c r="H351" s="5"/>
      <c r="I351" s="5"/>
      <c r="J351" s="2"/>
      <c r="K351" s="2"/>
      <c r="L351" s="2"/>
      <c r="M351" s="2"/>
      <c r="N351" s="2"/>
      <c r="O351" s="2"/>
    </row>
    <row r="352" spans="1:15" ht="25" customHeight="1" x14ac:dyDescent="0.4">
      <c r="A352" s="77"/>
      <c r="B352" s="4"/>
      <c r="C352" s="4"/>
      <c r="D352" s="67"/>
      <c r="E352" s="56"/>
      <c r="F352" s="5"/>
      <c r="G352" s="5"/>
      <c r="H352" s="5"/>
      <c r="I352" s="5"/>
      <c r="J352" s="2"/>
      <c r="K352" s="2"/>
      <c r="L352" s="2"/>
      <c r="M352" s="2"/>
      <c r="N352" s="2"/>
      <c r="O352" s="2"/>
    </row>
    <row r="353" spans="1:15" ht="25" customHeight="1" x14ac:dyDescent="0.4">
      <c r="A353" s="77"/>
      <c r="B353" s="4"/>
      <c r="C353" s="4"/>
      <c r="D353" s="67"/>
      <c r="E353" s="56"/>
      <c r="F353" s="5"/>
      <c r="G353" s="5"/>
      <c r="H353" s="5"/>
      <c r="I353" s="5"/>
      <c r="J353" s="2"/>
      <c r="K353" s="2"/>
      <c r="L353" s="2"/>
      <c r="M353" s="2"/>
      <c r="N353" s="2"/>
      <c r="O353" s="2"/>
    </row>
    <row r="354" spans="1:15" ht="25" customHeight="1" x14ac:dyDescent="0.4">
      <c r="A354" s="77"/>
      <c r="B354" s="4"/>
      <c r="C354" s="4"/>
      <c r="D354" s="67"/>
      <c r="E354" s="56"/>
      <c r="F354" s="5"/>
      <c r="G354" s="5"/>
      <c r="H354" s="5"/>
      <c r="I354" s="5"/>
      <c r="J354" s="2"/>
      <c r="K354" s="2"/>
      <c r="L354" s="2"/>
      <c r="M354" s="2"/>
      <c r="N354" s="2"/>
      <c r="O354" s="2"/>
    </row>
    <row r="355" spans="1:15" ht="25" customHeight="1" x14ac:dyDescent="0.4">
      <c r="A355" s="77"/>
      <c r="B355" s="4"/>
      <c r="C355" s="4"/>
      <c r="D355" s="67"/>
      <c r="E355" s="56"/>
      <c r="F355" s="5"/>
      <c r="G355" s="5"/>
      <c r="H355" s="5"/>
      <c r="I355" s="5"/>
      <c r="J355" s="2"/>
      <c r="K355" s="2"/>
      <c r="L355" s="2"/>
      <c r="M355" s="2"/>
      <c r="N355" s="2"/>
      <c r="O355" s="2"/>
    </row>
    <row r="356" spans="1:15" ht="25" customHeight="1" x14ac:dyDescent="0.4">
      <c r="A356" s="77"/>
      <c r="B356" s="4"/>
      <c r="C356" s="4"/>
      <c r="D356" s="67"/>
      <c r="E356" s="56"/>
      <c r="F356" s="5"/>
      <c r="G356" s="5"/>
      <c r="H356" s="5"/>
      <c r="I356" s="5"/>
      <c r="J356" s="2"/>
      <c r="K356" s="2"/>
      <c r="L356" s="2"/>
      <c r="M356" s="2"/>
      <c r="N356" s="2"/>
      <c r="O356" s="2"/>
    </row>
    <row r="357" spans="1:15" ht="25" customHeight="1" x14ac:dyDescent="0.4">
      <c r="A357" s="77"/>
      <c r="B357" s="4"/>
      <c r="C357" s="4"/>
      <c r="D357" s="67"/>
      <c r="E357" s="56"/>
      <c r="F357" s="5"/>
      <c r="G357" s="5"/>
      <c r="H357" s="5"/>
      <c r="I357" s="5"/>
      <c r="J357" s="2"/>
      <c r="K357" s="2"/>
      <c r="L357" s="2"/>
      <c r="M357" s="2"/>
      <c r="N357" s="2"/>
      <c r="O357" s="2"/>
    </row>
    <row r="358" spans="1:15" ht="25" customHeight="1" x14ac:dyDescent="0.4">
      <c r="A358" s="77"/>
      <c r="B358" s="4"/>
      <c r="C358" s="4"/>
      <c r="D358" s="67"/>
      <c r="E358" s="56"/>
      <c r="F358" s="5"/>
      <c r="G358" s="5"/>
      <c r="H358" s="5"/>
      <c r="I358" s="5"/>
      <c r="J358" s="2"/>
      <c r="K358" s="2"/>
      <c r="L358" s="2"/>
      <c r="M358" s="2"/>
      <c r="N358" s="2"/>
      <c r="O358" s="2"/>
    </row>
    <row r="359" spans="1:15" ht="25" customHeight="1" x14ac:dyDescent="0.4">
      <c r="A359" s="77"/>
      <c r="B359" s="4"/>
      <c r="C359" s="4"/>
      <c r="D359" s="67"/>
      <c r="E359" s="56"/>
      <c r="F359" s="5"/>
      <c r="G359" s="5"/>
      <c r="H359" s="5"/>
      <c r="I359" s="5"/>
      <c r="J359" s="2"/>
      <c r="K359" s="2"/>
      <c r="L359" s="2"/>
      <c r="M359" s="2"/>
      <c r="N359" s="2"/>
      <c r="O359" s="2"/>
    </row>
    <row r="360" spans="1:15" ht="25" customHeight="1" x14ac:dyDescent="0.4">
      <c r="A360" s="77"/>
      <c r="B360" s="4"/>
      <c r="C360" s="4"/>
      <c r="D360" s="67"/>
      <c r="E360" s="56"/>
      <c r="F360" s="5"/>
      <c r="G360" s="5"/>
      <c r="H360" s="5"/>
      <c r="I360" s="5"/>
      <c r="J360" s="2"/>
      <c r="K360" s="2"/>
      <c r="L360" s="2"/>
      <c r="M360" s="2"/>
      <c r="N360" s="2"/>
      <c r="O360" s="2"/>
    </row>
    <row r="361" spans="1:15" ht="25" customHeight="1" x14ac:dyDescent="0.4">
      <c r="A361" s="77"/>
      <c r="B361" s="4"/>
      <c r="C361" s="4"/>
      <c r="D361" s="67"/>
      <c r="E361" s="56"/>
      <c r="F361" s="5"/>
      <c r="G361" s="5"/>
      <c r="H361" s="5"/>
      <c r="I361" s="5"/>
      <c r="J361" s="2"/>
      <c r="K361" s="2"/>
      <c r="L361" s="2"/>
      <c r="M361" s="2"/>
      <c r="N361" s="2"/>
      <c r="O361" s="2"/>
    </row>
    <row r="362" spans="1:15" ht="25" customHeight="1" x14ac:dyDescent="0.4">
      <c r="A362" s="77"/>
      <c r="B362" s="4"/>
      <c r="C362" s="4"/>
      <c r="D362" s="67"/>
      <c r="E362" s="56"/>
      <c r="F362" s="5"/>
      <c r="G362" s="5"/>
      <c r="H362" s="5"/>
      <c r="I362" s="5"/>
      <c r="J362" s="2"/>
      <c r="K362" s="2"/>
      <c r="L362" s="2"/>
      <c r="M362" s="2"/>
      <c r="N362" s="2"/>
      <c r="O362" s="2"/>
    </row>
    <row r="363" spans="1:15" ht="25" customHeight="1" x14ac:dyDescent="0.4">
      <c r="A363" s="77"/>
      <c r="B363" s="4"/>
      <c r="C363" s="4"/>
      <c r="D363" s="67"/>
      <c r="E363" s="56"/>
      <c r="F363" s="5"/>
      <c r="G363" s="5"/>
      <c r="H363" s="5"/>
      <c r="I363" s="5"/>
      <c r="J363" s="2"/>
      <c r="K363" s="2"/>
      <c r="L363" s="2"/>
      <c r="M363" s="2"/>
      <c r="N363" s="2"/>
      <c r="O363" s="2"/>
    </row>
    <row r="364" spans="1:15" ht="25" customHeight="1" x14ac:dyDescent="0.4">
      <c r="A364" s="77"/>
      <c r="B364" s="4"/>
      <c r="C364" s="4"/>
      <c r="D364" s="67"/>
      <c r="E364" s="56"/>
      <c r="F364" s="5"/>
      <c r="G364" s="5"/>
      <c r="H364" s="5"/>
      <c r="I364" s="5"/>
      <c r="J364" s="2"/>
      <c r="K364" s="2"/>
      <c r="L364" s="2"/>
      <c r="M364" s="2"/>
      <c r="N364" s="2"/>
      <c r="O364" s="2"/>
    </row>
    <row r="365" spans="1:15" ht="25" customHeight="1" x14ac:dyDescent="0.4">
      <c r="A365" s="78"/>
      <c r="B365" s="4"/>
      <c r="C365" s="4"/>
      <c r="D365" s="67"/>
      <c r="E365" s="56"/>
      <c r="F365" s="5"/>
      <c r="G365" s="5"/>
      <c r="H365" s="5"/>
      <c r="I365" s="5"/>
      <c r="J365" s="2"/>
      <c r="K365" s="2"/>
      <c r="L365" s="2"/>
      <c r="M365" s="2"/>
      <c r="N365" s="2"/>
      <c r="O365" s="2"/>
    </row>
    <row r="366" spans="1:15" ht="25" customHeight="1" x14ac:dyDescent="0.4">
      <c r="A366" s="76" t="s">
        <v>105</v>
      </c>
      <c r="B366" s="2" t="s">
        <v>106</v>
      </c>
      <c r="C366" s="4" t="s">
        <v>107</v>
      </c>
      <c r="D366" s="67"/>
      <c r="E366" s="56"/>
      <c r="F366" s="5"/>
      <c r="G366" s="5"/>
      <c r="H366" s="5"/>
      <c r="I366" s="5"/>
      <c r="J366" s="2"/>
      <c r="K366" s="2"/>
      <c r="L366" s="2"/>
      <c r="M366" s="2"/>
      <c r="N366" s="2"/>
      <c r="O366" s="2"/>
    </row>
    <row r="367" spans="1:15" ht="25" customHeight="1" x14ac:dyDescent="0.4">
      <c r="A367" s="77"/>
      <c r="B367" s="2" t="s">
        <v>108</v>
      </c>
      <c r="C367" s="4" t="s">
        <v>109</v>
      </c>
      <c r="D367" s="67">
        <f t="shared" ref="D367:I367" si="38">+D349</f>
        <v>0</v>
      </c>
      <c r="E367" s="56">
        <f t="shared" si="38"/>
        <v>0</v>
      </c>
      <c r="F367" s="5">
        <f t="shared" si="38"/>
        <v>0</v>
      </c>
      <c r="G367" s="5">
        <f t="shared" si="38"/>
        <v>0</v>
      </c>
      <c r="H367" s="5">
        <f t="shared" si="38"/>
        <v>0</v>
      </c>
      <c r="I367" s="5">
        <f t="shared" si="38"/>
        <v>0</v>
      </c>
      <c r="J367" s="2"/>
      <c r="K367" s="2"/>
      <c r="L367" s="2"/>
      <c r="M367" s="2"/>
      <c r="N367" s="2"/>
      <c r="O367" s="2"/>
    </row>
    <row r="368" spans="1:15" ht="25" customHeight="1" x14ac:dyDescent="0.4">
      <c r="A368" s="78"/>
      <c r="B368" s="2" t="s">
        <v>110</v>
      </c>
      <c r="C368" s="4" t="s">
        <v>111</v>
      </c>
      <c r="D368" s="67">
        <f t="shared" ref="D368:I368" si="39">SUM(D366:D367)</f>
        <v>0</v>
      </c>
      <c r="E368" s="56">
        <f t="shared" si="39"/>
        <v>0</v>
      </c>
      <c r="F368" s="5">
        <f t="shared" si="39"/>
        <v>0</v>
      </c>
      <c r="G368" s="5">
        <f t="shared" si="39"/>
        <v>0</v>
      </c>
      <c r="H368" s="5">
        <f t="shared" si="39"/>
        <v>0</v>
      </c>
      <c r="I368" s="5">
        <f t="shared" si="39"/>
        <v>0</v>
      </c>
      <c r="J368" s="2"/>
      <c r="K368" s="2"/>
      <c r="L368" s="2"/>
      <c r="M368" s="2"/>
      <c r="N368" s="2"/>
      <c r="O368" s="2"/>
    </row>
    <row r="369" spans="1:15" s="7" customFormat="1" ht="12.5" x14ac:dyDescent="0.4">
      <c r="A369" s="36" t="s">
        <v>4</v>
      </c>
      <c r="B369" s="36"/>
      <c r="C369" s="36"/>
      <c r="D369" s="72"/>
      <c r="E369" s="36"/>
      <c r="F369" s="36"/>
      <c r="G369" s="36"/>
      <c r="H369" s="36"/>
      <c r="I369" s="36"/>
      <c r="J369" s="36"/>
      <c r="K369" s="36"/>
      <c r="L369" s="36"/>
      <c r="M369" s="36"/>
      <c r="N369" s="36"/>
      <c r="O369" s="36"/>
    </row>
    <row r="370" spans="1:15" s="8" customFormat="1" ht="11" customHeight="1" x14ac:dyDescent="0.4">
      <c r="A370" s="37" t="s">
        <v>5</v>
      </c>
      <c r="B370" s="37"/>
      <c r="C370" s="37"/>
      <c r="D370" s="73"/>
      <c r="E370" s="37"/>
      <c r="F370" s="37"/>
      <c r="G370" s="37"/>
      <c r="H370" s="37"/>
      <c r="I370" s="37"/>
      <c r="J370" s="37"/>
      <c r="K370" s="37"/>
      <c r="L370" s="37"/>
      <c r="M370" s="37"/>
      <c r="N370" s="37"/>
      <c r="O370" s="37"/>
    </row>
    <row r="371" spans="1:15" s="8" customFormat="1" ht="11" customHeight="1" x14ac:dyDescent="0.4">
      <c r="A371" s="37" t="s">
        <v>8</v>
      </c>
      <c r="B371" s="37"/>
      <c r="C371" s="37"/>
      <c r="D371" s="73"/>
      <c r="E371" s="37"/>
      <c r="F371" s="37"/>
      <c r="G371" s="37"/>
      <c r="H371" s="37"/>
      <c r="I371" s="37"/>
      <c r="J371" s="37"/>
      <c r="K371" s="37"/>
      <c r="L371" s="37"/>
      <c r="M371" s="37"/>
      <c r="N371" s="37"/>
      <c r="O371" s="37"/>
    </row>
    <row r="372" spans="1:15" ht="25" customHeight="1" x14ac:dyDescent="0.4">
      <c r="A372" s="76"/>
      <c r="B372" s="4"/>
      <c r="C372" s="4"/>
      <c r="D372" s="67"/>
      <c r="E372" s="56"/>
      <c r="F372" s="5"/>
      <c r="G372" s="5"/>
      <c r="H372" s="5"/>
      <c r="I372" s="5"/>
      <c r="J372" s="2"/>
      <c r="K372" s="2"/>
      <c r="L372" s="2"/>
      <c r="M372" s="2"/>
      <c r="N372" s="2"/>
      <c r="O372" s="2"/>
    </row>
    <row r="373" spans="1:15" ht="25" customHeight="1" x14ac:dyDescent="0.4">
      <c r="A373" s="77"/>
      <c r="B373" s="4"/>
      <c r="C373" s="4"/>
      <c r="D373" s="67"/>
      <c r="E373" s="56"/>
      <c r="F373" s="5"/>
      <c r="G373" s="5"/>
      <c r="H373" s="5"/>
      <c r="I373" s="5"/>
      <c r="J373" s="2"/>
      <c r="K373" s="2"/>
      <c r="L373" s="2"/>
      <c r="M373" s="2"/>
      <c r="N373" s="2"/>
      <c r="O373" s="2"/>
    </row>
    <row r="374" spans="1:15" ht="25" customHeight="1" x14ac:dyDescent="0.4">
      <c r="A374" s="77"/>
      <c r="B374" s="4"/>
      <c r="C374" s="4"/>
      <c r="D374" s="67"/>
      <c r="E374" s="56"/>
      <c r="F374" s="5"/>
      <c r="G374" s="5"/>
      <c r="H374" s="5"/>
      <c r="I374" s="5"/>
      <c r="J374" s="2"/>
      <c r="K374" s="2"/>
      <c r="L374" s="2"/>
      <c r="M374" s="2"/>
      <c r="N374" s="2"/>
      <c r="O374" s="2"/>
    </row>
    <row r="375" spans="1:15" ht="25" customHeight="1" x14ac:dyDescent="0.4">
      <c r="A375" s="77"/>
      <c r="B375" s="4"/>
      <c r="C375" s="4"/>
      <c r="D375" s="67"/>
      <c r="E375" s="56"/>
      <c r="F375" s="5"/>
      <c r="G375" s="5"/>
      <c r="H375" s="5"/>
      <c r="I375" s="5"/>
      <c r="J375" s="2"/>
      <c r="K375" s="2"/>
      <c r="L375" s="2"/>
      <c r="M375" s="2"/>
      <c r="N375" s="2"/>
      <c r="O375" s="2"/>
    </row>
    <row r="376" spans="1:15" ht="25" customHeight="1" x14ac:dyDescent="0.4">
      <c r="A376" s="77"/>
      <c r="B376" s="4"/>
      <c r="C376" s="4"/>
      <c r="D376" s="67"/>
      <c r="E376" s="56"/>
      <c r="F376" s="5"/>
      <c r="G376" s="5"/>
      <c r="H376" s="5"/>
      <c r="I376" s="5"/>
      <c r="J376" s="2"/>
      <c r="K376" s="2"/>
      <c r="L376" s="2"/>
      <c r="M376" s="2"/>
      <c r="N376" s="2"/>
      <c r="O376" s="2"/>
    </row>
    <row r="377" spans="1:15" ht="25" customHeight="1" x14ac:dyDescent="0.4">
      <c r="A377" s="77"/>
      <c r="B377" s="4"/>
      <c r="C377" s="4"/>
      <c r="D377" s="67"/>
      <c r="E377" s="56"/>
      <c r="F377" s="5"/>
      <c r="G377" s="5"/>
      <c r="H377" s="5"/>
      <c r="I377" s="5"/>
      <c r="J377" s="2"/>
      <c r="K377" s="2"/>
      <c r="L377" s="2"/>
      <c r="M377" s="2"/>
      <c r="N377" s="2"/>
      <c r="O377" s="2"/>
    </row>
    <row r="378" spans="1:15" ht="25" customHeight="1" x14ac:dyDescent="0.4">
      <c r="A378" s="77"/>
      <c r="B378" s="4"/>
      <c r="C378" s="4"/>
      <c r="D378" s="67"/>
      <c r="E378" s="56"/>
      <c r="F378" s="5"/>
      <c r="G378" s="5"/>
      <c r="H378" s="5"/>
      <c r="I378" s="5"/>
      <c r="J378" s="2"/>
      <c r="K378" s="2"/>
      <c r="L378" s="2"/>
      <c r="M378" s="2"/>
      <c r="N378" s="2"/>
      <c r="O378" s="2"/>
    </row>
    <row r="379" spans="1:15" ht="25" customHeight="1" x14ac:dyDescent="0.4">
      <c r="A379" s="77"/>
      <c r="B379" s="4"/>
      <c r="C379" s="4"/>
      <c r="D379" s="67"/>
      <c r="E379" s="56"/>
      <c r="F379" s="5"/>
      <c r="G379" s="5"/>
      <c r="H379" s="5"/>
      <c r="I379" s="5"/>
      <c r="J379" s="2"/>
      <c r="K379" s="2"/>
      <c r="L379" s="2"/>
      <c r="M379" s="2"/>
      <c r="N379" s="2"/>
      <c r="O379" s="2"/>
    </row>
    <row r="380" spans="1:15" ht="25" customHeight="1" x14ac:dyDescent="0.4">
      <c r="A380" s="77"/>
      <c r="B380" s="4"/>
      <c r="C380" s="4"/>
      <c r="D380" s="67"/>
      <c r="E380" s="56"/>
      <c r="F380" s="5"/>
      <c r="G380" s="5"/>
      <c r="H380" s="5"/>
      <c r="I380" s="5"/>
      <c r="J380" s="2"/>
      <c r="K380" s="2"/>
      <c r="L380" s="2"/>
      <c r="M380" s="2"/>
      <c r="N380" s="2"/>
      <c r="O380" s="2"/>
    </row>
    <row r="381" spans="1:15" ht="25" customHeight="1" x14ac:dyDescent="0.4">
      <c r="A381" s="77"/>
      <c r="B381" s="4"/>
      <c r="C381" s="4"/>
      <c r="D381" s="67"/>
      <c r="E381" s="56"/>
      <c r="F381" s="5"/>
      <c r="G381" s="5"/>
      <c r="H381" s="5"/>
      <c r="I381" s="5"/>
      <c r="J381" s="2"/>
      <c r="K381" s="2"/>
      <c r="L381" s="2"/>
      <c r="M381" s="2"/>
      <c r="N381" s="2"/>
      <c r="O381" s="2"/>
    </row>
    <row r="382" spans="1:15" ht="25" customHeight="1" x14ac:dyDescent="0.4">
      <c r="A382" s="77"/>
      <c r="B382" s="4"/>
      <c r="C382" s="4"/>
      <c r="D382" s="67"/>
      <c r="E382" s="56"/>
      <c r="F382" s="5"/>
      <c r="G382" s="5"/>
      <c r="H382" s="5"/>
      <c r="I382" s="5"/>
      <c r="J382" s="2"/>
      <c r="K382" s="2"/>
      <c r="L382" s="2"/>
      <c r="M382" s="2"/>
      <c r="N382" s="2"/>
      <c r="O382" s="2"/>
    </row>
    <row r="383" spans="1:15" ht="25" customHeight="1" x14ac:dyDescent="0.4">
      <c r="A383" s="77"/>
      <c r="B383" s="4"/>
      <c r="C383" s="4"/>
      <c r="D383" s="67"/>
      <c r="E383" s="56"/>
      <c r="F383" s="5"/>
      <c r="G383" s="5"/>
      <c r="H383" s="5"/>
      <c r="I383" s="5"/>
      <c r="J383" s="2"/>
      <c r="K383" s="2"/>
      <c r="L383" s="2"/>
      <c r="M383" s="2"/>
      <c r="N383" s="2"/>
      <c r="O383" s="2"/>
    </row>
    <row r="384" spans="1:15" ht="25" customHeight="1" x14ac:dyDescent="0.4">
      <c r="A384" s="77"/>
      <c r="B384" s="4"/>
      <c r="C384" s="4"/>
      <c r="D384" s="67"/>
      <c r="E384" s="56"/>
      <c r="F384" s="5"/>
      <c r="G384" s="5"/>
      <c r="H384" s="5"/>
      <c r="I384" s="5"/>
      <c r="J384" s="2"/>
      <c r="K384" s="2"/>
      <c r="L384" s="2"/>
      <c r="M384" s="2"/>
      <c r="N384" s="2"/>
      <c r="O384" s="2"/>
    </row>
    <row r="385" spans="1:15" ht="25" customHeight="1" x14ac:dyDescent="0.4">
      <c r="A385" s="77"/>
      <c r="B385" s="4"/>
      <c r="C385" s="4"/>
      <c r="D385" s="67"/>
      <c r="E385" s="56"/>
      <c r="F385" s="5"/>
      <c r="G385" s="5"/>
      <c r="H385" s="5"/>
      <c r="I385" s="5"/>
      <c r="J385" s="2"/>
      <c r="K385" s="2"/>
      <c r="L385" s="2"/>
      <c r="M385" s="2"/>
      <c r="N385" s="2"/>
      <c r="O385" s="2"/>
    </row>
    <row r="386" spans="1:15" ht="25" customHeight="1" x14ac:dyDescent="0.4">
      <c r="A386" s="77"/>
      <c r="B386" s="4"/>
      <c r="C386" s="4"/>
      <c r="D386" s="67"/>
      <c r="E386" s="56"/>
      <c r="F386" s="5"/>
      <c r="G386" s="5"/>
      <c r="H386" s="5"/>
      <c r="I386" s="5"/>
      <c r="J386" s="2"/>
      <c r="K386" s="2"/>
      <c r="L386" s="2"/>
      <c r="M386" s="2"/>
      <c r="N386" s="2"/>
      <c r="O386" s="2"/>
    </row>
    <row r="387" spans="1:15" ht="25" customHeight="1" x14ac:dyDescent="0.4">
      <c r="A387" s="77"/>
      <c r="B387" s="4"/>
      <c r="C387" s="4"/>
      <c r="D387" s="67"/>
      <c r="E387" s="56"/>
      <c r="F387" s="5"/>
      <c r="G387" s="5"/>
      <c r="H387" s="5"/>
      <c r="I387" s="5"/>
      <c r="J387" s="2"/>
      <c r="K387" s="2"/>
      <c r="L387" s="2"/>
      <c r="M387" s="2"/>
      <c r="N387" s="2"/>
      <c r="O387" s="2"/>
    </row>
    <row r="388" spans="1:15" ht="25" customHeight="1" x14ac:dyDescent="0.4">
      <c r="A388" s="78"/>
      <c r="B388" s="4"/>
      <c r="C388" s="4"/>
      <c r="D388" s="67"/>
      <c r="E388" s="56"/>
      <c r="F388" s="5"/>
      <c r="G388" s="5"/>
      <c r="H388" s="5"/>
      <c r="I388" s="5"/>
      <c r="J388" s="2"/>
      <c r="K388" s="2"/>
      <c r="L388" s="2"/>
      <c r="M388" s="2"/>
      <c r="N388" s="2"/>
      <c r="O388" s="2"/>
    </row>
    <row r="389" spans="1:15" ht="25" customHeight="1" x14ac:dyDescent="0.4">
      <c r="A389" s="90" t="s">
        <v>105</v>
      </c>
      <c r="B389" s="2" t="s">
        <v>106</v>
      </c>
      <c r="C389" s="4" t="s">
        <v>107</v>
      </c>
      <c r="D389" s="67">
        <f t="shared" ref="D389:I389" si="40">SUM(D372:D388)</f>
        <v>0</v>
      </c>
      <c r="E389" s="56">
        <f t="shared" si="40"/>
        <v>0</v>
      </c>
      <c r="F389" s="5">
        <f t="shared" si="40"/>
        <v>0</v>
      </c>
      <c r="G389" s="5">
        <f t="shared" si="40"/>
        <v>0</v>
      </c>
      <c r="H389" s="5">
        <f t="shared" si="40"/>
        <v>0</v>
      </c>
      <c r="I389" s="5">
        <f t="shared" si="40"/>
        <v>0</v>
      </c>
      <c r="J389" s="2"/>
      <c r="K389" s="2"/>
      <c r="L389" s="2"/>
      <c r="M389" s="2"/>
      <c r="N389" s="2"/>
      <c r="O389" s="2"/>
    </row>
    <row r="390" spans="1:15" ht="25" customHeight="1" x14ac:dyDescent="0.4">
      <c r="A390" s="90"/>
      <c r="B390" s="2" t="s">
        <v>108</v>
      </c>
      <c r="C390" s="4" t="s">
        <v>109</v>
      </c>
      <c r="D390" s="67">
        <f t="shared" ref="D390:I390" si="41">+D365</f>
        <v>0</v>
      </c>
      <c r="E390" s="56">
        <f t="shared" si="41"/>
        <v>0</v>
      </c>
      <c r="F390" s="5">
        <f t="shared" si="41"/>
        <v>0</v>
      </c>
      <c r="G390" s="5">
        <f t="shared" si="41"/>
        <v>0</v>
      </c>
      <c r="H390" s="5">
        <f t="shared" si="41"/>
        <v>0</v>
      </c>
      <c r="I390" s="5">
        <f t="shared" si="41"/>
        <v>0</v>
      </c>
      <c r="J390" s="2"/>
      <c r="K390" s="2"/>
      <c r="L390" s="2"/>
      <c r="M390" s="2"/>
      <c r="N390" s="2"/>
      <c r="O390" s="2"/>
    </row>
    <row r="391" spans="1:15" ht="25" customHeight="1" x14ac:dyDescent="0.4">
      <c r="A391" s="90"/>
      <c r="B391" s="2" t="s">
        <v>110</v>
      </c>
      <c r="C391" s="4" t="s">
        <v>111</v>
      </c>
      <c r="D391" s="67">
        <f t="shared" ref="D391:I391" si="42">SUM(D389:D390)</f>
        <v>0</v>
      </c>
      <c r="E391" s="56">
        <f t="shared" si="42"/>
        <v>0</v>
      </c>
      <c r="F391" s="5">
        <f t="shared" si="42"/>
        <v>0</v>
      </c>
      <c r="G391" s="5">
        <f t="shared" si="42"/>
        <v>0</v>
      </c>
      <c r="H391" s="5">
        <f t="shared" si="42"/>
        <v>0</v>
      </c>
      <c r="I391" s="5">
        <f t="shared" si="42"/>
        <v>0</v>
      </c>
      <c r="J391" s="2"/>
      <c r="K391" s="2"/>
      <c r="L391" s="2"/>
      <c r="M391" s="2"/>
      <c r="N391" s="2"/>
      <c r="O391" s="2"/>
    </row>
    <row r="392" spans="1:15" s="10" customFormat="1" ht="12.5" x14ac:dyDescent="0.4">
      <c r="A392" s="39" t="s">
        <v>4</v>
      </c>
      <c r="B392" s="39"/>
      <c r="C392" s="39"/>
      <c r="D392" s="74"/>
      <c r="E392" s="39"/>
      <c r="F392" s="39"/>
      <c r="G392" s="39"/>
      <c r="H392" s="39"/>
      <c r="I392" s="39"/>
      <c r="J392" s="39"/>
      <c r="K392" s="39"/>
      <c r="L392" s="39"/>
      <c r="M392" s="39"/>
      <c r="N392" s="39"/>
      <c r="O392" s="39"/>
    </row>
    <row r="393" spans="1:15" s="11" customFormat="1" ht="11" customHeight="1" x14ac:dyDescent="0.4">
      <c r="A393" s="40" t="s">
        <v>5</v>
      </c>
      <c r="B393" s="40"/>
      <c r="C393" s="40"/>
      <c r="D393" s="73"/>
      <c r="E393" s="40"/>
      <c r="F393" s="40"/>
      <c r="G393" s="40"/>
      <c r="H393" s="40"/>
      <c r="I393" s="40"/>
      <c r="J393" s="40"/>
      <c r="K393" s="40"/>
      <c r="L393" s="40"/>
      <c r="M393" s="40"/>
      <c r="N393" s="40"/>
      <c r="O393" s="40"/>
    </row>
    <row r="394" spans="1:15" s="11" customFormat="1" ht="11" customHeight="1" x14ac:dyDescent="0.4">
      <c r="A394" s="40" t="s">
        <v>8</v>
      </c>
      <c r="B394" s="40"/>
      <c r="C394" s="40"/>
      <c r="D394" s="73"/>
      <c r="E394" s="40"/>
      <c r="F394" s="40"/>
      <c r="G394" s="40"/>
      <c r="H394" s="40"/>
      <c r="I394" s="40"/>
      <c r="J394" s="40"/>
      <c r="K394" s="40"/>
      <c r="L394" s="40"/>
      <c r="M394" s="40"/>
      <c r="N394" s="40"/>
      <c r="O394" s="40"/>
    </row>
    <row r="395" spans="1:15" s="16" customFormat="1" x14ac:dyDescent="0.4">
      <c r="A395" s="12"/>
      <c r="B395" s="13"/>
      <c r="C395" s="13"/>
      <c r="D395" s="68"/>
      <c r="E395" s="14"/>
      <c r="F395" s="14"/>
      <c r="G395" s="14"/>
      <c r="H395" s="14"/>
      <c r="I395" s="14"/>
      <c r="J395" s="15"/>
      <c r="K395" s="15"/>
      <c r="L395" s="15"/>
      <c r="M395" s="15"/>
      <c r="N395" s="15"/>
      <c r="O395" s="15"/>
    </row>
    <row r="396" spans="1:15" x14ac:dyDescent="0.4">
      <c r="D396" s="68"/>
      <c r="E396" s="19"/>
      <c r="F396" s="19"/>
      <c r="G396" s="19"/>
      <c r="H396" s="19"/>
      <c r="I396" s="19"/>
    </row>
    <row r="397" spans="1:15" x14ac:dyDescent="0.4">
      <c r="D397" s="68"/>
      <c r="E397" s="19"/>
      <c r="F397" s="19"/>
      <c r="G397" s="19"/>
      <c r="H397" s="19"/>
      <c r="I397" s="19"/>
    </row>
    <row r="398" spans="1:15" x14ac:dyDescent="0.4">
      <c r="D398" s="68"/>
      <c r="E398" s="19"/>
      <c r="F398" s="19"/>
      <c r="G398" s="19"/>
      <c r="H398" s="19"/>
      <c r="I398" s="19"/>
    </row>
    <row r="399" spans="1:15" x14ac:dyDescent="0.4">
      <c r="D399" s="68"/>
      <c r="E399" s="19"/>
      <c r="F399" s="19"/>
      <c r="G399" s="19"/>
      <c r="H399" s="19"/>
      <c r="I399" s="19"/>
    </row>
    <row r="400" spans="1:15" x14ac:dyDescent="0.4">
      <c r="D400" s="68"/>
      <c r="E400" s="19"/>
      <c r="F400" s="19"/>
      <c r="G400" s="19"/>
      <c r="H400" s="19"/>
      <c r="I400" s="19"/>
    </row>
    <row r="401" spans="4:9" x14ac:dyDescent="0.4">
      <c r="D401" s="68"/>
      <c r="E401" s="19"/>
      <c r="F401" s="19"/>
      <c r="G401" s="19"/>
      <c r="H401" s="19"/>
      <c r="I401" s="19"/>
    </row>
    <row r="402" spans="4:9" x14ac:dyDescent="0.4">
      <c r="D402" s="68"/>
      <c r="E402" s="19"/>
      <c r="F402" s="19"/>
      <c r="G402" s="19"/>
      <c r="H402" s="19"/>
      <c r="I402" s="19"/>
    </row>
    <row r="403" spans="4:9" x14ac:dyDescent="0.4">
      <c r="D403" s="68"/>
      <c r="E403" s="19"/>
      <c r="F403" s="19"/>
      <c r="G403" s="19"/>
      <c r="H403" s="19"/>
      <c r="I403" s="19"/>
    </row>
    <row r="404" spans="4:9" x14ac:dyDescent="0.4">
      <c r="D404" s="68"/>
      <c r="E404" s="19"/>
      <c r="F404" s="19"/>
      <c r="G404" s="19"/>
      <c r="H404" s="19"/>
      <c r="I404" s="19"/>
    </row>
    <row r="405" spans="4:9" x14ac:dyDescent="0.4">
      <c r="D405" s="68"/>
      <c r="E405" s="19"/>
      <c r="F405" s="19"/>
      <c r="G405" s="19"/>
      <c r="H405" s="19"/>
      <c r="I405" s="19"/>
    </row>
    <row r="406" spans="4:9" x14ac:dyDescent="0.4">
      <c r="D406" s="68"/>
      <c r="E406" s="19"/>
      <c r="F406" s="19"/>
      <c r="G406" s="19"/>
      <c r="H406" s="19"/>
      <c r="I406" s="19"/>
    </row>
    <row r="407" spans="4:9" x14ac:dyDescent="0.4">
      <c r="D407" s="68"/>
      <c r="E407" s="19"/>
      <c r="F407" s="19"/>
      <c r="G407" s="19"/>
      <c r="H407" s="19"/>
      <c r="I407" s="19"/>
    </row>
    <row r="408" spans="4:9" x14ac:dyDescent="0.4">
      <c r="D408" s="68"/>
      <c r="E408" s="19"/>
      <c r="F408" s="19"/>
      <c r="G408" s="19"/>
      <c r="H408" s="19"/>
      <c r="I408" s="19"/>
    </row>
    <row r="409" spans="4:9" x14ac:dyDescent="0.4">
      <c r="D409" s="68"/>
      <c r="E409" s="19"/>
      <c r="F409" s="19"/>
      <c r="G409" s="19"/>
      <c r="H409" s="19"/>
      <c r="I409" s="19"/>
    </row>
    <row r="410" spans="4:9" x14ac:dyDescent="0.4">
      <c r="D410" s="68"/>
      <c r="E410" s="19"/>
      <c r="F410" s="19"/>
      <c r="G410" s="19"/>
      <c r="H410" s="19"/>
      <c r="I410" s="19"/>
    </row>
    <row r="411" spans="4:9" x14ac:dyDescent="0.4">
      <c r="D411" s="68"/>
      <c r="E411" s="19"/>
      <c r="F411" s="19"/>
      <c r="G411" s="19"/>
      <c r="H411" s="19"/>
      <c r="I411" s="19"/>
    </row>
    <row r="412" spans="4:9" x14ac:dyDescent="0.4">
      <c r="D412" s="68"/>
      <c r="E412" s="19"/>
      <c r="F412" s="19"/>
      <c r="G412" s="19"/>
      <c r="H412" s="19"/>
      <c r="I412" s="19"/>
    </row>
    <row r="413" spans="4:9" x14ac:dyDescent="0.4">
      <c r="D413" s="68"/>
      <c r="E413" s="19"/>
      <c r="F413" s="19"/>
      <c r="G413" s="19"/>
      <c r="H413" s="19"/>
      <c r="I413" s="19"/>
    </row>
    <row r="414" spans="4:9" x14ac:dyDescent="0.4">
      <c r="D414" s="68"/>
      <c r="E414" s="19"/>
      <c r="F414" s="19"/>
      <c r="G414" s="19"/>
      <c r="H414" s="19"/>
      <c r="I414" s="19"/>
    </row>
    <row r="415" spans="4:9" x14ac:dyDescent="0.4">
      <c r="D415" s="68"/>
      <c r="E415" s="19"/>
      <c r="F415" s="19"/>
      <c r="G415" s="19"/>
      <c r="H415" s="19"/>
      <c r="I415" s="19"/>
    </row>
    <row r="416" spans="4:9" x14ac:dyDescent="0.4">
      <c r="D416" s="68"/>
      <c r="E416" s="19"/>
      <c r="F416" s="19"/>
      <c r="G416" s="19"/>
      <c r="H416" s="19"/>
      <c r="I416" s="19"/>
    </row>
    <row r="417" spans="4:9" x14ac:dyDescent="0.4">
      <c r="D417" s="68"/>
      <c r="E417" s="19"/>
      <c r="F417" s="19"/>
      <c r="G417" s="19"/>
      <c r="H417" s="19"/>
      <c r="I417" s="19"/>
    </row>
    <row r="418" spans="4:9" x14ac:dyDescent="0.4">
      <c r="D418" s="68"/>
      <c r="E418" s="19"/>
      <c r="F418" s="19"/>
      <c r="G418" s="19"/>
      <c r="H418" s="19"/>
      <c r="I418" s="19"/>
    </row>
    <row r="419" spans="4:9" x14ac:dyDescent="0.4">
      <c r="D419" s="68"/>
      <c r="E419" s="19"/>
      <c r="F419" s="19"/>
      <c r="G419" s="19"/>
      <c r="H419" s="19"/>
      <c r="I419" s="19"/>
    </row>
    <row r="420" spans="4:9" x14ac:dyDescent="0.4">
      <c r="D420" s="68"/>
      <c r="E420" s="19"/>
      <c r="F420" s="19"/>
      <c r="G420" s="19"/>
      <c r="H420" s="19"/>
      <c r="I420" s="19"/>
    </row>
    <row r="421" spans="4:9" x14ac:dyDescent="0.4">
      <c r="D421" s="68"/>
      <c r="E421" s="19"/>
      <c r="F421" s="19"/>
      <c r="G421" s="19"/>
      <c r="H421" s="19"/>
      <c r="I421" s="19"/>
    </row>
    <row r="422" spans="4:9" x14ac:dyDescent="0.4">
      <c r="D422" s="68"/>
      <c r="E422" s="19"/>
      <c r="F422" s="19"/>
      <c r="G422" s="19"/>
      <c r="H422" s="19"/>
      <c r="I422" s="19"/>
    </row>
    <row r="423" spans="4:9" x14ac:dyDescent="0.4">
      <c r="D423" s="68"/>
      <c r="E423" s="19"/>
      <c r="F423" s="19"/>
      <c r="G423" s="19"/>
      <c r="H423" s="19"/>
      <c r="I423" s="19"/>
    </row>
    <row r="424" spans="4:9" x14ac:dyDescent="0.4">
      <c r="D424" s="68"/>
      <c r="E424" s="19"/>
      <c r="F424" s="19"/>
      <c r="G424" s="19"/>
      <c r="H424" s="19"/>
      <c r="I424" s="19"/>
    </row>
    <row r="425" spans="4:9" x14ac:dyDescent="0.4">
      <c r="D425" s="68"/>
      <c r="E425" s="19"/>
      <c r="F425" s="19"/>
      <c r="G425" s="19"/>
      <c r="H425" s="19"/>
      <c r="I425" s="19"/>
    </row>
    <row r="426" spans="4:9" x14ac:dyDescent="0.4">
      <c r="D426" s="68"/>
      <c r="E426" s="19"/>
      <c r="F426" s="19"/>
      <c r="G426" s="19"/>
      <c r="H426" s="19"/>
      <c r="I426" s="19"/>
    </row>
    <row r="427" spans="4:9" x14ac:dyDescent="0.4">
      <c r="D427" s="68"/>
      <c r="E427" s="19"/>
      <c r="F427" s="19"/>
      <c r="G427" s="19"/>
      <c r="H427" s="19"/>
      <c r="I427" s="19"/>
    </row>
    <row r="428" spans="4:9" x14ac:dyDescent="0.4">
      <c r="D428" s="68"/>
      <c r="E428" s="19"/>
      <c r="F428" s="19"/>
      <c r="G428" s="19"/>
      <c r="H428" s="19"/>
      <c r="I428" s="19"/>
    </row>
    <row r="429" spans="4:9" x14ac:dyDescent="0.4">
      <c r="D429" s="68"/>
      <c r="E429" s="19"/>
      <c r="F429" s="19"/>
      <c r="G429" s="19"/>
      <c r="H429" s="19"/>
      <c r="I429" s="19"/>
    </row>
    <row r="430" spans="4:9" x14ac:dyDescent="0.4">
      <c r="D430" s="68"/>
      <c r="E430" s="19"/>
      <c r="F430" s="19"/>
      <c r="G430" s="19"/>
      <c r="H430" s="19"/>
      <c r="I430" s="19"/>
    </row>
    <row r="431" spans="4:9" x14ac:dyDescent="0.4">
      <c r="D431" s="68"/>
      <c r="E431" s="19"/>
      <c r="F431" s="19"/>
      <c r="G431" s="19"/>
      <c r="H431" s="19"/>
      <c r="I431" s="19"/>
    </row>
    <row r="432" spans="4:9" x14ac:dyDescent="0.4">
      <c r="D432" s="68"/>
      <c r="E432" s="19"/>
      <c r="F432" s="19"/>
      <c r="G432" s="19"/>
      <c r="H432" s="19"/>
      <c r="I432" s="19"/>
    </row>
  </sheetData>
  <mergeCells count="63">
    <mergeCell ref="A51:O51"/>
    <mergeCell ref="A73:O73"/>
    <mergeCell ref="A96:O96"/>
    <mergeCell ref="A119:O119"/>
    <mergeCell ref="A142:O142"/>
    <mergeCell ref="A120:A136"/>
    <mergeCell ref="A74:A90"/>
    <mergeCell ref="A91:A93"/>
    <mergeCell ref="A95:O95"/>
    <mergeCell ref="A114:A116"/>
    <mergeCell ref="A97:A113"/>
    <mergeCell ref="A349:A365"/>
    <mergeCell ref="A389:A391"/>
    <mergeCell ref="A372:A388"/>
    <mergeCell ref="A188:A204"/>
    <mergeCell ref="A326:A342"/>
    <mergeCell ref="A303:A319"/>
    <mergeCell ref="A366:A368"/>
    <mergeCell ref="A320:A322"/>
    <mergeCell ref="A343:A345"/>
    <mergeCell ref="A211:A227"/>
    <mergeCell ref="A228:A230"/>
    <mergeCell ref="A251:A253"/>
    <mergeCell ref="A234:A250"/>
    <mergeCell ref="A257:A273"/>
    <mergeCell ref="A274:A276"/>
    <mergeCell ref="A280:A296"/>
    <mergeCell ref="A166:A181"/>
    <mergeCell ref="A182:A184"/>
    <mergeCell ref="A205:A207"/>
    <mergeCell ref="A140:O140"/>
    <mergeCell ref="A137:A139"/>
    <mergeCell ref="A143:A159"/>
    <mergeCell ref="A160:A162"/>
    <mergeCell ref="A163:O163"/>
    <mergeCell ref="A141:O141"/>
    <mergeCell ref="A164:O164"/>
    <mergeCell ref="A165:O165"/>
    <mergeCell ref="D1:G1"/>
    <mergeCell ref="H1:I1"/>
    <mergeCell ref="A49:O49"/>
    <mergeCell ref="A50:O50"/>
    <mergeCell ref="J1:J2"/>
    <mergeCell ref="K1:L1"/>
    <mergeCell ref="A1:A2"/>
    <mergeCell ref="B1:B2"/>
    <mergeCell ref="A28:O28"/>
    <mergeCell ref="A297:A299"/>
    <mergeCell ref="C1:C2"/>
    <mergeCell ref="A29:A45"/>
    <mergeCell ref="A94:O94"/>
    <mergeCell ref="A68:A70"/>
    <mergeCell ref="A3:A22"/>
    <mergeCell ref="A23:A25"/>
    <mergeCell ref="A71:O71"/>
    <mergeCell ref="A72:O72"/>
    <mergeCell ref="A52:A67"/>
    <mergeCell ref="A26:O26"/>
    <mergeCell ref="A27:O27"/>
    <mergeCell ref="A46:A48"/>
    <mergeCell ref="M1:O1"/>
    <mergeCell ref="A117:O117"/>
    <mergeCell ref="A118:O118"/>
  </mergeCells>
  <phoneticPr fontId="3" type="noConversion"/>
  <printOptions horizontalCentered="1"/>
  <pageMargins left="0.15748031496062992" right="0.15748031496062992" top="0.94488188976377963" bottom="0.51181102362204722" header="0.43307086614173229" footer="0.51181102362204722"/>
  <pageSetup paperSize="9" scale="64"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8" max="16383" man="1"/>
    <brk id="51" max="16383" man="1"/>
    <brk id="73" max="16383" man="1"/>
    <brk id="96" max="16383" man="1"/>
    <brk id="119" max="16383" man="1"/>
    <brk id="142" max="16383" man="1"/>
    <brk id="165" max="16383" man="1"/>
    <brk id="187" max="16383" man="1"/>
    <brk id="210" max="16383" man="1"/>
    <brk id="233" max="16383" man="1"/>
    <brk id="256" max="16383" man="1"/>
    <brk id="279" max="16383" man="1"/>
    <brk id="302" max="16383" man="1"/>
    <brk id="325" max="16383" man="1"/>
    <brk id="348" max="16383" man="1"/>
    <brk id="37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O435"/>
  <sheetViews>
    <sheetView view="pageBreakPreview" topLeftCell="A4" zoomScale="75" zoomScaleNormal="50" workbookViewId="0">
      <selection activeCell="I27" sqref="I27"/>
    </sheetView>
  </sheetViews>
  <sheetFormatPr defaultColWidth="9" defaultRowHeight="17" x14ac:dyDescent="0.4"/>
  <cols>
    <col min="1" max="1" width="17" style="17" customWidth="1"/>
    <col min="2" max="2" width="44.3632812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112</v>
      </c>
      <c r="B1" s="83" t="s">
        <v>113</v>
      </c>
      <c r="C1" s="83" t="s">
        <v>114</v>
      </c>
      <c r="D1" s="80" t="s">
        <v>115</v>
      </c>
      <c r="E1" s="80"/>
      <c r="F1" s="80"/>
      <c r="G1" s="80"/>
      <c r="H1" s="80" t="s">
        <v>116</v>
      </c>
      <c r="I1" s="80"/>
      <c r="J1" s="80" t="s">
        <v>117</v>
      </c>
      <c r="K1" s="80" t="s">
        <v>118</v>
      </c>
      <c r="L1" s="80"/>
      <c r="M1" s="80" t="s">
        <v>119</v>
      </c>
      <c r="N1" s="80"/>
      <c r="O1" s="80"/>
    </row>
    <row r="2" spans="1:15" s="3" customFormat="1" ht="55.5" customHeight="1" x14ac:dyDescent="0.4">
      <c r="A2" s="82"/>
      <c r="B2" s="84"/>
      <c r="C2" s="84"/>
      <c r="D2" s="2" t="s">
        <v>120</v>
      </c>
      <c r="E2" s="2" t="s">
        <v>121</v>
      </c>
      <c r="F2" s="2" t="s">
        <v>122</v>
      </c>
      <c r="G2" s="2" t="s">
        <v>123</v>
      </c>
      <c r="H2" s="2" t="s">
        <v>124</v>
      </c>
      <c r="I2" s="2" t="s">
        <v>125</v>
      </c>
      <c r="J2" s="80"/>
      <c r="K2" s="2" t="s">
        <v>126</v>
      </c>
      <c r="L2" s="2" t="s">
        <v>127</v>
      </c>
      <c r="M2" s="2" t="s">
        <v>126</v>
      </c>
      <c r="N2" s="2" t="s">
        <v>127</v>
      </c>
      <c r="O2" s="2" t="s">
        <v>128</v>
      </c>
    </row>
    <row r="3" spans="1:15" ht="25" customHeight="1" x14ac:dyDescent="0.4">
      <c r="A3" s="85" t="s">
        <v>218</v>
      </c>
      <c r="B3" s="4" t="s">
        <v>382</v>
      </c>
      <c r="C3" s="4"/>
      <c r="D3" s="50">
        <v>1180000</v>
      </c>
      <c r="E3" s="5"/>
      <c r="F3" s="5"/>
      <c r="G3" s="5">
        <f>SUM(D3:F3)</f>
        <v>1180000</v>
      </c>
      <c r="H3" s="5">
        <f>D3</f>
        <v>1180000</v>
      </c>
      <c r="I3" s="5"/>
      <c r="J3" s="2"/>
      <c r="K3" s="2" t="s">
        <v>198</v>
      </c>
      <c r="L3" s="1"/>
      <c r="M3" s="2" t="s">
        <v>198</v>
      </c>
      <c r="N3" s="1"/>
      <c r="O3" s="2" t="s">
        <v>199</v>
      </c>
    </row>
    <row r="4" spans="1:15" ht="25" customHeight="1" x14ac:dyDescent="0.4">
      <c r="A4" s="86"/>
      <c r="B4" s="4" t="s">
        <v>383</v>
      </c>
      <c r="C4" s="4"/>
      <c r="D4" s="50">
        <v>70000</v>
      </c>
      <c r="E4" s="5"/>
      <c r="F4" s="5"/>
      <c r="G4" s="5">
        <f t="shared" ref="G4:G11" si="0">SUM(D4:F4)</f>
        <v>70000</v>
      </c>
      <c r="H4" s="5">
        <f t="shared" ref="H4:H11" si="1">D4</f>
        <v>70000</v>
      </c>
      <c r="I4" s="5"/>
      <c r="J4" s="41"/>
      <c r="K4" s="41" t="s">
        <v>198</v>
      </c>
      <c r="L4" s="1"/>
      <c r="M4" s="41" t="s">
        <v>198</v>
      </c>
      <c r="N4" s="1"/>
      <c r="O4" s="41" t="s">
        <v>199</v>
      </c>
    </row>
    <row r="5" spans="1:15" ht="25" customHeight="1" x14ac:dyDescent="0.4">
      <c r="A5" s="86"/>
      <c r="B5" s="4" t="s">
        <v>384</v>
      </c>
      <c r="C5" s="4"/>
      <c r="D5" s="50">
        <v>20000</v>
      </c>
      <c r="E5" s="5"/>
      <c r="F5" s="5"/>
      <c r="G5" s="5">
        <f t="shared" si="0"/>
        <v>20000</v>
      </c>
      <c r="H5" s="5">
        <f t="shared" si="1"/>
        <v>20000</v>
      </c>
      <c r="I5" s="5"/>
      <c r="J5" s="41"/>
      <c r="K5" s="41" t="s">
        <v>198</v>
      </c>
      <c r="L5" s="1"/>
      <c r="M5" s="41" t="s">
        <v>198</v>
      </c>
      <c r="N5" s="1"/>
      <c r="O5" s="41" t="s">
        <v>199</v>
      </c>
    </row>
    <row r="6" spans="1:15" ht="25" customHeight="1" x14ac:dyDescent="0.4">
      <c r="A6" s="86"/>
      <c r="B6" s="4" t="s">
        <v>385</v>
      </c>
      <c r="C6" s="4"/>
      <c r="D6" s="50">
        <v>120000</v>
      </c>
      <c r="E6" s="5"/>
      <c r="F6" s="5"/>
      <c r="G6" s="5">
        <f t="shared" si="0"/>
        <v>120000</v>
      </c>
      <c r="H6" s="5">
        <f t="shared" si="1"/>
        <v>120000</v>
      </c>
      <c r="I6" s="5"/>
      <c r="J6" s="44"/>
      <c r="K6" s="49" t="s">
        <v>198</v>
      </c>
      <c r="L6" s="1"/>
      <c r="M6" s="49" t="s">
        <v>198</v>
      </c>
      <c r="N6" s="1"/>
      <c r="O6" s="49" t="s">
        <v>199</v>
      </c>
    </row>
    <row r="7" spans="1:15" ht="25" customHeight="1" x14ac:dyDescent="0.4">
      <c r="A7" s="86"/>
      <c r="B7" s="4" t="s">
        <v>386</v>
      </c>
      <c r="C7" s="4"/>
      <c r="D7" s="50">
        <v>10000</v>
      </c>
      <c r="E7" s="5"/>
      <c r="F7" s="5"/>
      <c r="G7" s="5">
        <f t="shared" si="0"/>
        <v>10000</v>
      </c>
      <c r="H7" s="5">
        <f t="shared" si="1"/>
        <v>10000</v>
      </c>
      <c r="I7" s="5"/>
      <c r="J7" s="2"/>
      <c r="K7" s="2" t="s">
        <v>198</v>
      </c>
      <c r="L7" s="1"/>
      <c r="M7" s="2" t="s">
        <v>198</v>
      </c>
      <c r="N7" s="1"/>
      <c r="O7" s="2" t="s">
        <v>199</v>
      </c>
    </row>
    <row r="8" spans="1:15" ht="27" x14ac:dyDescent="0.4">
      <c r="A8" s="86"/>
      <c r="B8" s="4" t="s">
        <v>387</v>
      </c>
      <c r="C8" s="4"/>
      <c r="D8" s="50">
        <v>1010000</v>
      </c>
      <c r="E8" s="5"/>
      <c r="F8" s="5"/>
      <c r="G8" s="5">
        <f t="shared" si="0"/>
        <v>1010000</v>
      </c>
      <c r="H8" s="5">
        <f t="shared" si="1"/>
        <v>1010000</v>
      </c>
      <c r="I8" s="5"/>
      <c r="J8" s="2"/>
      <c r="K8" s="2" t="s">
        <v>198</v>
      </c>
      <c r="L8" s="1"/>
      <c r="M8" s="2" t="s">
        <v>198</v>
      </c>
      <c r="N8" s="1"/>
      <c r="O8" s="2" t="s">
        <v>199</v>
      </c>
    </row>
    <row r="9" spans="1:15" ht="27" x14ac:dyDescent="0.4">
      <c r="A9" s="86"/>
      <c r="B9" s="4" t="s">
        <v>388</v>
      </c>
      <c r="C9" s="4"/>
      <c r="D9" s="50">
        <v>140000</v>
      </c>
      <c r="E9" s="5"/>
      <c r="F9" s="5"/>
      <c r="G9" s="5">
        <f t="shared" si="0"/>
        <v>140000</v>
      </c>
      <c r="H9" s="5">
        <f t="shared" si="1"/>
        <v>140000</v>
      </c>
      <c r="I9" s="5"/>
      <c r="J9" s="2"/>
      <c r="K9" s="61" t="s">
        <v>198</v>
      </c>
      <c r="L9" s="1"/>
      <c r="M9" s="61" t="s">
        <v>198</v>
      </c>
      <c r="N9" s="1"/>
      <c r="O9" s="61" t="s">
        <v>199</v>
      </c>
    </row>
    <row r="10" spans="1:15" ht="27" x14ac:dyDescent="0.4">
      <c r="A10" s="86"/>
      <c r="B10" s="4" t="s">
        <v>389</v>
      </c>
      <c r="C10" s="4"/>
      <c r="D10" s="50">
        <v>20000</v>
      </c>
      <c r="E10" s="5"/>
      <c r="F10" s="5"/>
      <c r="G10" s="5">
        <f t="shared" si="0"/>
        <v>20000</v>
      </c>
      <c r="H10" s="5">
        <f t="shared" si="1"/>
        <v>20000</v>
      </c>
      <c r="I10" s="5"/>
      <c r="J10" s="2"/>
      <c r="K10" s="61" t="s">
        <v>198</v>
      </c>
      <c r="L10" s="1"/>
      <c r="M10" s="61" t="s">
        <v>198</v>
      </c>
      <c r="N10" s="1"/>
      <c r="O10" s="61" t="s">
        <v>199</v>
      </c>
    </row>
    <row r="11" spans="1:15" ht="23.25" customHeight="1" x14ac:dyDescent="0.4">
      <c r="A11" s="86"/>
      <c r="B11" s="4" t="s">
        <v>390</v>
      </c>
      <c r="C11" s="4"/>
      <c r="D11" s="50">
        <v>1080000</v>
      </c>
      <c r="E11" s="5"/>
      <c r="F11" s="5"/>
      <c r="G11" s="5">
        <f t="shared" si="0"/>
        <v>1080000</v>
      </c>
      <c r="H11" s="5">
        <f t="shared" si="1"/>
        <v>1080000</v>
      </c>
      <c r="I11" s="5"/>
      <c r="J11" s="2"/>
      <c r="K11" s="61" t="s">
        <v>198</v>
      </c>
      <c r="L11" s="1"/>
      <c r="M11" s="61" t="s">
        <v>198</v>
      </c>
      <c r="N11" s="1"/>
      <c r="O11" s="61" t="s">
        <v>199</v>
      </c>
    </row>
    <row r="12" spans="1:15" ht="25" customHeight="1" x14ac:dyDescent="0.4">
      <c r="A12" s="86"/>
      <c r="B12" s="4"/>
      <c r="C12" s="4"/>
      <c r="D12" s="50"/>
      <c r="E12" s="5"/>
      <c r="F12" s="5"/>
      <c r="G12" s="5"/>
      <c r="H12" s="5"/>
      <c r="I12" s="5"/>
      <c r="J12" s="2"/>
      <c r="K12" s="61"/>
      <c r="L12" s="1"/>
      <c r="M12" s="61"/>
      <c r="N12" s="1"/>
      <c r="O12" s="61"/>
    </row>
    <row r="13" spans="1:15" ht="25" customHeight="1" x14ac:dyDescent="0.4">
      <c r="A13" s="86"/>
      <c r="B13" s="4"/>
      <c r="C13" s="4"/>
      <c r="D13" s="50"/>
      <c r="E13" s="5"/>
      <c r="F13" s="5"/>
      <c r="G13" s="5"/>
      <c r="H13" s="5"/>
      <c r="I13" s="5"/>
      <c r="J13" s="44"/>
      <c r="K13" s="44"/>
      <c r="L13" s="1"/>
      <c r="M13" s="44"/>
      <c r="N13" s="1"/>
      <c r="O13" s="44"/>
    </row>
    <row r="14" spans="1:15" ht="25" customHeight="1" x14ac:dyDescent="0.4">
      <c r="A14" s="86"/>
      <c r="B14" s="4"/>
      <c r="C14" s="4"/>
      <c r="D14" s="50"/>
      <c r="E14" s="5"/>
      <c r="F14" s="5"/>
      <c r="G14" s="5"/>
      <c r="H14" s="5"/>
      <c r="I14" s="5"/>
      <c r="J14" s="44"/>
      <c r="K14" s="44"/>
      <c r="L14" s="1"/>
      <c r="M14" s="44"/>
      <c r="N14" s="1"/>
      <c r="O14" s="44"/>
    </row>
    <row r="15" spans="1:15" x14ac:dyDescent="0.4">
      <c r="A15" s="86"/>
      <c r="B15" s="4"/>
      <c r="C15" s="4"/>
      <c r="D15" s="50"/>
      <c r="E15" s="5"/>
      <c r="F15" s="5"/>
      <c r="G15" s="5"/>
      <c r="H15" s="5"/>
      <c r="I15" s="5"/>
      <c r="J15" s="2"/>
      <c r="K15" s="2"/>
      <c r="L15" s="1"/>
      <c r="M15" s="2"/>
      <c r="N15" s="1"/>
      <c r="O15" s="2"/>
    </row>
    <row r="16" spans="1:15" x14ac:dyDescent="0.4">
      <c r="A16" s="86"/>
      <c r="B16" s="4"/>
      <c r="C16" s="4"/>
      <c r="D16" s="50"/>
      <c r="E16" s="5"/>
      <c r="F16" s="5"/>
      <c r="G16" s="5"/>
      <c r="H16" s="5"/>
      <c r="I16" s="5"/>
      <c r="J16" s="2"/>
      <c r="K16" s="20"/>
      <c r="L16" s="1"/>
      <c r="M16" s="20"/>
      <c r="N16" s="1"/>
      <c r="O16" s="20"/>
    </row>
    <row r="17" spans="1:15" ht="25" customHeight="1" x14ac:dyDescent="0.4">
      <c r="A17" s="86"/>
      <c r="B17" s="4"/>
      <c r="C17" s="4"/>
      <c r="D17" s="5"/>
      <c r="E17" s="5"/>
      <c r="F17" s="5"/>
      <c r="G17" s="5"/>
      <c r="H17" s="5"/>
      <c r="I17" s="5"/>
      <c r="J17" s="2"/>
      <c r="K17" s="29"/>
      <c r="L17" s="2"/>
      <c r="M17" s="29"/>
      <c r="N17" s="1"/>
      <c r="O17" s="29"/>
    </row>
    <row r="18" spans="1:15" ht="25" customHeight="1" x14ac:dyDescent="0.4">
      <c r="A18" s="86"/>
      <c r="B18" s="4"/>
      <c r="C18" s="4"/>
      <c r="D18" s="5"/>
      <c r="E18" s="5"/>
      <c r="F18" s="5"/>
      <c r="G18" s="5"/>
      <c r="H18" s="5"/>
      <c r="I18" s="5"/>
      <c r="J18" s="2"/>
      <c r="K18" s="29"/>
      <c r="L18" s="2"/>
      <c r="M18" s="29"/>
      <c r="N18" s="2"/>
      <c r="O18" s="29"/>
    </row>
    <row r="19" spans="1:15" ht="25" customHeight="1" x14ac:dyDescent="0.4">
      <c r="A19" s="86"/>
      <c r="B19" s="4"/>
      <c r="C19" s="4"/>
      <c r="D19" s="5"/>
      <c r="E19" s="5"/>
      <c r="F19" s="5"/>
      <c r="G19" s="5"/>
      <c r="H19" s="5"/>
      <c r="I19" s="5"/>
      <c r="J19" s="2"/>
      <c r="K19" s="29"/>
      <c r="L19" s="2"/>
      <c r="M19" s="29"/>
      <c r="N19" s="2"/>
      <c r="O19" s="29"/>
    </row>
    <row r="20" spans="1:15" ht="25" customHeight="1" x14ac:dyDescent="0.4">
      <c r="A20" s="86"/>
      <c r="B20" s="4"/>
      <c r="C20" s="4"/>
      <c r="D20" s="5"/>
      <c r="E20" s="5"/>
      <c r="F20" s="5"/>
      <c r="G20" s="5"/>
      <c r="H20" s="5"/>
      <c r="I20" s="5"/>
      <c r="J20" s="2"/>
      <c r="K20" s="29"/>
      <c r="L20" s="2"/>
      <c r="M20" s="29"/>
      <c r="N20" s="2"/>
      <c r="O20" s="29"/>
    </row>
    <row r="21" spans="1:15" ht="25" customHeight="1" x14ac:dyDescent="0.4">
      <c r="A21" s="86"/>
      <c r="B21" s="4"/>
      <c r="C21" s="4"/>
      <c r="D21" s="5"/>
      <c r="E21" s="5"/>
      <c r="F21" s="5"/>
      <c r="G21" s="5"/>
      <c r="H21" s="5"/>
      <c r="I21" s="5"/>
      <c r="J21" s="2"/>
      <c r="K21" s="29"/>
      <c r="L21" s="2"/>
      <c r="M21" s="29"/>
      <c r="N21" s="2"/>
      <c r="O21" s="29"/>
    </row>
    <row r="22" spans="1:15" ht="25" customHeight="1" x14ac:dyDescent="0.4">
      <c r="A22" s="86"/>
      <c r="B22" s="4"/>
      <c r="C22" s="4"/>
      <c r="D22" s="5"/>
      <c r="E22" s="5"/>
      <c r="F22" s="5"/>
      <c r="G22" s="5"/>
      <c r="H22" s="5"/>
      <c r="I22" s="5"/>
      <c r="J22" s="2"/>
      <c r="K22" s="29"/>
      <c r="L22" s="2"/>
      <c r="M22" s="29"/>
      <c r="N22" s="2"/>
      <c r="O22" s="29"/>
    </row>
    <row r="23" spans="1:15" ht="25" customHeight="1" x14ac:dyDescent="0.4">
      <c r="A23" s="86"/>
      <c r="B23" s="4"/>
      <c r="C23" s="4"/>
      <c r="D23" s="5"/>
      <c r="E23" s="5"/>
      <c r="F23" s="5"/>
      <c r="G23" s="5"/>
      <c r="H23" s="5"/>
      <c r="I23" s="5"/>
      <c r="J23" s="2"/>
      <c r="K23" s="29"/>
      <c r="L23" s="2"/>
      <c r="M23" s="29"/>
      <c r="N23" s="2"/>
      <c r="O23" s="29"/>
    </row>
    <row r="24" spans="1:15" ht="25" customHeight="1" x14ac:dyDescent="0.4">
      <c r="A24" s="31"/>
      <c r="B24" s="4"/>
      <c r="C24" s="4"/>
      <c r="D24" s="5"/>
      <c r="E24" s="5"/>
      <c r="F24" s="5"/>
      <c r="G24" s="5"/>
      <c r="H24" s="5"/>
      <c r="I24" s="5"/>
      <c r="J24" s="30"/>
      <c r="K24" s="30"/>
      <c r="L24" s="30"/>
      <c r="M24" s="30"/>
      <c r="N24" s="30"/>
      <c r="O24" s="30"/>
    </row>
    <row r="25" spans="1:15" ht="25" customHeight="1" x14ac:dyDescent="0.4">
      <c r="A25" s="76" t="s">
        <v>129</v>
      </c>
      <c r="B25" s="2" t="s">
        <v>130</v>
      </c>
      <c r="C25" s="4" t="s">
        <v>131</v>
      </c>
      <c r="D25" s="50">
        <f>SUM(D3:D24)</f>
        <v>3650000</v>
      </c>
      <c r="E25" s="50">
        <f t="shared" ref="E25" si="2">SUM(E3:E24)</f>
        <v>0</v>
      </c>
      <c r="F25" s="50">
        <f>SUM(F3:F24)</f>
        <v>0</v>
      </c>
      <c r="G25" s="50">
        <f>SUM(D25:F25)</f>
        <v>3650000</v>
      </c>
      <c r="H25" s="50">
        <f>SUM(H3:H24)</f>
        <v>3650000</v>
      </c>
      <c r="I25" s="50"/>
      <c r="J25" s="50"/>
      <c r="K25" s="2"/>
      <c r="L25" s="2"/>
      <c r="M25" s="2"/>
      <c r="N25" s="2"/>
      <c r="O25" s="2"/>
    </row>
    <row r="26" spans="1:15" ht="25" customHeight="1" x14ac:dyDescent="0.4">
      <c r="A26" s="77"/>
      <c r="B26" s="2" t="s">
        <v>132</v>
      </c>
      <c r="C26" s="4" t="s">
        <v>133</v>
      </c>
      <c r="D26" s="50"/>
      <c r="E26" s="5"/>
      <c r="F26" s="5"/>
      <c r="G26" s="50">
        <f>SUM(D26:F26)</f>
        <v>0</v>
      </c>
      <c r="H26" s="5"/>
      <c r="I26" s="5"/>
      <c r="J26" s="2"/>
      <c r="K26" s="2"/>
      <c r="L26" s="2"/>
      <c r="M26" s="2"/>
      <c r="N26" s="2"/>
      <c r="O26" s="2"/>
    </row>
    <row r="27" spans="1:15" ht="25" customHeight="1" x14ac:dyDescent="0.4">
      <c r="A27" s="78"/>
      <c r="B27" s="2" t="s">
        <v>134</v>
      </c>
      <c r="C27" s="4" t="s">
        <v>135</v>
      </c>
      <c r="D27" s="50">
        <f>SUM(D25:D26)</f>
        <v>3650000</v>
      </c>
      <c r="E27" s="50">
        <f t="shared" ref="E27:H27" si="3">SUM(E25:E26)</f>
        <v>0</v>
      </c>
      <c r="F27" s="50">
        <f>SUM(F25:F26)</f>
        <v>0</v>
      </c>
      <c r="G27" s="50">
        <f>SUM(G25:G26)</f>
        <v>3650000</v>
      </c>
      <c r="H27" s="50">
        <f t="shared" si="3"/>
        <v>3650000</v>
      </c>
      <c r="I27" s="50"/>
      <c r="J27" s="50"/>
      <c r="K27" s="2"/>
      <c r="L27" s="2"/>
      <c r="M27" s="2"/>
      <c r="N27" s="2"/>
      <c r="O27" s="2"/>
    </row>
    <row r="28" spans="1:15" s="7" customFormat="1" ht="12.5" x14ac:dyDescent="0.4">
      <c r="A28" s="79" t="s">
        <v>4</v>
      </c>
      <c r="B28" s="79"/>
      <c r="C28" s="79"/>
      <c r="D28" s="79"/>
      <c r="E28" s="79"/>
      <c r="F28" s="79"/>
      <c r="G28" s="79"/>
      <c r="H28" s="79"/>
      <c r="I28" s="79"/>
      <c r="J28" s="79"/>
      <c r="K28" s="79"/>
      <c r="L28" s="79"/>
      <c r="M28" s="79"/>
      <c r="N28" s="79"/>
      <c r="O28" s="79"/>
    </row>
    <row r="29" spans="1:15" s="8" customFormat="1" ht="11" x14ac:dyDescent="0.4">
      <c r="A29" s="75" t="s">
        <v>5</v>
      </c>
      <c r="B29" s="75"/>
      <c r="C29" s="75"/>
      <c r="D29" s="75"/>
      <c r="E29" s="75"/>
      <c r="F29" s="75"/>
      <c r="G29" s="75"/>
      <c r="H29" s="75"/>
      <c r="I29" s="75"/>
      <c r="J29" s="75"/>
      <c r="K29" s="75"/>
      <c r="L29" s="75"/>
      <c r="M29" s="75"/>
      <c r="N29" s="75"/>
      <c r="O29" s="75"/>
    </row>
    <row r="30" spans="1:15" s="8" customFormat="1" ht="25.5" customHeight="1" x14ac:dyDescent="0.4">
      <c r="A30" s="75" t="s">
        <v>8</v>
      </c>
      <c r="B30" s="75"/>
      <c r="C30" s="75"/>
      <c r="D30" s="75"/>
      <c r="E30" s="75"/>
      <c r="F30" s="75"/>
      <c r="G30" s="75"/>
      <c r="H30" s="75"/>
      <c r="I30" s="75"/>
      <c r="J30" s="75"/>
      <c r="K30" s="75"/>
      <c r="L30" s="75"/>
      <c r="M30" s="75"/>
      <c r="N30" s="75"/>
      <c r="O30" s="75"/>
    </row>
    <row r="31" spans="1:15" ht="25" customHeight="1" x14ac:dyDescent="0.4">
      <c r="A31" s="76"/>
      <c r="B31" s="4"/>
      <c r="C31" s="4"/>
      <c r="D31" s="5"/>
      <c r="E31" s="5"/>
      <c r="F31" s="5"/>
      <c r="G31" s="5"/>
      <c r="H31" s="5"/>
      <c r="I31" s="5"/>
      <c r="J31" s="2"/>
      <c r="K31" s="44"/>
      <c r="L31" s="44"/>
      <c r="M31" s="44"/>
      <c r="N31" s="44"/>
      <c r="O31" s="44"/>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5" customHeight="1" x14ac:dyDescent="0.4">
      <c r="A42" s="77"/>
      <c r="B42" s="4"/>
      <c r="C42" s="4"/>
      <c r="D42" s="5"/>
      <c r="E42" s="5"/>
      <c r="F42" s="5"/>
      <c r="G42" s="5"/>
      <c r="H42" s="5"/>
      <c r="I42" s="5"/>
      <c r="J42" s="2"/>
      <c r="K42" s="2"/>
      <c r="L42" s="2"/>
      <c r="M42" s="2"/>
      <c r="N42" s="2"/>
      <c r="O42" s="2"/>
    </row>
    <row r="43" spans="1:15" ht="25" customHeight="1" x14ac:dyDescent="0.4">
      <c r="A43" s="77"/>
      <c r="B43" s="4"/>
      <c r="C43" s="4"/>
      <c r="D43" s="5"/>
      <c r="E43" s="5"/>
      <c r="F43" s="5"/>
      <c r="G43" s="5"/>
      <c r="H43" s="5"/>
      <c r="I43" s="5"/>
      <c r="J43" s="2"/>
      <c r="K43" s="2"/>
      <c r="L43" s="2"/>
      <c r="M43" s="2"/>
      <c r="N43" s="2"/>
      <c r="O43" s="2"/>
    </row>
    <row r="44" spans="1:15" ht="25" customHeight="1" x14ac:dyDescent="0.4">
      <c r="A44" s="77"/>
      <c r="B44" s="4"/>
      <c r="C44" s="4"/>
      <c r="D44" s="5"/>
      <c r="E44" s="5"/>
      <c r="F44" s="5"/>
      <c r="G44" s="5"/>
      <c r="H44" s="5"/>
      <c r="I44" s="5"/>
      <c r="J44" s="2"/>
      <c r="K44" s="2"/>
      <c r="L44" s="2"/>
      <c r="M44" s="2"/>
      <c r="N44" s="2"/>
      <c r="O44" s="2"/>
    </row>
    <row r="45" spans="1:15" ht="25" customHeight="1" x14ac:dyDescent="0.4">
      <c r="A45" s="77"/>
      <c r="B45" s="4"/>
      <c r="C45" s="4"/>
      <c r="D45" s="5"/>
      <c r="E45" s="5"/>
      <c r="F45" s="5"/>
      <c r="G45" s="5"/>
      <c r="H45" s="5"/>
      <c r="I45" s="5"/>
      <c r="J45" s="2"/>
      <c r="K45" s="2"/>
      <c r="L45" s="2"/>
      <c r="M45" s="2"/>
      <c r="N45" s="2"/>
      <c r="O45" s="2"/>
    </row>
    <row r="46" spans="1:15" ht="25" customHeight="1" x14ac:dyDescent="0.4">
      <c r="A46" s="77"/>
      <c r="B46" s="4"/>
      <c r="C46" s="4"/>
      <c r="D46" s="5"/>
      <c r="E46" s="5"/>
      <c r="F46" s="5"/>
      <c r="G46" s="5"/>
      <c r="H46" s="5"/>
      <c r="I46" s="5"/>
      <c r="J46" s="2"/>
      <c r="K46" s="2"/>
      <c r="L46" s="2"/>
      <c r="M46" s="2"/>
      <c r="N46" s="2"/>
      <c r="O46" s="2"/>
    </row>
    <row r="47" spans="1:15" ht="25" customHeight="1" x14ac:dyDescent="0.4">
      <c r="A47" s="77"/>
      <c r="B47" s="4"/>
      <c r="C47" s="4"/>
      <c r="D47" s="5"/>
      <c r="E47" s="5"/>
      <c r="F47" s="5"/>
      <c r="G47" s="5"/>
      <c r="H47" s="5"/>
      <c r="I47" s="5"/>
      <c r="J47" s="2"/>
      <c r="K47" s="2"/>
      <c r="L47" s="2"/>
      <c r="M47" s="2"/>
      <c r="N47" s="2"/>
      <c r="O47" s="2"/>
    </row>
    <row r="48" spans="1:15" ht="22" customHeight="1" x14ac:dyDescent="0.4">
      <c r="A48" s="76" t="s">
        <v>129</v>
      </c>
      <c r="B48" s="2" t="s">
        <v>130</v>
      </c>
      <c r="C48" s="4" t="s">
        <v>131</v>
      </c>
      <c r="D48" s="5">
        <f>SUM(D31:D47)</f>
        <v>0</v>
      </c>
      <c r="E48" s="5">
        <f t="shared" ref="E48:I48" si="4">SUM(E31:E47)</f>
        <v>0</v>
      </c>
      <c r="F48" s="5">
        <f t="shared" si="4"/>
        <v>0</v>
      </c>
      <c r="G48" s="5">
        <f t="shared" si="4"/>
        <v>0</v>
      </c>
      <c r="H48" s="5">
        <f t="shared" si="4"/>
        <v>0</v>
      </c>
      <c r="I48" s="5">
        <f t="shared" si="4"/>
        <v>0</v>
      </c>
      <c r="J48" s="2"/>
      <c r="K48" s="2"/>
      <c r="L48" s="2"/>
      <c r="M48" s="2"/>
      <c r="N48" s="2"/>
      <c r="O48" s="2"/>
    </row>
    <row r="49" spans="1:15" ht="22" customHeight="1" x14ac:dyDescent="0.4">
      <c r="A49" s="77"/>
      <c r="B49" s="2" t="s">
        <v>132</v>
      </c>
      <c r="C49" s="4" t="s">
        <v>133</v>
      </c>
      <c r="D49" s="5"/>
      <c r="E49" s="5"/>
      <c r="F49" s="5"/>
      <c r="G49" s="5"/>
      <c r="H49" s="5"/>
      <c r="I49" s="5"/>
      <c r="J49" s="2"/>
      <c r="K49" s="2"/>
      <c r="L49" s="2"/>
      <c r="M49" s="2"/>
      <c r="N49" s="2"/>
      <c r="O49" s="2"/>
    </row>
    <row r="50" spans="1:15" ht="22" customHeight="1" x14ac:dyDescent="0.4">
      <c r="A50" s="78"/>
      <c r="B50" s="2" t="s">
        <v>134</v>
      </c>
      <c r="C50" s="4" t="s">
        <v>135</v>
      </c>
      <c r="D50" s="5">
        <f t="shared" ref="D50:I50" si="5">SUM(D48:D49)</f>
        <v>0</v>
      </c>
      <c r="E50" s="5">
        <f t="shared" si="5"/>
        <v>0</v>
      </c>
      <c r="F50" s="5">
        <f t="shared" si="5"/>
        <v>0</v>
      </c>
      <c r="G50" s="5">
        <f t="shared" si="5"/>
        <v>0</v>
      </c>
      <c r="H50" s="5">
        <f t="shared" si="5"/>
        <v>0</v>
      </c>
      <c r="I50" s="5">
        <f t="shared" si="5"/>
        <v>0</v>
      </c>
      <c r="J50" s="2"/>
      <c r="K50" s="2"/>
      <c r="L50" s="2"/>
      <c r="M50" s="2"/>
      <c r="N50" s="2"/>
      <c r="O50" s="2"/>
    </row>
    <row r="51" spans="1:15" s="7" customFormat="1" ht="12.5" x14ac:dyDescent="0.4">
      <c r="A51" s="79" t="s">
        <v>4</v>
      </c>
      <c r="B51" s="79"/>
      <c r="C51" s="79"/>
      <c r="D51" s="79"/>
      <c r="E51" s="79"/>
      <c r="F51" s="79"/>
      <c r="G51" s="79"/>
      <c r="H51" s="79"/>
      <c r="I51" s="79"/>
      <c r="J51" s="79"/>
      <c r="K51" s="79"/>
      <c r="L51" s="79"/>
      <c r="M51" s="79"/>
      <c r="N51" s="79"/>
      <c r="O51" s="79"/>
    </row>
    <row r="52" spans="1:15" s="8" customFormat="1" ht="11" x14ac:dyDescent="0.4">
      <c r="A52" s="75" t="s">
        <v>5</v>
      </c>
      <c r="B52" s="75"/>
      <c r="C52" s="75"/>
      <c r="D52" s="75"/>
      <c r="E52" s="75"/>
      <c r="F52" s="75"/>
      <c r="G52" s="75"/>
      <c r="H52" s="75"/>
      <c r="I52" s="75"/>
      <c r="J52" s="75"/>
      <c r="K52" s="75"/>
      <c r="L52" s="75"/>
      <c r="M52" s="75"/>
      <c r="N52" s="75"/>
      <c r="O52" s="75"/>
    </row>
    <row r="53" spans="1:15" s="8" customFormat="1" ht="11" x14ac:dyDescent="0.4">
      <c r="A53" s="75" t="s">
        <v>8</v>
      </c>
      <c r="B53" s="75"/>
      <c r="C53" s="75"/>
      <c r="D53" s="75"/>
      <c r="E53" s="75"/>
      <c r="F53" s="75"/>
      <c r="G53" s="75"/>
      <c r="H53" s="75"/>
      <c r="I53" s="75"/>
      <c r="J53" s="75"/>
      <c r="K53" s="75"/>
      <c r="L53" s="75"/>
      <c r="M53" s="75"/>
      <c r="N53" s="75"/>
      <c r="O53" s="75"/>
    </row>
    <row r="54" spans="1:15" ht="25" customHeight="1" x14ac:dyDescent="0.4">
      <c r="A54" s="76"/>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7"/>
      <c r="B64" s="4"/>
      <c r="C64" s="4"/>
      <c r="D64" s="5"/>
      <c r="E64" s="5"/>
      <c r="F64" s="5"/>
      <c r="G64" s="5"/>
      <c r="H64" s="5"/>
      <c r="I64" s="5"/>
      <c r="J64" s="2"/>
      <c r="K64" s="2"/>
      <c r="L64" s="2"/>
      <c r="M64" s="2"/>
      <c r="N64" s="2"/>
      <c r="O64" s="2"/>
    </row>
    <row r="65" spans="1:15" ht="25" customHeight="1" x14ac:dyDescent="0.4">
      <c r="A65" s="77"/>
      <c r="B65" s="4"/>
      <c r="C65" s="4"/>
      <c r="D65" s="5"/>
      <c r="E65" s="5"/>
      <c r="F65" s="5"/>
      <c r="G65" s="5"/>
      <c r="H65" s="5"/>
      <c r="I65" s="5"/>
      <c r="J65" s="2"/>
      <c r="K65" s="2"/>
      <c r="L65" s="2"/>
      <c r="M65" s="2"/>
      <c r="N65" s="2"/>
      <c r="O65" s="2"/>
    </row>
    <row r="66" spans="1:15" ht="25" customHeight="1" x14ac:dyDescent="0.4">
      <c r="A66" s="77"/>
      <c r="B66" s="4"/>
      <c r="C66" s="4"/>
      <c r="D66" s="5"/>
      <c r="E66" s="5"/>
      <c r="F66" s="5"/>
      <c r="G66" s="5"/>
      <c r="H66" s="5"/>
      <c r="I66" s="5"/>
      <c r="J66" s="2"/>
      <c r="K66" s="2"/>
      <c r="L66" s="2"/>
      <c r="M66" s="2"/>
      <c r="N66" s="2"/>
      <c r="O66" s="2"/>
    </row>
    <row r="67" spans="1:15" ht="25" customHeight="1" x14ac:dyDescent="0.4">
      <c r="A67" s="77"/>
      <c r="B67" s="4"/>
      <c r="C67" s="4"/>
      <c r="D67" s="5"/>
      <c r="E67" s="5"/>
      <c r="F67" s="5"/>
      <c r="G67" s="5"/>
      <c r="H67" s="5"/>
      <c r="I67" s="5"/>
      <c r="J67" s="2"/>
      <c r="K67" s="2"/>
      <c r="L67" s="2"/>
      <c r="M67" s="2"/>
      <c r="N67" s="2"/>
      <c r="O67" s="2"/>
    </row>
    <row r="68" spans="1:15" ht="25" customHeight="1" x14ac:dyDescent="0.4">
      <c r="A68" s="77"/>
      <c r="B68" s="4"/>
      <c r="C68" s="4"/>
      <c r="D68" s="5"/>
      <c r="E68" s="5"/>
      <c r="F68" s="5"/>
      <c r="G68" s="5"/>
      <c r="H68" s="5"/>
      <c r="I68" s="5"/>
      <c r="J68" s="2"/>
      <c r="K68" s="2"/>
      <c r="L68" s="2"/>
      <c r="M68" s="2"/>
      <c r="N68" s="2"/>
      <c r="O68" s="2"/>
    </row>
    <row r="69" spans="1:15" ht="25" customHeight="1" x14ac:dyDescent="0.4">
      <c r="A69" s="77"/>
      <c r="B69" s="4"/>
      <c r="C69" s="4"/>
      <c r="D69" s="5"/>
      <c r="E69" s="5"/>
      <c r="F69" s="5"/>
      <c r="G69" s="5"/>
      <c r="H69" s="5"/>
      <c r="I69" s="5"/>
      <c r="J69" s="2"/>
      <c r="K69" s="2"/>
      <c r="L69" s="2"/>
      <c r="M69" s="2"/>
      <c r="N69" s="2"/>
      <c r="O69" s="2"/>
    </row>
    <row r="70" spans="1:15" ht="25" customHeight="1" x14ac:dyDescent="0.4">
      <c r="A70" s="78"/>
      <c r="B70" s="4"/>
      <c r="C70" s="4"/>
      <c r="D70" s="5"/>
      <c r="E70" s="5"/>
      <c r="F70" s="5"/>
      <c r="G70" s="5"/>
      <c r="H70" s="5"/>
      <c r="I70" s="5"/>
      <c r="J70" s="2"/>
      <c r="K70" s="2"/>
      <c r="L70" s="2"/>
      <c r="M70" s="2"/>
      <c r="N70" s="2"/>
      <c r="O70" s="2"/>
    </row>
    <row r="71" spans="1:15" ht="25" customHeight="1" x14ac:dyDescent="0.4">
      <c r="A71" s="76" t="s">
        <v>129</v>
      </c>
      <c r="B71" s="2" t="s">
        <v>130</v>
      </c>
      <c r="C71" s="4" t="s">
        <v>131</v>
      </c>
      <c r="D71" s="5">
        <f>SUM(D56:D59)</f>
        <v>0</v>
      </c>
      <c r="E71" s="5">
        <f>SUM(E56:E59)</f>
        <v>0</v>
      </c>
      <c r="F71" s="5">
        <f>SUM(F56:F59)</f>
        <v>0</v>
      </c>
      <c r="G71" s="5">
        <f>SUM(G56:G59)</f>
        <v>0</v>
      </c>
      <c r="H71" s="5">
        <f>SUM(H54:H70)</f>
        <v>0</v>
      </c>
      <c r="I71" s="5">
        <f>SUM(I54:I70)</f>
        <v>0</v>
      </c>
      <c r="J71" s="2"/>
      <c r="K71" s="2"/>
      <c r="L71" s="2"/>
      <c r="M71" s="2"/>
      <c r="N71" s="2"/>
      <c r="O71" s="2"/>
    </row>
    <row r="72" spans="1:15" ht="25" customHeight="1" x14ac:dyDescent="0.4">
      <c r="A72" s="77"/>
      <c r="B72" s="2" t="s">
        <v>132</v>
      </c>
      <c r="C72" s="4" t="s">
        <v>133</v>
      </c>
      <c r="D72" s="5">
        <f>+D54+D55</f>
        <v>0</v>
      </c>
      <c r="E72" s="5">
        <f>+E54+E55</f>
        <v>0</v>
      </c>
      <c r="F72" s="5">
        <f>+F54+F55</f>
        <v>0</v>
      </c>
      <c r="G72" s="5">
        <f>+G54+G55</f>
        <v>0</v>
      </c>
      <c r="H72" s="5"/>
      <c r="I72" s="5"/>
      <c r="J72" s="2"/>
      <c r="K72" s="2"/>
      <c r="L72" s="2"/>
      <c r="M72" s="2"/>
      <c r="N72" s="2"/>
      <c r="O72" s="2"/>
    </row>
    <row r="73" spans="1:15" ht="25" customHeight="1" x14ac:dyDescent="0.4">
      <c r="A73" s="78"/>
      <c r="B73" s="2" t="s">
        <v>134</v>
      </c>
      <c r="C73" s="4" t="s">
        <v>135</v>
      </c>
      <c r="D73" s="5">
        <f t="shared" ref="D73:I73" si="6">SUM(D71:D72)</f>
        <v>0</v>
      </c>
      <c r="E73" s="5">
        <f t="shared" si="6"/>
        <v>0</v>
      </c>
      <c r="F73" s="5">
        <f t="shared" si="6"/>
        <v>0</v>
      </c>
      <c r="G73" s="5">
        <f t="shared" si="6"/>
        <v>0</v>
      </c>
      <c r="H73" s="5">
        <f t="shared" si="6"/>
        <v>0</v>
      </c>
      <c r="I73" s="5">
        <f t="shared" si="6"/>
        <v>0</v>
      </c>
      <c r="J73" s="2"/>
      <c r="K73" s="2"/>
      <c r="L73" s="2"/>
      <c r="M73" s="2"/>
      <c r="N73" s="2"/>
      <c r="O73" s="2"/>
    </row>
    <row r="74" spans="1:15" s="7" customFormat="1" ht="12.5" x14ac:dyDescent="0.4">
      <c r="A74" s="79" t="s">
        <v>4</v>
      </c>
      <c r="B74" s="79"/>
      <c r="C74" s="79"/>
      <c r="D74" s="79"/>
      <c r="E74" s="79"/>
      <c r="F74" s="79"/>
      <c r="G74" s="79"/>
      <c r="H74" s="79"/>
      <c r="I74" s="79"/>
      <c r="J74" s="79"/>
      <c r="K74" s="79"/>
      <c r="L74" s="79"/>
      <c r="M74" s="79"/>
      <c r="N74" s="79"/>
      <c r="O74" s="79"/>
    </row>
    <row r="75" spans="1:15" s="8" customFormat="1" ht="11" x14ac:dyDescent="0.4">
      <c r="A75" s="75" t="s">
        <v>5</v>
      </c>
      <c r="B75" s="75"/>
      <c r="C75" s="75"/>
      <c r="D75" s="75"/>
      <c r="E75" s="75"/>
      <c r="F75" s="75"/>
      <c r="G75" s="75"/>
      <c r="H75" s="75"/>
      <c r="I75" s="75"/>
      <c r="J75" s="75"/>
      <c r="K75" s="75"/>
      <c r="L75" s="75"/>
      <c r="M75" s="75"/>
      <c r="N75" s="75"/>
      <c r="O75" s="75"/>
    </row>
    <row r="76" spans="1:15" s="8" customFormat="1" ht="11" x14ac:dyDescent="0.4">
      <c r="A76" s="75" t="s">
        <v>8</v>
      </c>
      <c r="B76" s="75"/>
      <c r="C76" s="75"/>
      <c r="D76" s="75"/>
      <c r="E76" s="75"/>
      <c r="F76" s="75"/>
      <c r="G76" s="75"/>
      <c r="H76" s="75"/>
      <c r="I76" s="75"/>
      <c r="J76" s="75"/>
      <c r="K76" s="75"/>
      <c r="L76" s="75"/>
      <c r="M76" s="75"/>
      <c r="N76" s="75"/>
      <c r="O76" s="75"/>
    </row>
    <row r="77" spans="1:15" ht="25" customHeight="1" x14ac:dyDescent="0.4">
      <c r="A77" s="76"/>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4"/>
      <c r="C79" s="4"/>
      <c r="D79" s="5"/>
      <c r="E79" s="5"/>
      <c r="F79" s="5"/>
      <c r="G79" s="5"/>
      <c r="H79" s="5"/>
      <c r="I79" s="5"/>
      <c r="J79" s="2"/>
      <c r="K79" s="2"/>
      <c r="L79" s="2"/>
      <c r="M79" s="2"/>
      <c r="N79" s="2"/>
      <c r="O79" s="2"/>
    </row>
    <row r="80" spans="1:15" ht="25" customHeight="1" x14ac:dyDescent="0.4">
      <c r="A80" s="77"/>
      <c r="B80" s="4"/>
      <c r="C80" s="4"/>
      <c r="D80" s="5"/>
      <c r="E80" s="5"/>
      <c r="F80" s="5"/>
      <c r="G80" s="5"/>
      <c r="H80" s="5"/>
      <c r="I80" s="5"/>
      <c r="J80" s="2"/>
      <c r="K80" s="2"/>
      <c r="L80" s="2"/>
      <c r="M80" s="2"/>
      <c r="N80" s="2"/>
      <c r="O80" s="2"/>
    </row>
    <row r="81" spans="1:15" ht="25" customHeight="1" x14ac:dyDescent="0.4">
      <c r="A81" s="77"/>
      <c r="B81" s="4"/>
      <c r="C81" s="4"/>
      <c r="D81" s="5"/>
      <c r="E81" s="5"/>
      <c r="F81" s="5"/>
      <c r="G81" s="5"/>
      <c r="H81" s="5"/>
      <c r="I81" s="5"/>
      <c r="J81" s="2"/>
      <c r="K81" s="2"/>
      <c r="L81" s="2"/>
      <c r="M81" s="2"/>
      <c r="N81" s="2"/>
      <c r="O81" s="2"/>
    </row>
    <row r="82" spans="1:15" ht="25" customHeight="1" x14ac:dyDescent="0.4">
      <c r="A82" s="77"/>
      <c r="B82" s="4"/>
      <c r="C82" s="4"/>
      <c r="D82" s="5"/>
      <c r="E82" s="5"/>
      <c r="F82" s="5"/>
      <c r="G82" s="5"/>
      <c r="H82" s="5"/>
      <c r="I82" s="5"/>
      <c r="J82" s="2"/>
      <c r="K82" s="2"/>
      <c r="L82" s="2"/>
      <c r="M82" s="2"/>
      <c r="N82" s="2"/>
      <c r="O82" s="2"/>
    </row>
    <row r="83" spans="1:15" ht="25" customHeight="1" x14ac:dyDescent="0.4">
      <c r="A83" s="77"/>
      <c r="B83" s="4"/>
      <c r="C83" s="4"/>
      <c r="D83" s="5"/>
      <c r="E83" s="5"/>
      <c r="F83" s="5"/>
      <c r="G83" s="5"/>
      <c r="H83" s="5"/>
      <c r="I83" s="5"/>
      <c r="J83" s="2"/>
      <c r="K83" s="2"/>
      <c r="L83" s="2"/>
      <c r="M83" s="2"/>
      <c r="N83" s="2"/>
      <c r="O83" s="2"/>
    </row>
    <row r="84" spans="1:15" ht="25" customHeight="1" x14ac:dyDescent="0.4">
      <c r="A84" s="77"/>
      <c r="B84" s="4"/>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9"/>
      <c r="C86" s="4"/>
      <c r="D86" s="5"/>
      <c r="E86" s="5"/>
      <c r="F86" s="5"/>
      <c r="G86" s="5"/>
      <c r="H86" s="5"/>
      <c r="I86" s="5"/>
      <c r="J86" s="2"/>
      <c r="K86" s="2"/>
      <c r="L86" s="2"/>
      <c r="M86" s="2"/>
      <c r="N86" s="2"/>
      <c r="O86" s="2"/>
    </row>
    <row r="87" spans="1:15" ht="25" customHeight="1" x14ac:dyDescent="0.4">
      <c r="A87" s="77"/>
      <c r="B87" s="9"/>
      <c r="C87" s="4"/>
      <c r="D87" s="5"/>
      <c r="E87" s="5"/>
      <c r="F87" s="5"/>
      <c r="G87" s="5"/>
      <c r="H87" s="5"/>
      <c r="I87" s="5"/>
      <c r="J87" s="2"/>
      <c r="K87" s="2"/>
      <c r="L87" s="2"/>
      <c r="M87" s="2"/>
      <c r="N87" s="2"/>
      <c r="O87" s="2"/>
    </row>
    <row r="88" spans="1:15" ht="25" customHeight="1" x14ac:dyDescent="0.4">
      <c r="A88" s="77"/>
      <c r="B88" s="9"/>
      <c r="C88" s="4"/>
      <c r="D88" s="5"/>
      <c r="E88" s="5"/>
      <c r="F88" s="5"/>
      <c r="G88" s="5"/>
      <c r="H88" s="5"/>
      <c r="I88" s="5"/>
      <c r="J88" s="2"/>
      <c r="K88" s="2"/>
      <c r="L88" s="2"/>
      <c r="M88" s="2"/>
      <c r="N88" s="2"/>
      <c r="O88" s="2"/>
    </row>
    <row r="89" spans="1:15" ht="25" customHeight="1" x14ac:dyDescent="0.4">
      <c r="A89" s="77"/>
      <c r="B89" s="9"/>
      <c r="C89" s="4"/>
      <c r="D89" s="5"/>
      <c r="E89" s="5"/>
      <c r="F89" s="5"/>
      <c r="G89" s="5"/>
      <c r="H89" s="5"/>
      <c r="I89" s="5"/>
      <c r="J89" s="2"/>
      <c r="K89" s="2"/>
      <c r="L89" s="2"/>
      <c r="M89" s="2"/>
      <c r="N89" s="2"/>
      <c r="O89" s="2"/>
    </row>
    <row r="90" spans="1:15" ht="25" customHeight="1" x14ac:dyDescent="0.4">
      <c r="A90" s="77"/>
      <c r="B90" s="9"/>
      <c r="C90" s="4"/>
      <c r="D90" s="5"/>
      <c r="E90" s="5"/>
      <c r="F90" s="5"/>
      <c r="G90" s="5"/>
      <c r="H90" s="5"/>
      <c r="I90" s="5"/>
      <c r="J90" s="2"/>
      <c r="K90" s="2"/>
      <c r="L90" s="2"/>
      <c r="M90" s="2"/>
      <c r="N90" s="2"/>
      <c r="O90" s="2"/>
    </row>
    <row r="91" spans="1:15" ht="25" customHeight="1" x14ac:dyDescent="0.4">
      <c r="A91" s="77"/>
      <c r="B91" s="9"/>
      <c r="C91" s="4"/>
      <c r="D91" s="5"/>
      <c r="E91" s="5"/>
      <c r="F91" s="5"/>
      <c r="G91" s="5"/>
      <c r="H91" s="5"/>
      <c r="I91" s="5"/>
      <c r="J91" s="2"/>
      <c r="K91" s="2"/>
      <c r="L91" s="2"/>
      <c r="M91" s="2"/>
      <c r="N91" s="2"/>
      <c r="O91" s="2"/>
    </row>
    <row r="92" spans="1:15" ht="25" customHeight="1" x14ac:dyDescent="0.4">
      <c r="A92" s="77"/>
      <c r="B92" s="4"/>
      <c r="C92" s="4"/>
      <c r="D92" s="5"/>
      <c r="E92" s="5"/>
      <c r="F92" s="5"/>
      <c r="G92" s="5"/>
      <c r="H92" s="5"/>
      <c r="I92" s="5"/>
      <c r="J92" s="2"/>
      <c r="K92" s="2"/>
      <c r="L92" s="2"/>
      <c r="M92" s="2"/>
      <c r="N92" s="2"/>
      <c r="O92" s="2"/>
    </row>
    <row r="93" spans="1:15" ht="25" customHeight="1" x14ac:dyDescent="0.4">
      <c r="A93" s="78"/>
      <c r="B93" s="4"/>
      <c r="C93" s="4"/>
      <c r="D93" s="5"/>
      <c r="E93" s="5"/>
      <c r="F93" s="5"/>
      <c r="G93" s="5"/>
      <c r="H93" s="5"/>
      <c r="I93" s="5"/>
      <c r="J93" s="2"/>
      <c r="K93" s="2"/>
      <c r="L93" s="2"/>
      <c r="M93" s="2"/>
      <c r="N93" s="2"/>
      <c r="O93" s="2"/>
    </row>
    <row r="94" spans="1:15" ht="25" customHeight="1" x14ac:dyDescent="0.4">
      <c r="A94" s="76" t="s">
        <v>129</v>
      </c>
      <c r="B94" s="2" t="s">
        <v>130</v>
      </c>
      <c r="C94" s="4" t="s">
        <v>131</v>
      </c>
      <c r="D94" s="5">
        <f t="shared" ref="D94:I94" si="7">SUM(D78,D80:D84,D90:D92)</f>
        <v>0</v>
      </c>
      <c r="E94" s="5">
        <f t="shared" si="7"/>
        <v>0</v>
      </c>
      <c r="F94" s="5">
        <f t="shared" si="7"/>
        <v>0</v>
      </c>
      <c r="G94" s="5">
        <f t="shared" si="7"/>
        <v>0</v>
      </c>
      <c r="H94" s="5">
        <f t="shared" si="7"/>
        <v>0</v>
      </c>
      <c r="I94" s="5">
        <f t="shared" si="7"/>
        <v>0</v>
      </c>
      <c r="J94" s="2"/>
      <c r="K94" s="2"/>
      <c r="L94" s="2"/>
      <c r="M94" s="2"/>
      <c r="N94" s="2"/>
      <c r="O94" s="2"/>
    </row>
    <row r="95" spans="1:15" ht="25" customHeight="1" x14ac:dyDescent="0.4">
      <c r="A95" s="77"/>
      <c r="B95" s="2" t="s">
        <v>132</v>
      </c>
      <c r="C95" s="4" t="s">
        <v>133</v>
      </c>
      <c r="D95" s="5">
        <f t="shared" ref="D95:I95" si="8">+D93+D86+D85+D79+D77</f>
        <v>0</v>
      </c>
      <c r="E95" s="5">
        <f t="shared" si="8"/>
        <v>0</v>
      </c>
      <c r="F95" s="5">
        <f t="shared" si="8"/>
        <v>0</v>
      </c>
      <c r="G95" s="5">
        <f t="shared" si="8"/>
        <v>0</v>
      </c>
      <c r="H95" s="5">
        <f t="shared" si="8"/>
        <v>0</v>
      </c>
      <c r="I95" s="5">
        <f t="shared" si="8"/>
        <v>0</v>
      </c>
      <c r="J95" s="2"/>
      <c r="K95" s="2"/>
      <c r="L95" s="2"/>
      <c r="M95" s="2"/>
      <c r="N95" s="2"/>
      <c r="O95" s="2"/>
    </row>
    <row r="96" spans="1:15" ht="25" customHeight="1" x14ac:dyDescent="0.4">
      <c r="A96" s="78"/>
      <c r="B96" s="2" t="s">
        <v>134</v>
      </c>
      <c r="C96" s="4" t="s">
        <v>135</v>
      </c>
      <c r="D96" s="5">
        <f t="shared" ref="D96:I96" si="9">SUM(D94:D95)</f>
        <v>0</v>
      </c>
      <c r="E96" s="5">
        <f t="shared" si="9"/>
        <v>0</v>
      </c>
      <c r="F96" s="5">
        <f t="shared" si="9"/>
        <v>0</v>
      </c>
      <c r="G96" s="5">
        <f t="shared" si="9"/>
        <v>0</v>
      </c>
      <c r="H96" s="5">
        <f t="shared" si="9"/>
        <v>0</v>
      </c>
      <c r="I96" s="5">
        <f t="shared" si="9"/>
        <v>0</v>
      </c>
      <c r="J96" s="2"/>
      <c r="K96" s="2"/>
      <c r="L96" s="2"/>
      <c r="M96" s="2"/>
      <c r="N96" s="2"/>
      <c r="O96" s="2"/>
    </row>
    <row r="97" spans="1:15" s="7" customFormat="1" ht="12.5" x14ac:dyDescent="0.4">
      <c r="A97" s="79" t="s">
        <v>4</v>
      </c>
      <c r="B97" s="79"/>
      <c r="C97" s="79"/>
      <c r="D97" s="79"/>
      <c r="E97" s="79"/>
      <c r="F97" s="79"/>
      <c r="G97" s="79"/>
      <c r="H97" s="79"/>
      <c r="I97" s="79"/>
      <c r="J97" s="79"/>
      <c r="K97" s="79"/>
      <c r="L97" s="79"/>
      <c r="M97" s="79"/>
      <c r="N97" s="79"/>
      <c r="O97" s="79"/>
    </row>
    <row r="98" spans="1:15" s="8" customFormat="1" ht="11" x14ac:dyDescent="0.4">
      <c r="A98" s="75" t="s">
        <v>5</v>
      </c>
      <c r="B98" s="75"/>
      <c r="C98" s="75"/>
      <c r="D98" s="75"/>
      <c r="E98" s="75"/>
      <c r="F98" s="75"/>
      <c r="G98" s="75"/>
      <c r="H98" s="75"/>
      <c r="I98" s="75"/>
      <c r="J98" s="75"/>
      <c r="K98" s="75"/>
      <c r="L98" s="75"/>
      <c r="M98" s="75"/>
      <c r="N98" s="75"/>
      <c r="O98" s="75"/>
    </row>
    <row r="99" spans="1:15" s="8" customFormat="1" ht="11" x14ac:dyDescent="0.4">
      <c r="A99" s="75" t="s">
        <v>8</v>
      </c>
      <c r="B99" s="75"/>
      <c r="C99" s="75"/>
      <c r="D99" s="75"/>
      <c r="E99" s="75"/>
      <c r="F99" s="75"/>
      <c r="G99" s="75"/>
      <c r="H99" s="75"/>
      <c r="I99" s="75"/>
      <c r="J99" s="75"/>
      <c r="K99" s="75"/>
      <c r="L99" s="75"/>
      <c r="M99" s="75"/>
      <c r="N99" s="75"/>
      <c r="O99" s="75"/>
    </row>
    <row r="100" spans="1:15" ht="25" customHeight="1" x14ac:dyDescent="0.4">
      <c r="A100" s="76"/>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7"/>
      <c r="B111" s="4"/>
      <c r="C111" s="4"/>
      <c r="D111" s="5"/>
      <c r="E111" s="5"/>
      <c r="F111" s="5"/>
      <c r="G111" s="5"/>
      <c r="H111" s="5"/>
      <c r="I111" s="5"/>
      <c r="J111" s="2"/>
      <c r="K111" s="2"/>
      <c r="L111" s="2"/>
      <c r="M111" s="2"/>
      <c r="N111" s="2"/>
      <c r="O111" s="2"/>
    </row>
    <row r="112" spans="1:15" ht="25" customHeight="1" x14ac:dyDescent="0.4">
      <c r="A112" s="77"/>
      <c r="B112" s="4"/>
      <c r="C112" s="4"/>
      <c r="D112" s="5"/>
      <c r="E112" s="5"/>
      <c r="F112" s="5"/>
      <c r="G112" s="5"/>
      <c r="H112" s="5"/>
      <c r="I112" s="5"/>
      <c r="J112" s="2"/>
      <c r="K112" s="2"/>
      <c r="L112" s="2"/>
      <c r="M112" s="2"/>
      <c r="N112" s="2"/>
      <c r="O112" s="2"/>
    </row>
    <row r="113" spans="1:15" ht="25" customHeight="1" x14ac:dyDescent="0.4">
      <c r="A113" s="77"/>
      <c r="B113" s="4"/>
      <c r="C113" s="4"/>
      <c r="D113" s="5"/>
      <c r="E113" s="5"/>
      <c r="F113" s="5"/>
      <c r="G113" s="5"/>
      <c r="H113" s="5"/>
      <c r="I113" s="5"/>
      <c r="J113" s="2"/>
      <c r="K113" s="2"/>
      <c r="L113" s="2"/>
      <c r="M113" s="2"/>
      <c r="N113" s="2"/>
      <c r="O113" s="2"/>
    </row>
    <row r="114" spans="1:15" ht="25" customHeight="1" x14ac:dyDescent="0.4">
      <c r="A114" s="77"/>
      <c r="B114" s="4"/>
      <c r="C114" s="4"/>
      <c r="D114" s="5"/>
      <c r="E114" s="5"/>
      <c r="F114" s="5"/>
      <c r="G114" s="5"/>
      <c r="H114" s="5"/>
      <c r="I114" s="5"/>
      <c r="J114" s="2"/>
      <c r="K114" s="2"/>
      <c r="L114" s="2"/>
      <c r="M114" s="2"/>
      <c r="N114" s="2"/>
      <c r="O114" s="2"/>
    </row>
    <row r="115" spans="1:15" ht="25" customHeight="1" x14ac:dyDescent="0.4">
      <c r="A115" s="77"/>
      <c r="B115" s="4"/>
      <c r="C115" s="4"/>
      <c r="D115" s="5"/>
      <c r="E115" s="5"/>
      <c r="F115" s="5"/>
      <c r="G115" s="5"/>
      <c r="H115" s="5"/>
      <c r="I115" s="5"/>
      <c r="J115" s="2"/>
      <c r="K115" s="2"/>
      <c r="L115" s="2"/>
      <c r="M115" s="2"/>
      <c r="N115" s="2"/>
      <c r="O115" s="2"/>
    </row>
    <row r="116" spans="1:15" ht="25" customHeight="1" x14ac:dyDescent="0.4">
      <c r="A116" s="77"/>
      <c r="B116" s="4"/>
      <c r="C116" s="4"/>
      <c r="D116" s="5"/>
      <c r="E116" s="5"/>
      <c r="F116" s="5"/>
      <c r="G116" s="5"/>
      <c r="H116" s="5"/>
      <c r="I116" s="5"/>
      <c r="J116" s="2"/>
      <c r="K116" s="2"/>
      <c r="L116" s="2"/>
      <c r="M116" s="2"/>
      <c r="N116" s="2"/>
      <c r="O116" s="2"/>
    </row>
    <row r="117" spans="1:15" ht="25" customHeight="1" x14ac:dyDescent="0.4">
      <c r="A117" s="76" t="s">
        <v>129</v>
      </c>
      <c r="B117" s="2" t="s">
        <v>130</v>
      </c>
      <c r="C117" s="4" t="s">
        <v>131</v>
      </c>
      <c r="D117" s="5"/>
      <c r="E117" s="5"/>
      <c r="F117" s="5"/>
      <c r="G117" s="5"/>
      <c r="H117" s="5"/>
      <c r="I117" s="5"/>
      <c r="J117" s="2"/>
      <c r="K117" s="2"/>
      <c r="L117" s="2"/>
      <c r="M117" s="2"/>
      <c r="N117" s="2"/>
      <c r="O117" s="2"/>
    </row>
    <row r="118" spans="1:15" ht="25" customHeight="1" x14ac:dyDescent="0.4">
      <c r="A118" s="77"/>
      <c r="B118" s="2" t="s">
        <v>132</v>
      </c>
      <c r="C118" s="4" t="s">
        <v>133</v>
      </c>
      <c r="D118" s="5">
        <f t="shared" ref="D118:I118" si="10">+D100</f>
        <v>0</v>
      </c>
      <c r="E118" s="5">
        <f t="shared" si="10"/>
        <v>0</v>
      </c>
      <c r="F118" s="5">
        <f t="shared" si="10"/>
        <v>0</v>
      </c>
      <c r="G118" s="5">
        <f t="shared" si="10"/>
        <v>0</v>
      </c>
      <c r="H118" s="5">
        <f t="shared" si="10"/>
        <v>0</v>
      </c>
      <c r="I118" s="5">
        <f t="shared" si="10"/>
        <v>0</v>
      </c>
      <c r="J118" s="2"/>
      <c r="K118" s="2"/>
      <c r="L118" s="2"/>
      <c r="M118" s="2"/>
      <c r="N118" s="2"/>
      <c r="O118" s="2"/>
    </row>
    <row r="119" spans="1:15" ht="25" customHeight="1" x14ac:dyDescent="0.4">
      <c r="A119" s="78"/>
      <c r="B119" s="2" t="s">
        <v>134</v>
      </c>
      <c r="C119" s="4" t="s">
        <v>135</v>
      </c>
      <c r="D119" s="5">
        <f t="shared" ref="D119:I119" si="11">SUM(D117:D118)</f>
        <v>0</v>
      </c>
      <c r="E119" s="5">
        <f t="shared" si="11"/>
        <v>0</v>
      </c>
      <c r="F119" s="5">
        <f t="shared" si="11"/>
        <v>0</v>
      </c>
      <c r="G119" s="5">
        <f t="shared" si="11"/>
        <v>0</v>
      </c>
      <c r="H119" s="5">
        <f t="shared" si="11"/>
        <v>0</v>
      </c>
      <c r="I119" s="5">
        <f t="shared" si="11"/>
        <v>0</v>
      </c>
      <c r="J119" s="2"/>
      <c r="K119" s="2"/>
      <c r="L119" s="2"/>
      <c r="M119" s="2"/>
      <c r="N119" s="2"/>
      <c r="O119" s="2"/>
    </row>
    <row r="120" spans="1:15" s="7" customFormat="1" ht="12.5" x14ac:dyDescent="0.4">
      <c r="A120" s="79" t="s">
        <v>4</v>
      </c>
      <c r="B120" s="79"/>
      <c r="C120" s="79"/>
      <c r="D120" s="79"/>
      <c r="E120" s="79"/>
      <c r="F120" s="79"/>
      <c r="G120" s="79"/>
      <c r="H120" s="79"/>
      <c r="I120" s="79"/>
      <c r="J120" s="79"/>
      <c r="K120" s="79"/>
      <c r="L120" s="79"/>
      <c r="M120" s="79"/>
      <c r="N120" s="79"/>
      <c r="O120" s="79"/>
    </row>
    <row r="121" spans="1:15" s="8" customFormat="1" ht="11" x14ac:dyDescent="0.4">
      <c r="A121" s="75" t="s">
        <v>5</v>
      </c>
      <c r="B121" s="75"/>
      <c r="C121" s="75"/>
      <c r="D121" s="75"/>
      <c r="E121" s="75"/>
      <c r="F121" s="75"/>
      <c r="G121" s="75"/>
      <c r="H121" s="75"/>
      <c r="I121" s="75"/>
      <c r="J121" s="75"/>
      <c r="K121" s="75"/>
      <c r="L121" s="75"/>
      <c r="M121" s="75"/>
      <c r="N121" s="75"/>
      <c r="O121" s="75"/>
    </row>
    <row r="122" spans="1:15" s="8" customFormat="1" ht="11" x14ac:dyDescent="0.4">
      <c r="A122" s="75" t="s">
        <v>8</v>
      </c>
      <c r="B122" s="75"/>
      <c r="C122" s="75"/>
      <c r="D122" s="75"/>
      <c r="E122" s="75"/>
      <c r="F122" s="75"/>
      <c r="G122" s="75"/>
      <c r="H122" s="75"/>
      <c r="I122" s="75"/>
      <c r="J122" s="75"/>
      <c r="K122" s="75"/>
      <c r="L122" s="75"/>
      <c r="M122" s="75"/>
      <c r="N122" s="75"/>
      <c r="O122" s="75"/>
    </row>
    <row r="123" spans="1:15" ht="25" customHeight="1" x14ac:dyDescent="0.4">
      <c r="A123" s="76"/>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7"/>
      <c r="B133" s="4"/>
      <c r="C133" s="4"/>
      <c r="D133" s="5"/>
      <c r="E133" s="5"/>
      <c r="F133" s="5"/>
      <c r="G133" s="5"/>
      <c r="H133" s="5"/>
      <c r="I133" s="5"/>
      <c r="J133" s="2"/>
      <c r="K133" s="2"/>
      <c r="L133" s="2"/>
      <c r="M133" s="2"/>
      <c r="N133" s="2"/>
      <c r="O133" s="2"/>
    </row>
    <row r="134" spans="1:15" ht="25" customHeight="1" x14ac:dyDescent="0.4">
      <c r="A134" s="77"/>
      <c r="B134" s="4"/>
      <c r="C134" s="4"/>
      <c r="D134" s="5"/>
      <c r="E134" s="5"/>
      <c r="F134" s="5"/>
      <c r="G134" s="5"/>
      <c r="H134" s="5"/>
      <c r="I134" s="5"/>
      <c r="J134" s="2"/>
      <c r="K134" s="2"/>
      <c r="L134" s="2"/>
      <c r="M134" s="2"/>
      <c r="N134" s="2"/>
      <c r="O134" s="2"/>
    </row>
    <row r="135" spans="1:15" ht="25" customHeight="1" x14ac:dyDescent="0.4">
      <c r="A135" s="77"/>
      <c r="B135" s="4"/>
      <c r="C135" s="4"/>
      <c r="D135" s="5"/>
      <c r="E135" s="5"/>
      <c r="F135" s="5"/>
      <c r="G135" s="5"/>
      <c r="H135" s="5"/>
      <c r="I135" s="5"/>
      <c r="J135" s="2"/>
      <c r="K135" s="2"/>
      <c r="L135" s="2"/>
      <c r="M135" s="2"/>
      <c r="N135" s="2"/>
      <c r="O135" s="2"/>
    </row>
    <row r="136" spans="1:15" ht="25" customHeight="1" x14ac:dyDescent="0.4">
      <c r="A136" s="77"/>
      <c r="B136" s="4"/>
      <c r="C136" s="4"/>
      <c r="D136" s="5"/>
      <c r="E136" s="5"/>
      <c r="F136" s="5"/>
      <c r="G136" s="5"/>
      <c r="H136" s="5"/>
      <c r="I136" s="5"/>
      <c r="J136" s="2"/>
      <c r="K136" s="2"/>
      <c r="L136" s="2"/>
      <c r="M136" s="2"/>
      <c r="N136" s="2"/>
      <c r="O136" s="2"/>
    </row>
    <row r="137" spans="1:15" ht="25" customHeight="1" x14ac:dyDescent="0.4">
      <c r="A137" s="77"/>
      <c r="B137" s="4"/>
      <c r="C137" s="4"/>
      <c r="D137" s="5"/>
      <c r="E137" s="5"/>
      <c r="F137" s="5"/>
      <c r="G137" s="5"/>
      <c r="H137" s="5"/>
      <c r="I137" s="5"/>
      <c r="J137" s="2"/>
      <c r="K137" s="2"/>
      <c r="L137" s="2"/>
      <c r="M137" s="2"/>
      <c r="N137" s="2"/>
      <c r="O137" s="2"/>
    </row>
    <row r="138" spans="1:15" ht="25" customHeight="1" x14ac:dyDescent="0.4">
      <c r="A138" s="77"/>
      <c r="B138" s="4"/>
      <c r="C138" s="4"/>
      <c r="D138" s="5"/>
      <c r="E138" s="5"/>
      <c r="F138" s="5"/>
      <c r="G138" s="5"/>
      <c r="H138" s="5"/>
      <c r="I138" s="5"/>
      <c r="J138" s="2"/>
      <c r="K138" s="2"/>
      <c r="L138" s="2"/>
      <c r="M138" s="2"/>
      <c r="N138" s="2"/>
      <c r="O138" s="2"/>
    </row>
    <row r="139" spans="1:15" ht="25" customHeight="1" x14ac:dyDescent="0.4">
      <c r="A139" s="78"/>
      <c r="B139" s="4"/>
      <c r="C139" s="4"/>
      <c r="D139" s="5"/>
      <c r="E139" s="5"/>
      <c r="F139" s="5"/>
      <c r="G139" s="5"/>
      <c r="H139" s="5"/>
      <c r="I139" s="5"/>
      <c r="J139" s="2"/>
      <c r="K139" s="2"/>
      <c r="L139" s="2"/>
      <c r="M139" s="2"/>
      <c r="N139" s="2"/>
      <c r="O139" s="2"/>
    </row>
    <row r="140" spans="1:15" ht="25" customHeight="1" x14ac:dyDescent="0.4">
      <c r="A140" s="76" t="s">
        <v>129</v>
      </c>
      <c r="B140" s="2" t="s">
        <v>130</v>
      </c>
      <c r="C140" s="4" t="s">
        <v>131</v>
      </c>
      <c r="D140" s="5">
        <f t="shared" ref="D140:I140" si="12">SUM(D123:D126)</f>
        <v>0</v>
      </c>
      <c r="E140" s="5">
        <f t="shared" si="12"/>
        <v>0</v>
      </c>
      <c r="F140" s="5">
        <f t="shared" si="12"/>
        <v>0</v>
      </c>
      <c r="G140" s="5">
        <f t="shared" si="12"/>
        <v>0</v>
      </c>
      <c r="H140" s="5">
        <f t="shared" si="12"/>
        <v>0</v>
      </c>
      <c r="I140" s="5">
        <f t="shared" si="12"/>
        <v>0</v>
      </c>
      <c r="J140" s="2"/>
      <c r="K140" s="2"/>
      <c r="L140" s="2"/>
      <c r="M140" s="2"/>
      <c r="N140" s="2"/>
      <c r="O140" s="2"/>
    </row>
    <row r="141" spans="1:15" ht="25" customHeight="1" x14ac:dyDescent="0.4">
      <c r="A141" s="77"/>
      <c r="B141" s="2" t="s">
        <v>132</v>
      </c>
      <c r="C141" s="4" t="s">
        <v>133</v>
      </c>
      <c r="D141" s="5">
        <f t="shared" ref="D141:I141" si="13">+D110</f>
        <v>0</v>
      </c>
      <c r="E141" s="5">
        <f t="shared" si="13"/>
        <v>0</v>
      </c>
      <c r="F141" s="5">
        <f t="shared" si="13"/>
        <v>0</v>
      </c>
      <c r="G141" s="5">
        <f t="shared" si="13"/>
        <v>0</v>
      </c>
      <c r="H141" s="5">
        <f t="shared" si="13"/>
        <v>0</v>
      </c>
      <c r="I141" s="5">
        <f t="shared" si="13"/>
        <v>0</v>
      </c>
      <c r="J141" s="2"/>
      <c r="K141" s="2"/>
      <c r="L141" s="2"/>
      <c r="M141" s="2"/>
      <c r="N141" s="2"/>
      <c r="O141" s="2"/>
    </row>
    <row r="142" spans="1:15" ht="25" customHeight="1" x14ac:dyDescent="0.4">
      <c r="A142" s="78"/>
      <c r="B142" s="2" t="s">
        <v>134</v>
      </c>
      <c r="C142" s="4" t="s">
        <v>135</v>
      </c>
      <c r="D142" s="5">
        <f t="shared" ref="D142:I142" si="14">SUM(D140:D141)</f>
        <v>0</v>
      </c>
      <c r="E142" s="5">
        <f t="shared" si="14"/>
        <v>0</v>
      </c>
      <c r="F142" s="5">
        <f t="shared" si="14"/>
        <v>0</v>
      </c>
      <c r="G142" s="5">
        <f t="shared" si="14"/>
        <v>0</v>
      </c>
      <c r="H142" s="5">
        <f t="shared" si="14"/>
        <v>0</v>
      </c>
      <c r="I142" s="5">
        <f t="shared" si="14"/>
        <v>0</v>
      </c>
      <c r="J142" s="2"/>
      <c r="K142" s="2"/>
      <c r="L142" s="2"/>
      <c r="M142" s="2"/>
      <c r="N142" s="2"/>
      <c r="O142" s="2"/>
    </row>
    <row r="143" spans="1:15" s="7" customFormat="1" ht="12.5" x14ac:dyDescent="0.4">
      <c r="A143" s="79" t="s">
        <v>4</v>
      </c>
      <c r="B143" s="79"/>
      <c r="C143" s="79"/>
      <c r="D143" s="79"/>
      <c r="E143" s="79"/>
      <c r="F143" s="79"/>
      <c r="G143" s="79"/>
      <c r="H143" s="79"/>
      <c r="I143" s="79"/>
      <c r="J143" s="79"/>
      <c r="K143" s="79"/>
      <c r="L143" s="79"/>
      <c r="M143" s="79"/>
      <c r="N143" s="79"/>
      <c r="O143" s="79"/>
    </row>
    <row r="144" spans="1:15" s="8" customFormat="1" ht="11" x14ac:dyDescent="0.4">
      <c r="A144" s="75" t="s">
        <v>5</v>
      </c>
      <c r="B144" s="75"/>
      <c r="C144" s="75"/>
      <c r="D144" s="75"/>
      <c r="E144" s="75"/>
      <c r="F144" s="75"/>
      <c r="G144" s="75"/>
      <c r="H144" s="75"/>
      <c r="I144" s="75"/>
      <c r="J144" s="75"/>
      <c r="K144" s="75"/>
      <c r="L144" s="75"/>
      <c r="M144" s="75"/>
      <c r="N144" s="75"/>
      <c r="O144" s="75"/>
    </row>
    <row r="145" spans="1:15" s="8" customFormat="1" ht="11" x14ac:dyDescent="0.4">
      <c r="A145" s="75" t="s">
        <v>8</v>
      </c>
      <c r="B145" s="75"/>
      <c r="C145" s="75"/>
      <c r="D145" s="75"/>
      <c r="E145" s="75"/>
      <c r="F145" s="75"/>
      <c r="G145" s="75"/>
      <c r="H145" s="75"/>
      <c r="I145" s="75"/>
      <c r="J145" s="75"/>
      <c r="K145" s="75"/>
      <c r="L145" s="75"/>
      <c r="M145" s="75"/>
      <c r="N145" s="75"/>
      <c r="O145" s="75"/>
    </row>
    <row r="146" spans="1:15" ht="25" customHeight="1" x14ac:dyDescent="0.4">
      <c r="A146" s="76"/>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7"/>
      <c r="B156" s="4"/>
      <c r="C156" s="4"/>
      <c r="D156" s="5"/>
      <c r="E156" s="5"/>
      <c r="F156" s="5"/>
      <c r="G156" s="5"/>
      <c r="H156" s="5"/>
      <c r="I156" s="5"/>
      <c r="J156" s="2"/>
      <c r="K156" s="2"/>
      <c r="L156" s="2"/>
      <c r="M156" s="2"/>
      <c r="N156" s="2"/>
      <c r="O156" s="2"/>
    </row>
    <row r="157" spans="1:15" ht="25" customHeight="1" x14ac:dyDescent="0.4">
      <c r="A157" s="77"/>
      <c r="B157" s="4"/>
      <c r="C157" s="4"/>
      <c r="D157" s="5"/>
      <c r="E157" s="5"/>
      <c r="F157" s="5"/>
      <c r="G157" s="5"/>
      <c r="H157" s="5"/>
      <c r="I157" s="5"/>
      <c r="J157" s="2"/>
      <c r="K157" s="2"/>
      <c r="L157" s="2"/>
      <c r="M157" s="2"/>
      <c r="N157" s="2"/>
      <c r="O157" s="2"/>
    </row>
    <row r="158" spans="1:15" ht="25" customHeight="1" x14ac:dyDescent="0.4">
      <c r="A158" s="77"/>
      <c r="B158" s="4"/>
      <c r="C158" s="4"/>
      <c r="D158" s="5"/>
      <c r="E158" s="5"/>
      <c r="F158" s="5"/>
      <c r="G158" s="5"/>
      <c r="H158" s="5"/>
      <c r="I158" s="5"/>
      <c r="J158" s="2"/>
      <c r="K158" s="2"/>
      <c r="L158" s="2"/>
      <c r="M158" s="2"/>
      <c r="N158" s="2"/>
      <c r="O158" s="2"/>
    </row>
    <row r="159" spans="1:15" ht="25" customHeight="1" x14ac:dyDescent="0.4">
      <c r="A159" s="77"/>
      <c r="B159" s="4"/>
      <c r="C159" s="4"/>
      <c r="D159" s="5"/>
      <c r="E159" s="5"/>
      <c r="F159" s="5"/>
      <c r="G159" s="5"/>
      <c r="H159" s="5"/>
      <c r="I159" s="5"/>
      <c r="J159" s="2"/>
      <c r="K159" s="2"/>
      <c r="L159" s="2"/>
      <c r="M159" s="2"/>
      <c r="N159" s="2"/>
      <c r="O159" s="2"/>
    </row>
    <row r="160" spans="1:15" ht="25" customHeight="1" x14ac:dyDescent="0.4">
      <c r="A160" s="77"/>
      <c r="B160" s="4"/>
      <c r="C160" s="4"/>
      <c r="D160" s="5"/>
      <c r="E160" s="5"/>
      <c r="F160" s="5"/>
      <c r="G160" s="5"/>
      <c r="H160" s="5"/>
      <c r="I160" s="5"/>
      <c r="J160" s="2"/>
      <c r="K160" s="2"/>
      <c r="L160" s="2"/>
      <c r="M160" s="2"/>
      <c r="N160" s="2"/>
      <c r="O160" s="2"/>
    </row>
    <row r="161" spans="1:15" ht="25" customHeight="1" x14ac:dyDescent="0.4">
      <c r="A161" s="77"/>
      <c r="B161" s="4"/>
      <c r="C161" s="4"/>
      <c r="D161" s="5"/>
      <c r="E161" s="5"/>
      <c r="F161" s="5"/>
      <c r="G161" s="5"/>
      <c r="H161" s="5"/>
      <c r="I161" s="5"/>
      <c r="J161" s="2"/>
      <c r="K161" s="2"/>
      <c r="L161" s="2"/>
      <c r="M161" s="2"/>
      <c r="N161" s="2"/>
      <c r="O161" s="2"/>
    </row>
    <row r="162" spans="1:15" ht="25" customHeight="1" x14ac:dyDescent="0.4">
      <c r="A162" s="78"/>
      <c r="B162" s="4"/>
      <c r="C162" s="4"/>
      <c r="D162" s="5"/>
      <c r="E162" s="5"/>
      <c r="F162" s="5"/>
      <c r="G162" s="5"/>
      <c r="H162" s="5"/>
      <c r="I162" s="5"/>
      <c r="J162" s="2"/>
      <c r="K162" s="2"/>
      <c r="L162" s="2"/>
      <c r="M162" s="2"/>
      <c r="N162" s="2"/>
      <c r="O162" s="2"/>
    </row>
    <row r="163" spans="1:15" ht="25" customHeight="1" x14ac:dyDescent="0.4">
      <c r="A163" s="76" t="s">
        <v>129</v>
      </c>
      <c r="B163" s="2" t="s">
        <v>130</v>
      </c>
      <c r="C163" s="4" t="s">
        <v>131</v>
      </c>
      <c r="D163" s="5">
        <f t="shared" ref="D163:I163" si="15">SUM(D130:D133)</f>
        <v>0</v>
      </c>
      <c r="E163" s="5">
        <f t="shared" si="15"/>
        <v>0</v>
      </c>
      <c r="F163" s="5">
        <f t="shared" si="15"/>
        <v>0</v>
      </c>
      <c r="G163" s="5">
        <f t="shared" si="15"/>
        <v>0</v>
      </c>
      <c r="H163" s="5">
        <f t="shared" si="15"/>
        <v>0</v>
      </c>
      <c r="I163" s="5">
        <f t="shared" si="15"/>
        <v>0</v>
      </c>
      <c r="J163" s="2"/>
      <c r="K163" s="2"/>
      <c r="L163" s="2"/>
      <c r="M163" s="2"/>
      <c r="N163" s="2"/>
      <c r="O163" s="2"/>
    </row>
    <row r="164" spans="1:15" ht="25" customHeight="1" x14ac:dyDescent="0.4">
      <c r="A164" s="77"/>
      <c r="B164" s="2" t="s">
        <v>132</v>
      </c>
      <c r="C164" s="4" t="s">
        <v>133</v>
      </c>
      <c r="D164" s="5">
        <f t="shared" ref="D164:I164" si="16">+D146</f>
        <v>0</v>
      </c>
      <c r="E164" s="5">
        <f t="shared" si="16"/>
        <v>0</v>
      </c>
      <c r="F164" s="5">
        <f t="shared" si="16"/>
        <v>0</v>
      </c>
      <c r="G164" s="5">
        <f t="shared" si="16"/>
        <v>0</v>
      </c>
      <c r="H164" s="5">
        <f t="shared" si="16"/>
        <v>0</v>
      </c>
      <c r="I164" s="5">
        <f t="shared" si="16"/>
        <v>0</v>
      </c>
      <c r="J164" s="2"/>
      <c r="K164" s="2"/>
      <c r="L164" s="2"/>
      <c r="M164" s="2"/>
      <c r="N164" s="2"/>
      <c r="O164" s="2"/>
    </row>
    <row r="165" spans="1:15" ht="25" customHeight="1" x14ac:dyDescent="0.4">
      <c r="A165" s="78"/>
      <c r="B165" s="2" t="s">
        <v>134</v>
      </c>
      <c r="C165" s="4" t="s">
        <v>135</v>
      </c>
      <c r="D165" s="5">
        <f t="shared" ref="D165:I165" si="17">SUM(D163:D164)</f>
        <v>0</v>
      </c>
      <c r="E165" s="5">
        <f t="shared" si="17"/>
        <v>0</v>
      </c>
      <c r="F165" s="5">
        <f t="shared" si="17"/>
        <v>0</v>
      </c>
      <c r="G165" s="5">
        <f t="shared" si="17"/>
        <v>0</v>
      </c>
      <c r="H165" s="5">
        <f t="shared" si="17"/>
        <v>0</v>
      </c>
      <c r="I165" s="5">
        <f t="shared" si="17"/>
        <v>0</v>
      </c>
      <c r="J165" s="2"/>
      <c r="K165" s="2"/>
      <c r="L165" s="2"/>
      <c r="M165" s="2"/>
      <c r="N165" s="2"/>
      <c r="O165" s="2"/>
    </row>
    <row r="166" spans="1:15" s="7" customFormat="1" ht="12.5" x14ac:dyDescent="0.4">
      <c r="A166" s="79" t="s">
        <v>4</v>
      </c>
      <c r="B166" s="79"/>
      <c r="C166" s="79"/>
      <c r="D166" s="79"/>
      <c r="E166" s="79"/>
      <c r="F166" s="79"/>
      <c r="G166" s="79"/>
      <c r="H166" s="79"/>
      <c r="I166" s="79"/>
      <c r="J166" s="79"/>
      <c r="K166" s="79"/>
      <c r="L166" s="79"/>
      <c r="M166" s="79"/>
      <c r="N166" s="79"/>
      <c r="O166" s="79"/>
    </row>
    <row r="167" spans="1:15" s="8" customFormat="1" ht="11" x14ac:dyDescent="0.4">
      <c r="A167" s="75" t="s">
        <v>5</v>
      </c>
      <c r="B167" s="75"/>
      <c r="C167" s="75"/>
      <c r="D167" s="75"/>
      <c r="E167" s="75"/>
      <c r="F167" s="75"/>
      <c r="G167" s="75"/>
      <c r="H167" s="75"/>
      <c r="I167" s="75"/>
      <c r="J167" s="75"/>
      <c r="K167" s="75"/>
      <c r="L167" s="75"/>
      <c r="M167" s="75"/>
      <c r="N167" s="75"/>
      <c r="O167" s="75"/>
    </row>
    <row r="168" spans="1:15" s="8" customFormat="1" ht="11" x14ac:dyDescent="0.4">
      <c r="A168" s="75" t="s">
        <v>8</v>
      </c>
      <c r="B168" s="75"/>
      <c r="C168" s="75"/>
      <c r="D168" s="75"/>
      <c r="E168" s="75"/>
      <c r="F168" s="75"/>
      <c r="G168" s="75"/>
      <c r="H168" s="75"/>
      <c r="I168" s="75"/>
      <c r="J168" s="75"/>
      <c r="K168" s="75"/>
      <c r="L168" s="75"/>
      <c r="M168" s="75"/>
      <c r="N168" s="75"/>
      <c r="O168" s="75"/>
    </row>
    <row r="169" spans="1:15" ht="25" customHeight="1" x14ac:dyDescent="0.4">
      <c r="A169" s="76"/>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7"/>
      <c r="B178" s="4"/>
      <c r="C178" s="4"/>
      <c r="D178" s="5"/>
      <c r="E178" s="5"/>
      <c r="F178" s="5"/>
      <c r="G178" s="5"/>
      <c r="H178" s="5"/>
      <c r="I178" s="5"/>
      <c r="J178" s="2"/>
      <c r="K178" s="2"/>
      <c r="L178" s="2"/>
      <c r="M178" s="2"/>
      <c r="N178" s="2"/>
      <c r="O178" s="2"/>
    </row>
    <row r="179" spans="1:15" ht="25" customHeight="1" x14ac:dyDescent="0.4">
      <c r="A179" s="77"/>
      <c r="B179" s="4"/>
      <c r="C179" s="4"/>
      <c r="D179" s="5"/>
      <c r="E179" s="5"/>
      <c r="F179" s="5"/>
      <c r="G179" s="5"/>
      <c r="H179" s="5"/>
      <c r="I179" s="5"/>
      <c r="J179" s="2"/>
      <c r="K179" s="2"/>
      <c r="L179" s="2"/>
      <c r="M179" s="2"/>
      <c r="N179" s="2"/>
      <c r="O179" s="2"/>
    </row>
    <row r="180" spans="1:15" ht="25" customHeight="1" x14ac:dyDescent="0.4">
      <c r="A180" s="77"/>
      <c r="B180" s="4"/>
      <c r="C180" s="4"/>
      <c r="D180" s="5"/>
      <c r="E180" s="5"/>
      <c r="F180" s="5"/>
      <c r="G180" s="5"/>
      <c r="H180" s="5"/>
      <c r="I180" s="5"/>
      <c r="J180" s="2"/>
      <c r="K180" s="2"/>
      <c r="L180" s="2"/>
      <c r="M180" s="2"/>
      <c r="N180" s="2"/>
      <c r="O180" s="2"/>
    </row>
    <row r="181" spans="1:15" ht="25" customHeight="1" x14ac:dyDescent="0.4">
      <c r="A181" s="77"/>
      <c r="B181" s="4"/>
      <c r="C181" s="4"/>
      <c r="D181" s="5"/>
      <c r="E181" s="5"/>
      <c r="F181" s="5"/>
      <c r="G181" s="5"/>
      <c r="H181" s="5"/>
      <c r="I181" s="5"/>
      <c r="J181" s="2"/>
      <c r="K181" s="2"/>
      <c r="L181" s="2"/>
      <c r="M181" s="2"/>
      <c r="N181" s="2"/>
      <c r="O181" s="2"/>
    </row>
    <row r="182" spans="1:15" ht="25" customHeight="1" x14ac:dyDescent="0.4">
      <c r="A182" s="77"/>
      <c r="B182" s="4"/>
      <c r="C182" s="4"/>
      <c r="D182" s="5"/>
      <c r="E182" s="5"/>
      <c r="F182" s="5"/>
      <c r="G182" s="5"/>
      <c r="H182" s="5"/>
      <c r="I182" s="5"/>
      <c r="J182" s="2"/>
      <c r="K182" s="2"/>
      <c r="L182" s="2"/>
      <c r="M182" s="2"/>
      <c r="N182" s="2"/>
      <c r="O182" s="2"/>
    </row>
    <row r="183" spans="1:15" ht="25" customHeight="1" x14ac:dyDescent="0.4">
      <c r="A183" s="77"/>
      <c r="B183" s="4"/>
      <c r="C183" s="4"/>
      <c r="D183" s="5"/>
      <c r="E183" s="5"/>
      <c r="F183" s="5"/>
      <c r="G183" s="5"/>
      <c r="H183" s="5"/>
      <c r="I183" s="5"/>
      <c r="J183" s="2"/>
      <c r="K183" s="2"/>
      <c r="L183" s="2"/>
      <c r="M183" s="2"/>
      <c r="N183" s="2"/>
      <c r="O183" s="2"/>
    </row>
    <row r="184" spans="1:15" ht="25" customHeight="1" x14ac:dyDescent="0.4">
      <c r="A184" s="78"/>
      <c r="B184" s="4"/>
      <c r="C184" s="4"/>
      <c r="D184" s="5"/>
      <c r="E184" s="5"/>
      <c r="F184" s="5"/>
      <c r="G184" s="5"/>
      <c r="H184" s="5"/>
      <c r="I184" s="5"/>
      <c r="J184" s="2"/>
      <c r="K184" s="2"/>
      <c r="L184" s="2"/>
      <c r="M184" s="2"/>
      <c r="N184" s="2"/>
      <c r="O184" s="2"/>
    </row>
    <row r="185" spans="1:15" ht="25" customHeight="1" x14ac:dyDescent="0.4">
      <c r="A185" s="76" t="s">
        <v>129</v>
      </c>
      <c r="B185" s="2" t="s">
        <v>130</v>
      </c>
      <c r="C185" s="4" t="s">
        <v>131</v>
      </c>
      <c r="D185" s="5">
        <f t="shared" ref="D185:I185" si="18">SUM(D169:D184)</f>
        <v>0</v>
      </c>
      <c r="E185" s="5">
        <f t="shared" si="18"/>
        <v>0</v>
      </c>
      <c r="F185" s="5">
        <f t="shared" si="18"/>
        <v>0</v>
      </c>
      <c r="G185" s="5">
        <f t="shared" si="18"/>
        <v>0</v>
      </c>
      <c r="H185" s="5">
        <f t="shared" si="18"/>
        <v>0</v>
      </c>
      <c r="I185" s="5">
        <f t="shared" si="18"/>
        <v>0</v>
      </c>
      <c r="J185" s="2"/>
      <c r="K185" s="2"/>
      <c r="L185" s="2"/>
      <c r="M185" s="2"/>
      <c r="N185" s="2"/>
      <c r="O185" s="2"/>
    </row>
    <row r="186" spans="1:15" ht="25" customHeight="1" x14ac:dyDescent="0.4">
      <c r="A186" s="77"/>
      <c r="B186" s="2" t="s">
        <v>132</v>
      </c>
      <c r="C186" s="4" t="s">
        <v>133</v>
      </c>
      <c r="D186" s="5">
        <f t="shared" ref="D186:I186" si="19">+D162</f>
        <v>0</v>
      </c>
      <c r="E186" s="5">
        <f t="shared" si="19"/>
        <v>0</v>
      </c>
      <c r="F186" s="5">
        <f t="shared" si="19"/>
        <v>0</v>
      </c>
      <c r="G186" s="5">
        <f t="shared" si="19"/>
        <v>0</v>
      </c>
      <c r="H186" s="5">
        <f t="shared" si="19"/>
        <v>0</v>
      </c>
      <c r="I186" s="5">
        <f t="shared" si="19"/>
        <v>0</v>
      </c>
      <c r="J186" s="2"/>
      <c r="K186" s="2"/>
      <c r="L186" s="2"/>
      <c r="M186" s="2"/>
      <c r="N186" s="2"/>
      <c r="O186" s="2"/>
    </row>
    <row r="187" spans="1:15" ht="25" customHeight="1" x14ac:dyDescent="0.4">
      <c r="A187" s="78"/>
      <c r="B187" s="2" t="s">
        <v>134</v>
      </c>
      <c r="C187" s="4" t="s">
        <v>135</v>
      </c>
      <c r="D187" s="5">
        <f t="shared" ref="D187:I187" si="20">SUM(D185:D186)</f>
        <v>0</v>
      </c>
      <c r="E187" s="5">
        <f t="shared" si="20"/>
        <v>0</v>
      </c>
      <c r="F187" s="5">
        <f t="shared" si="20"/>
        <v>0</v>
      </c>
      <c r="G187" s="5">
        <f t="shared" si="20"/>
        <v>0</v>
      </c>
      <c r="H187" s="5">
        <f t="shared" si="20"/>
        <v>0</v>
      </c>
      <c r="I187" s="5">
        <f t="shared" si="20"/>
        <v>0</v>
      </c>
      <c r="J187" s="2"/>
      <c r="K187" s="2"/>
      <c r="L187" s="2"/>
      <c r="M187" s="2"/>
      <c r="N187" s="2"/>
      <c r="O187" s="2"/>
    </row>
    <row r="188" spans="1:15" s="7" customFormat="1" ht="12.5" x14ac:dyDescent="0.4">
      <c r="A188" s="79" t="s">
        <v>4</v>
      </c>
      <c r="B188" s="79"/>
      <c r="C188" s="79"/>
      <c r="D188" s="79"/>
      <c r="E188" s="79"/>
      <c r="F188" s="79"/>
      <c r="G188" s="79"/>
      <c r="H188" s="79"/>
      <c r="I188" s="79"/>
      <c r="J188" s="79"/>
      <c r="K188" s="79"/>
      <c r="L188" s="79"/>
      <c r="M188" s="79"/>
      <c r="N188" s="79"/>
      <c r="O188" s="79"/>
    </row>
    <row r="189" spans="1:15" s="8" customFormat="1" ht="11" x14ac:dyDescent="0.4">
      <c r="A189" s="75" t="s">
        <v>5</v>
      </c>
      <c r="B189" s="75"/>
      <c r="C189" s="75"/>
      <c r="D189" s="75"/>
      <c r="E189" s="75"/>
      <c r="F189" s="75"/>
      <c r="G189" s="75"/>
      <c r="H189" s="75"/>
      <c r="I189" s="75"/>
      <c r="J189" s="75"/>
      <c r="K189" s="75"/>
      <c r="L189" s="75"/>
      <c r="M189" s="75"/>
      <c r="N189" s="75"/>
      <c r="O189" s="75"/>
    </row>
    <row r="190" spans="1:15" s="8" customFormat="1" ht="11" x14ac:dyDescent="0.4">
      <c r="A190" s="75" t="s">
        <v>8</v>
      </c>
      <c r="B190" s="75"/>
      <c r="C190" s="75"/>
      <c r="D190" s="75"/>
      <c r="E190" s="75"/>
      <c r="F190" s="75"/>
      <c r="G190" s="75"/>
      <c r="H190" s="75"/>
      <c r="I190" s="75"/>
      <c r="J190" s="75"/>
      <c r="K190" s="75"/>
      <c r="L190" s="75"/>
      <c r="M190" s="75"/>
      <c r="N190" s="75"/>
      <c r="O190" s="75"/>
    </row>
    <row r="191" spans="1:15" ht="25" customHeight="1" x14ac:dyDescent="0.4">
      <c r="A191" s="76"/>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7"/>
      <c r="B201" s="4"/>
      <c r="C201" s="4"/>
      <c r="D201" s="5"/>
      <c r="E201" s="5"/>
      <c r="F201" s="5"/>
      <c r="G201" s="5"/>
      <c r="H201" s="5"/>
      <c r="I201" s="5"/>
      <c r="J201" s="2"/>
      <c r="K201" s="2"/>
      <c r="L201" s="2"/>
      <c r="M201" s="2"/>
      <c r="N201" s="2"/>
      <c r="O201" s="2"/>
    </row>
    <row r="202" spans="1:15" ht="25" customHeight="1" x14ac:dyDescent="0.4">
      <c r="A202" s="77"/>
      <c r="B202" s="4"/>
      <c r="C202" s="4"/>
      <c r="D202" s="5"/>
      <c r="E202" s="5"/>
      <c r="F202" s="5"/>
      <c r="G202" s="5"/>
      <c r="H202" s="5"/>
      <c r="I202" s="5"/>
      <c r="J202" s="2"/>
      <c r="K202" s="2"/>
      <c r="L202" s="2"/>
      <c r="M202" s="2"/>
      <c r="N202" s="2"/>
      <c r="O202" s="2"/>
    </row>
    <row r="203" spans="1:15" ht="25" customHeight="1" x14ac:dyDescent="0.4">
      <c r="A203" s="77"/>
      <c r="B203" s="4"/>
      <c r="C203" s="4"/>
      <c r="D203" s="5"/>
      <c r="E203" s="5"/>
      <c r="F203" s="5"/>
      <c r="G203" s="5"/>
      <c r="H203" s="5"/>
      <c r="I203" s="5"/>
      <c r="J203" s="2"/>
      <c r="K203" s="2"/>
      <c r="L203" s="2"/>
      <c r="M203" s="2"/>
      <c r="N203" s="2"/>
      <c r="O203" s="2"/>
    </row>
    <row r="204" spans="1:15" ht="25" customHeight="1" x14ac:dyDescent="0.4">
      <c r="A204" s="77"/>
      <c r="B204" s="4"/>
      <c r="C204" s="4"/>
      <c r="D204" s="5"/>
      <c r="E204" s="5"/>
      <c r="F204" s="5"/>
      <c r="G204" s="5"/>
      <c r="H204" s="5"/>
      <c r="I204" s="5"/>
      <c r="J204" s="2"/>
      <c r="K204" s="2"/>
      <c r="L204" s="2"/>
      <c r="M204" s="2"/>
      <c r="N204" s="2"/>
      <c r="O204" s="2"/>
    </row>
    <row r="205" spans="1:15" ht="25" customHeight="1" x14ac:dyDescent="0.4">
      <c r="A205" s="77"/>
      <c r="B205" s="4"/>
      <c r="C205" s="4"/>
      <c r="D205" s="5"/>
      <c r="E205" s="5"/>
      <c r="F205" s="5"/>
      <c r="G205" s="5"/>
      <c r="H205" s="5"/>
      <c r="I205" s="5"/>
      <c r="J205" s="2"/>
      <c r="K205" s="2"/>
      <c r="L205" s="2"/>
      <c r="M205" s="2"/>
      <c r="N205" s="2"/>
      <c r="O205" s="2"/>
    </row>
    <row r="206" spans="1:15" ht="25" customHeight="1" x14ac:dyDescent="0.4">
      <c r="A206" s="77"/>
      <c r="B206" s="4"/>
      <c r="C206" s="4"/>
      <c r="D206" s="5"/>
      <c r="E206" s="5"/>
      <c r="F206" s="5"/>
      <c r="G206" s="5"/>
      <c r="H206" s="5"/>
      <c r="I206" s="5"/>
      <c r="J206" s="2"/>
      <c r="K206" s="2"/>
      <c r="L206" s="2"/>
      <c r="M206" s="2"/>
      <c r="N206" s="2"/>
      <c r="O206" s="2"/>
    </row>
    <row r="207" spans="1:15" ht="25" customHeight="1" x14ac:dyDescent="0.4">
      <c r="A207" s="78"/>
      <c r="B207" s="4"/>
      <c r="C207" s="4"/>
      <c r="D207" s="5"/>
      <c r="E207" s="5"/>
      <c r="F207" s="5"/>
      <c r="G207" s="5"/>
      <c r="H207" s="5"/>
      <c r="I207" s="5"/>
      <c r="J207" s="2"/>
      <c r="K207" s="2"/>
      <c r="L207" s="2"/>
      <c r="M207" s="2"/>
      <c r="N207" s="2"/>
      <c r="O207" s="2"/>
    </row>
    <row r="208" spans="1:15" ht="25" customHeight="1" x14ac:dyDescent="0.4">
      <c r="A208" s="76" t="s">
        <v>129</v>
      </c>
      <c r="B208" s="2" t="s">
        <v>130</v>
      </c>
      <c r="C208" s="4" t="s">
        <v>131</v>
      </c>
      <c r="D208" s="5"/>
      <c r="E208" s="5"/>
      <c r="F208" s="5"/>
      <c r="G208" s="5"/>
      <c r="H208" s="5"/>
      <c r="I208" s="5"/>
      <c r="J208" s="2"/>
      <c r="K208" s="2"/>
      <c r="L208" s="2"/>
      <c r="M208" s="2"/>
      <c r="N208" s="2"/>
      <c r="O208" s="2"/>
    </row>
    <row r="209" spans="1:15" ht="25" customHeight="1" x14ac:dyDescent="0.4">
      <c r="A209" s="77"/>
      <c r="B209" s="2" t="s">
        <v>132</v>
      </c>
      <c r="C209" s="4" t="s">
        <v>133</v>
      </c>
      <c r="D209" s="5">
        <f t="shared" ref="D209:I209" si="21">+D191</f>
        <v>0</v>
      </c>
      <c r="E209" s="5">
        <f t="shared" si="21"/>
        <v>0</v>
      </c>
      <c r="F209" s="5">
        <f t="shared" si="21"/>
        <v>0</v>
      </c>
      <c r="G209" s="5">
        <f t="shared" si="21"/>
        <v>0</v>
      </c>
      <c r="H209" s="5">
        <f t="shared" si="21"/>
        <v>0</v>
      </c>
      <c r="I209" s="5">
        <f t="shared" si="21"/>
        <v>0</v>
      </c>
      <c r="J209" s="2"/>
      <c r="K209" s="2"/>
      <c r="L209" s="2"/>
      <c r="M209" s="2"/>
      <c r="N209" s="2"/>
      <c r="O209" s="2"/>
    </row>
    <row r="210" spans="1:15" ht="25" customHeight="1" x14ac:dyDescent="0.4">
      <c r="A210" s="78"/>
      <c r="B210" s="2" t="s">
        <v>134</v>
      </c>
      <c r="C210" s="4" t="s">
        <v>135</v>
      </c>
      <c r="D210" s="5">
        <f t="shared" ref="D210:I210" si="22">SUM(D208:D209)</f>
        <v>0</v>
      </c>
      <c r="E210" s="5">
        <f t="shared" si="22"/>
        <v>0</v>
      </c>
      <c r="F210" s="5">
        <f t="shared" si="22"/>
        <v>0</v>
      </c>
      <c r="G210" s="5">
        <f t="shared" si="22"/>
        <v>0</v>
      </c>
      <c r="H210" s="5">
        <f t="shared" si="22"/>
        <v>0</v>
      </c>
      <c r="I210" s="5">
        <f t="shared" si="22"/>
        <v>0</v>
      </c>
      <c r="J210" s="2"/>
      <c r="K210" s="2"/>
      <c r="L210" s="2"/>
      <c r="M210" s="2"/>
      <c r="N210" s="2"/>
      <c r="O210" s="2"/>
    </row>
    <row r="211" spans="1:15" s="7" customFormat="1" ht="12.5" x14ac:dyDescent="0.4">
      <c r="A211" s="79" t="s">
        <v>4</v>
      </c>
      <c r="B211" s="79"/>
      <c r="C211" s="79"/>
      <c r="D211" s="79"/>
      <c r="E211" s="79"/>
      <c r="F211" s="79"/>
      <c r="G211" s="79"/>
      <c r="H211" s="79"/>
      <c r="I211" s="79"/>
      <c r="J211" s="79"/>
      <c r="K211" s="79"/>
      <c r="L211" s="79"/>
      <c r="M211" s="79"/>
      <c r="N211" s="79"/>
      <c r="O211" s="79"/>
    </row>
    <row r="212" spans="1:15" s="8" customFormat="1" ht="11" x14ac:dyDescent="0.4">
      <c r="A212" s="75" t="s">
        <v>5</v>
      </c>
      <c r="B212" s="75"/>
      <c r="C212" s="75"/>
      <c r="D212" s="75"/>
      <c r="E212" s="75"/>
      <c r="F212" s="75"/>
      <c r="G212" s="75"/>
      <c r="H212" s="75"/>
      <c r="I212" s="75"/>
      <c r="J212" s="75"/>
      <c r="K212" s="75"/>
      <c r="L212" s="75"/>
      <c r="M212" s="75"/>
      <c r="N212" s="75"/>
      <c r="O212" s="75"/>
    </row>
    <row r="213" spans="1:15" s="8" customFormat="1" ht="11" x14ac:dyDescent="0.4">
      <c r="A213" s="75" t="s">
        <v>8</v>
      </c>
      <c r="B213" s="75"/>
      <c r="C213" s="75"/>
      <c r="D213" s="75"/>
      <c r="E213" s="75"/>
      <c r="F213" s="75"/>
      <c r="G213" s="75"/>
      <c r="H213" s="75"/>
      <c r="I213" s="75"/>
      <c r="J213" s="75"/>
      <c r="K213" s="75"/>
      <c r="L213" s="75"/>
      <c r="M213" s="75"/>
      <c r="N213" s="75"/>
      <c r="O213" s="75"/>
    </row>
    <row r="214" spans="1:15" ht="25" customHeight="1" x14ac:dyDescent="0.4">
      <c r="A214" s="76"/>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7"/>
      <c r="B224" s="4"/>
      <c r="C224" s="4"/>
      <c r="D224" s="5"/>
      <c r="E224" s="5"/>
      <c r="F224" s="5"/>
      <c r="G224" s="5"/>
      <c r="H224" s="5"/>
      <c r="I224" s="5"/>
      <c r="J224" s="2"/>
      <c r="K224" s="2"/>
      <c r="L224" s="2"/>
      <c r="M224" s="2"/>
      <c r="N224" s="2"/>
      <c r="O224" s="2"/>
    </row>
    <row r="225" spans="1:15" ht="25" customHeight="1" x14ac:dyDescent="0.4">
      <c r="A225" s="77"/>
      <c r="B225" s="4"/>
      <c r="C225" s="4"/>
      <c r="D225" s="5"/>
      <c r="E225" s="5"/>
      <c r="F225" s="5"/>
      <c r="G225" s="5"/>
      <c r="H225" s="5"/>
      <c r="I225" s="5"/>
      <c r="J225" s="2"/>
      <c r="K225" s="2"/>
      <c r="L225" s="2"/>
      <c r="M225" s="2"/>
      <c r="N225" s="2"/>
      <c r="O225" s="2"/>
    </row>
    <row r="226" spans="1:15" ht="25" customHeight="1" x14ac:dyDescent="0.4">
      <c r="A226" s="77"/>
      <c r="B226" s="4"/>
      <c r="C226" s="4"/>
      <c r="D226" s="5"/>
      <c r="E226" s="5"/>
      <c r="F226" s="5"/>
      <c r="G226" s="5"/>
      <c r="H226" s="5"/>
      <c r="I226" s="5"/>
      <c r="J226" s="2"/>
      <c r="K226" s="2"/>
      <c r="L226" s="2"/>
      <c r="M226" s="2"/>
      <c r="N226" s="2"/>
      <c r="O226" s="2"/>
    </row>
    <row r="227" spans="1:15" ht="25" customHeight="1" x14ac:dyDescent="0.4">
      <c r="A227" s="77"/>
      <c r="B227" s="4"/>
      <c r="C227" s="4"/>
      <c r="D227" s="5"/>
      <c r="E227" s="5"/>
      <c r="F227" s="5"/>
      <c r="G227" s="5"/>
      <c r="H227" s="5"/>
      <c r="I227" s="5"/>
      <c r="J227" s="2"/>
      <c r="K227" s="2"/>
      <c r="L227" s="2"/>
      <c r="M227" s="2"/>
      <c r="N227" s="2"/>
      <c r="O227" s="2"/>
    </row>
    <row r="228" spans="1:15" ht="25" customHeight="1" x14ac:dyDescent="0.4">
      <c r="A228" s="77"/>
      <c r="B228" s="4"/>
      <c r="C228" s="4"/>
      <c r="D228" s="5"/>
      <c r="E228" s="5"/>
      <c r="F228" s="5"/>
      <c r="G228" s="5"/>
      <c r="H228" s="5"/>
      <c r="I228" s="5"/>
      <c r="J228" s="2"/>
      <c r="K228" s="2"/>
      <c r="L228" s="2"/>
      <c r="M228" s="2"/>
      <c r="N228" s="2"/>
      <c r="O228" s="2"/>
    </row>
    <row r="229" spans="1:15" ht="25" customHeight="1" x14ac:dyDescent="0.4">
      <c r="A229" s="77"/>
      <c r="B229" s="4"/>
      <c r="C229" s="4"/>
      <c r="D229" s="5"/>
      <c r="E229" s="5"/>
      <c r="F229" s="5"/>
      <c r="G229" s="5"/>
      <c r="H229" s="5"/>
      <c r="I229" s="5"/>
      <c r="J229" s="2"/>
      <c r="K229" s="2"/>
      <c r="L229" s="2"/>
      <c r="M229" s="2"/>
      <c r="N229" s="2"/>
      <c r="O229" s="2"/>
    </row>
    <row r="230" spans="1:15" ht="25" customHeight="1" x14ac:dyDescent="0.4">
      <c r="A230" s="78"/>
      <c r="B230" s="4"/>
      <c r="C230" s="4"/>
      <c r="D230" s="5"/>
      <c r="E230" s="5"/>
      <c r="F230" s="5"/>
      <c r="G230" s="5"/>
      <c r="H230" s="5"/>
      <c r="I230" s="5"/>
      <c r="J230" s="2"/>
      <c r="K230" s="2"/>
      <c r="L230" s="2"/>
      <c r="M230" s="2"/>
      <c r="N230" s="2"/>
      <c r="O230" s="2"/>
    </row>
    <row r="231" spans="1:15" ht="25" customHeight="1" x14ac:dyDescent="0.4">
      <c r="A231" s="76" t="s">
        <v>129</v>
      </c>
      <c r="B231" s="2" t="s">
        <v>130</v>
      </c>
      <c r="C231" s="4" t="s">
        <v>131</v>
      </c>
      <c r="D231" s="5">
        <f t="shared" ref="D231:I231" si="23">SUM(D214:D222)</f>
        <v>0</v>
      </c>
      <c r="E231" s="5">
        <f t="shared" si="23"/>
        <v>0</v>
      </c>
      <c r="F231" s="5">
        <f t="shared" si="23"/>
        <v>0</v>
      </c>
      <c r="G231" s="5">
        <f t="shared" si="23"/>
        <v>0</v>
      </c>
      <c r="H231" s="5">
        <f t="shared" si="23"/>
        <v>0</v>
      </c>
      <c r="I231" s="5">
        <f t="shared" si="23"/>
        <v>0</v>
      </c>
      <c r="J231" s="2"/>
      <c r="K231" s="2"/>
      <c r="L231" s="2"/>
      <c r="M231" s="2"/>
      <c r="N231" s="2"/>
      <c r="O231" s="2"/>
    </row>
    <row r="232" spans="1:15" ht="25" customHeight="1" x14ac:dyDescent="0.4">
      <c r="A232" s="77"/>
      <c r="B232" s="2" t="s">
        <v>132</v>
      </c>
      <c r="C232" s="4" t="s">
        <v>133</v>
      </c>
      <c r="D232" s="5"/>
      <c r="E232" s="5"/>
      <c r="F232" s="5"/>
      <c r="G232" s="5"/>
      <c r="H232" s="5"/>
      <c r="I232" s="5"/>
      <c r="J232" s="2"/>
      <c r="K232" s="2"/>
      <c r="L232" s="2"/>
      <c r="M232" s="2"/>
      <c r="N232" s="2"/>
      <c r="O232" s="2"/>
    </row>
    <row r="233" spans="1:15" ht="25" customHeight="1" x14ac:dyDescent="0.4">
      <c r="A233" s="78"/>
      <c r="B233" s="2" t="s">
        <v>134</v>
      </c>
      <c r="C233" s="4" t="s">
        <v>135</v>
      </c>
      <c r="D233" s="5">
        <f t="shared" ref="D233:I233" si="24">SUM(D231:D232)</f>
        <v>0</v>
      </c>
      <c r="E233" s="5">
        <f t="shared" si="24"/>
        <v>0</v>
      </c>
      <c r="F233" s="5">
        <f t="shared" si="24"/>
        <v>0</v>
      </c>
      <c r="G233" s="5">
        <f t="shared" si="24"/>
        <v>0</v>
      </c>
      <c r="H233" s="5">
        <f t="shared" si="24"/>
        <v>0</v>
      </c>
      <c r="I233" s="5">
        <f t="shared" si="24"/>
        <v>0</v>
      </c>
      <c r="J233" s="2"/>
      <c r="K233" s="2"/>
      <c r="L233" s="2"/>
      <c r="M233" s="2"/>
      <c r="N233" s="2"/>
      <c r="O233" s="2"/>
    </row>
    <row r="234" spans="1:15" s="7" customFormat="1" ht="12.5" x14ac:dyDescent="0.4">
      <c r="A234" s="79" t="s">
        <v>4</v>
      </c>
      <c r="B234" s="79"/>
      <c r="C234" s="79"/>
      <c r="D234" s="79"/>
      <c r="E234" s="79"/>
      <c r="F234" s="79"/>
      <c r="G234" s="79"/>
      <c r="H234" s="79"/>
      <c r="I234" s="79"/>
      <c r="J234" s="79"/>
      <c r="K234" s="79"/>
      <c r="L234" s="79"/>
      <c r="M234" s="79"/>
      <c r="N234" s="79"/>
      <c r="O234" s="79"/>
    </row>
    <row r="235" spans="1:15" s="8" customFormat="1" ht="11" x14ac:dyDescent="0.4">
      <c r="A235" s="75" t="s">
        <v>5</v>
      </c>
      <c r="B235" s="75"/>
      <c r="C235" s="75"/>
      <c r="D235" s="75"/>
      <c r="E235" s="75"/>
      <c r="F235" s="75"/>
      <c r="G235" s="75"/>
      <c r="H235" s="75"/>
      <c r="I235" s="75"/>
      <c r="J235" s="75"/>
      <c r="K235" s="75"/>
      <c r="L235" s="75"/>
      <c r="M235" s="75"/>
      <c r="N235" s="75"/>
      <c r="O235" s="75"/>
    </row>
    <row r="236" spans="1:15" s="8" customFormat="1" ht="11" x14ac:dyDescent="0.4">
      <c r="A236" s="75" t="s">
        <v>8</v>
      </c>
      <c r="B236" s="75"/>
      <c r="C236" s="75"/>
      <c r="D236" s="75"/>
      <c r="E236" s="75"/>
      <c r="F236" s="75"/>
      <c r="G236" s="75"/>
      <c r="H236" s="75"/>
      <c r="I236" s="75"/>
      <c r="J236" s="75"/>
      <c r="K236" s="75"/>
      <c r="L236" s="75"/>
      <c r="M236" s="75"/>
      <c r="N236" s="75"/>
      <c r="O236" s="75"/>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7"/>
      <c r="B247" s="4"/>
      <c r="C247" s="4"/>
      <c r="D247" s="5"/>
      <c r="E247" s="5"/>
      <c r="F247" s="5"/>
      <c r="G247" s="5"/>
      <c r="H247" s="5"/>
      <c r="I247" s="5"/>
      <c r="J247" s="2"/>
      <c r="K247" s="2"/>
      <c r="L247" s="2"/>
      <c r="M247" s="2"/>
      <c r="N247" s="2"/>
      <c r="O247" s="2"/>
    </row>
    <row r="248" spans="1:15" ht="25" customHeight="1" x14ac:dyDescent="0.4">
      <c r="A248" s="77"/>
      <c r="B248" s="4"/>
      <c r="C248" s="4"/>
      <c r="D248" s="5"/>
      <c r="E248" s="5"/>
      <c r="F248" s="5"/>
      <c r="G248" s="5"/>
      <c r="H248" s="5"/>
      <c r="I248" s="5"/>
      <c r="J248" s="2"/>
      <c r="K248" s="2"/>
      <c r="L248" s="2"/>
      <c r="M248" s="2"/>
      <c r="N248" s="2"/>
      <c r="O248" s="2"/>
    </row>
    <row r="249" spans="1:15" ht="25" customHeight="1" x14ac:dyDescent="0.4">
      <c r="A249" s="77"/>
      <c r="B249" s="4"/>
      <c r="C249" s="4"/>
      <c r="D249" s="5"/>
      <c r="E249" s="5"/>
      <c r="F249" s="5"/>
      <c r="G249" s="5"/>
      <c r="H249" s="5"/>
      <c r="I249" s="5"/>
      <c r="J249" s="2"/>
      <c r="K249" s="2"/>
      <c r="L249" s="2"/>
      <c r="M249" s="2"/>
      <c r="N249" s="2"/>
      <c r="O249" s="2"/>
    </row>
    <row r="250" spans="1:15" ht="25" customHeight="1" x14ac:dyDescent="0.4">
      <c r="A250" s="77"/>
      <c r="B250" s="4"/>
      <c r="C250" s="4"/>
      <c r="D250" s="5"/>
      <c r="E250" s="5"/>
      <c r="F250" s="5"/>
      <c r="G250" s="5"/>
      <c r="H250" s="5"/>
      <c r="I250" s="5"/>
      <c r="J250" s="2"/>
      <c r="K250" s="2"/>
      <c r="L250" s="2"/>
      <c r="M250" s="2"/>
      <c r="N250" s="2"/>
      <c r="O250" s="2"/>
    </row>
    <row r="251" spans="1:15" ht="25" customHeight="1" x14ac:dyDescent="0.4">
      <c r="A251" s="77"/>
      <c r="B251" s="4"/>
      <c r="C251" s="4"/>
      <c r="D251" s="5"/>
      <c r="E251" s="5"/>
      <c r="F251" s="5"/>
      <c r="G251" s="5"/>
      <c r="H251" s="5"/>
      <c r="I251" s="5"/>
      <c r="J251" s="2"/>
      <c r="K251" s="2"/>
      <c r="L251" s="2"/>
      <c r="M251" s="2"/>
      <c r="N251" s="2"/>
      <c r="O251" s="2"/>
    </row>
    <row r="252" spans="1:15" ht="25" customHeight="1" x14ac:dyDescent="0.4">
      <c r="A252" s="77"/>
      <c r="B252" s="4"/>
      <c r="C252" s="4"/>
      <c r="D252" s="5"/>
      <c r="E252" s="5"/>
      <c r="F252" s="5"/>
      <c r="G252" s="5"/>
      <c r="H252" s="5"/>
      <c r="I252" s="5"/>
      <c r="J252" s="2"/>
      <c r="K252" s="2"/>
      <c r="L252" s="2"/>
      <c r="M252" s="2"/>
      <c r="N252" s="2"/>
      <c r="O252" s="2"/>
    </row>
    <row r="253" spans="1:15" ht="25" customHeight="1" x14ac:dyDescent="0.4">
      <c r="A253" s="78"/>
      <c r="B253" s="4"/>
      <c r="C253" s="4"/>
      <c r="D253" s="5"/>
      <c r="E253" s="5"/>
      <c r="F253" s="5"/>
      <c r="G253" s="5"/>
      <c r="H253" s="5"/>
      <c r="I253" s="5"/>
      <c r="J253" s="2"/>
      <c r="K253" s="2"/>
      <c r="L253" s="2"/>
      <c r="M253" s="2"/>
      <c r="N253" s="2"/>
      <c r="O253" s="2"/>
    </row>
    <row r="254" spans="1:15" ht="25" customHeight="1" x14ac:dyDescent="0.4">
      <c r="A254" s="76" t="s">
        <v>129</v>
      </c>
      <c r="B254" s="2" t="s">
        <v>130</v>
      </c>
      <c r="C254" s="4" t="s">
        <v>131</v>
      </c>
      <c r="D254" s="5">
        <f t="shared" ref="D254:I254" si="25">SUM(D237:D248)</f>
        <v>0</v>
      </c>
      <c r="E254" s="5">
        <f t="shared" si="25"/>
        <v>0</v>
      </c>
      <c r="F254" s="5">
        <f t="shared" si="25"/>
        <v>0</v>
      </c>
      <c r="G254" s="5">
        <f t="shared" si="25"/>
        <v>0</v>
      </c>
      <c r="H254" s="5">
        <f t="shared" si="25"/>
        <v>0</v>
      </c>
      <c r="I254" s="5">
        <f t="shared" si="25"/>
        <v>0</v>
      </c>
      <c r="J254" s="2"/>
      <c r="K254" s="2"/>
      <c r="L254" s="2"/>
      <c r="M254" s="2"/>
      <c r="N254" s="2"/>
      <c r="O254" s="2"/>
    </row>
    <row r="255" spans="1:15" ht="25" customHeight="1" x14ac:dyDescent="0.4">
      <c r="A255" s="77"/>
      <c r="B255" s="2" t="s">
        <v>132</v>
      </c>
      <c r="C255" s="4" t="s">
        <v>133</v>
      </c>
      <c r="D255" s="5"/>
      <c r="E255" s="5"/>
      <c r="F255" s="5"/>
      <c r="G255" s="5"/>
      <c r="H255" s="5"/>
      <c r="I255" s="5"/>
      <c r="J255" s="2"/>
      <c r="K255" s="2"/>
      <c r="L255" s="2"/>
      <c r="M255" s="2"/>
      <c r="N255" s="2"/>
      <c r="O255" s="2"/>
    </row>
    <row r="256" spans="1:15" ht="25" customHeight="1" x14ac:dyDescent="0.4">
      <c r="A256" s="78"/>
      <c r="B256" s="2" t="s">
        <v>134</v>
      </c>
      <c r="C256" s="4" t="s">
        <v>135</v>
      </c>
      <c r="D256" s="5">
        <f t="shared" ref="D256:I256" si="26">SUM(D254:D255)</f>
        <v>0</v>
      </c>
      <c r="E256" s="5">
        <f t="shared" si="26"/>
        <v>0</v>
      </c>
      <c r="F256" s="5">
        <f t="shared" si="26"/>
        <v>0</v>
      </c>
      <c r="G256" s="5">
        <f t="shared" si="26"/>
        <v>0</v>
      </c>
      <c r="H256" s="5">
        <f t="shared" si="26"/>
        <v>0</v>
      </c>
      <c r="I256" s="5">
        <f t="shared" si="26"/>
        <v>0</v>
      </c>
      <c r="J256" s="2"/>
      <c r="K256" s="2"/>
      <c r="L256" s="2"/>
      <c r="M256" s="2"/>
      <c r="N256" s="2"/>
      <c r="O256" s="2"/>
    </row>
    <row r="257" spans="1:15" s="7" customFormat="1" ht="12.5" x14ac:dyDescent="0.4">
      <c r="A257" s="79" t="s">
        <v>4</v>
      </c>
      <c r="B257" s="79"/>
      <c r="C257" s="79"/>
      <c r="D257" s="79"/>
      <c r="E257" s="79"/>
      <c r="F257" s="79"/>
      <c r="G257" s="79"/>
      <c r="H257" s="79"/>
      <c r="I257" s="79"/>
      <c r="J257" s="79"/>
      <c r="K257" s="79"/>
      <c r="L257" s="79"/>
      <c r="M257" s="79"/>
      <c r="N257" s="79"/>
      <c r="O257" s="79"/>
    </row>
    <row r="258" spans="1:15" s="8" customFormat="1" ht="11" x14ac:dyDescent="0.4">
      <c r="A258" s="75" t="s">
        <v>5</v>
      </c>
      <c r="B258" s="75"/>
      <c r="C258" s="75"/>
      <c r="D258" s="75"/>
      <c r="E258" s="75"/>
      <c r="F258" s="75"/>
      <c r="G258" s="75"/>
      <c r="H258" s="75"/>
      <c r="I258" s="75"/>
      <c r="J258" s="75"/>
      <c r="K258" s="75"/>
      <c r="L258" s="75"/>
      <c r="M258" s="75"/>
      <c r="N258" s="75"/>
      <c r="O258" s="75"/>
    </row>
    <row r="259" spans="1:15" s="8" customFormat="1" ht="11" x14ac:dyDescent="0.4">
      <c r="A259" s="75" t="s">
        <v>8</v>
      </c>
      <c r="B259" s="75"/>
      <c r="C259" s="75"/>
      <c r="D259" s="75"/>
      <c r="E259" s="75"/>
      <c r="F259" s="75"/>
      <c r="G259" s="75"/>
      <c r="H259" s="75"/>
      <c r="I259" s="75"/>
      <c r="J259" s="75"/>
      <c r="K259" s="75"/>
      <c r="L259" s="75"/>
      <c r="M259" s="75"/>
      <c r="N259" s="75"/>
      <c r="O259" s="75"/>
    </row>
    <row r="260" spans="1:15" ht="25" customHeight="1" x14ac:dyDescent="0.4">
      <c r="A260" s="76"/>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7"/>
      <c r="B270" s="4"/>
      <c r="C270" s="4"/>
      <c r="D270" s="5"/>
      <c r="E270" s="5"/>
      <c r="F270" s="5"/>
      <c r="G270" s="5"/>
      <c r="H270" s="5"/>
      <c r="I270" s="5"/>
      <c r="J270" s="2"/>
      <c r="K270" s="2"/>
      <c r="L270" s="2"/>
      <c r="M270" s="2"/>
      <c r="N270" s="2"/>
      <c r="O270" s="2"/>
    </row>
    <row r="271" spans="1:15" ht="25" customHeight="1" x14ac:dyDescent="0.4">
      <c r="A271" s="77"/>
      <c r="B271" s="4"/>
      <c r="C271" s="4"/>
      <c r="D271" s="5"/>
      <c r="E271" s="5"/>
      <c r="F271" s="5"/>
      <c r="G271" s="5"/>
      <c r="H271" s="5"/>
      <c r="I271" s="5"/>
      <c r="J271" s="2"/>
      <c r="K271" s="2"/>
      <c r="L271" s="2"/>
      <c r="M271" s="2"/>
      <c r="N271" s="2"/>
      <c r="O271" s="2"/>
    </row>
    <row r="272" spans="1:15" ht="25" customHeight="1" x14ac:dyDescent="0.4">
      <c r="A272" s="77"/>
      <c r="B272" s="4"/>
      <c r="C272" s="4"/>
      <c r="D272" s="5"/>
      <c r="E272" s="5"/>
      <c r="F272" s="5"/>
      <c r="G272" s="5"/>
      <c r="H272" s="5"/>
      <c r="I272" s="5"/>
      <c r="J272" s="2"/>
      <c r="K272" s="2"/>
      <c r="L272" s="2"/>
      <c r="M272" s="2"/>
      <c r="N272" s="2"/>
      <c r="O272" s="2"/>
    </row>
    <row r="273" spans="1:15" ht="25" customHeight="1" x14ac:dyDescent="0.4">
      <c r="A273" s="77"/>
      <c r="B273" s="4"/>
      <c r="C273" s="4"/>
      <c r="D273" s="5"/>
      <c r="E273" s="5"/>
      <c r="F273" s="5"/>
      <c r="G273" s="5"/>
      <c r="H273" s="5"/>
      <c r="I273" s="5"/>
      <c r="J273" s="2"/>
      <c r="K273" s="2"/>
      <c r="L273" s="2"/>
      <c r="M273" s="2"/>
      <c r="N273" s="2"/>
      <c r="O273" s="2"/>
    </row>
    <row r="274" spans="1:15" ht="25" customHeight="1" x14ac:dyDescent="0.4">
      <c r="A274" s="77"/>
      <c r="B274" s="4"/>
      <c r="C274" s="4"/>
      <c r="D274" s="5"/>
      <c r="E274" s="5"/>
      <c r="F274" s="5"/>
      <c r="G274" s="5"/>
      <c r="H274" s="5"/>
      <c r="I274" s="5"/>
      <c r="J274" s="2"/>
      <c r="K274" s="2"/>
      <c r="L274" s="2"/>
      <c r="M274" s="2"/>
      <c r="N274" s="2"/>
      <c r="O274" s="2"/>
    </row>
    <row r="275" spans="1:15" ht="25" customHeight="1" x14ac:dyDescent="0.4">
      <c r="A275" s="77"/>
      <c r="B275" s="4"/>
      <c r="C275" s="4"/>
      <c r="D275" s="5"/>
      <c r="E275" s="5"/>
      <c r="F275" s="5"/>
      <c r="G275" s="5"/>
      <c r="H275" s="5"/>
      <c r="I275" s="5"/>
      <c r="J275" s="2"/>
      <c r="K275" s="2"/>
      <c r="L275" s="2"/>
      <c r="M275" s="2"/>
      <c r="N275" s="2"/>
      <c r="O275" s="2"/>
    </row>
    <row r="276" spans="1:15" ht="25" customHeight="1" x14ac:dyDescent="0.4">
      <c r="A276" s="78"/>
      <c r="B276" s="4"/>
      <c r="C276" s="4"/>
      <c r="D276" s="5"/>
      <c r="E276" s="5"/>
      <c r="F276" s="5"/>
      <c r="G276" s="5"/>
      <c r="H276" s="5"/>
      <c r="I276" s="5"/>
      <c r="J276" s="2"/>
      <c r="K276" s="2"/>
      <c r="L276" s="2"/>
      <c r="M276" s="2"/>
      <c r="N276" s="2"/>
      <c r="O276" s="2"/>
    </row>
    <row r="277" spans="1:15" ht="25" customHeight="1" x14ac:dyDescent="0.4">
      <c r="A277" s="76" t="s">
        <v>129</v>
      </c>
      <c r="B277" s="2" t="s">
        <v>130</v>
      </c>
      <c r="C277" s="4" t="s">
        <v>131</v>
      </c>
      <c r="D277" s="5">
        <f t="shared" ref="D277:I277" si="27">SUM(D260:D276)</f>
        <v>0</v>
      </c>
      <c r="E277" s="5">
        <f t="shared" si="27"/>
        <v>0</v>
      </c>
      <c r="F277" s="5">
        <f t="shared" si="27"/>
        <v>0</v>
      </c>
      <c r="G277" s="5">
        <f t="shared" si="27"/>
        <v>0</v>
      </c>
      <c r="H277" s="5">
        <f t="shared" si="27"/>
        <v>0</v>
      </c>
      <c r="I277" s="5">
        <f t="shared" si="27"/>
        <v>0</v>
      </c>
      <c r="J277" s="2"/>
      <c r="K277" s="2"/>
      <c r="L277" s="2"/>
      <c r="M277" s="2"/>
      <c r="N277" s="2"/>
      <c r="O277" s="2"/>
    </row>
    <row r="278" spans="1:15" ht="25" customHeight="1" x14ac:dyDescent="0.4">
      <c r="A278" s="77"/>
      <c r="B278" s="2" t="s">
        <v>132</v>
      </c>
      <c r="C278" s="4" t="s">
        <v>133</v>
      </c>
      <c r="D278" s="5"/>
      <c r="E278" s="5"/>
      <c r="F278" s="5"/>
      <c r="G278" s="5"/>
      <c r="H278" s="5"/>
      <c r="I278" s="5"/>
      <c r="J278" s="2"/>
      <c r="K278" s="2"/>
      <c r="L278" s="2"/>
      <c r="M278" s="2"/>
      <c r="N278" s="2"/>
      <c r="O278" s="2"/>
    </row>
    <row r="279" spans="1:15" ht="25" customHeight="1" x14ac:dyDescent="0.4">
      <c r="A279" s="78"/>
      <c r="B279" s="2" t="s">
        <v>134</v>
      </c>
      <c r="C279" s="4" t="s">
        <v>135</v>
      </c>
      <c r="D279" s="5">
        <f t="shared" ref="D279:I279" si="28">SUM(D277:D278)</f>
        <v>0</v>
      </c>
      <c r="E279" s="5">
        <f t="shared" si="28"/>
        <v>0</v>
      </c>
      <c r="F279" s="5">
        <f t="shared" si="28"/>
        <v>0</v>
      </c>
      <c r="G279" s="5">
        <f t="shared" si="28"/>
        <v>0</v>
      </c>
      <c r="H279" s="5">
        <f t="shared" si="28"/>
        <v>0</v>
      </c>
      <c r="I279" s="5">
        <f t="shared" si="28"/>
        <v>0</v>
      </c>
      <c r="J279" s="2"/>
      <c r="K279" s="2"/>
      <c r="L279" s="2"/>
      <c r="M279" s="2"/>
      <c r="N279" s="2"/>
      <c r="O279" s="2"/>
    </row>
    <row r="280" spans="1:15" s="7" customFormat="1" ht="12.5" x14ac:dyDescent="0.4">
      <c r="A280" s="79" t="s">
        <v>4</v>
      </c>
      <c r="B280" s="79"/>
      <c r="C280" s="79"/>
      <c r="D280" s="79"/>
      <c r="E280" s="79"/>
      <c r="F280" s="79"/>
      <c r="G280" s="79"/>
      <c r="H280" s="79"/>
      <c r="I280" s="79"/>
      <c r="J280" s="79"/>
      <c r="K280" s="79"/>
      <c r="L280" s="79"/>
      <c r="M280" s="79"/>
      <c r="N280" s="79"/>
      <c r="O280" s="79"/>
    </row>
    <row r="281" spans="1:15" s="8" customFormat="1" ht="11" x14ac:dyDescent="0.4">
      <c r="A281" s="75" t="s">
        <v>5</v>
      </c>
      <c r="B281" s="75"/>
      <c r="C281" s="75"/>
      <c r="D281" s="75"/>
      <c r="E281" s="75"/>
      <c r="F281" s="75"/>
      <c r="G281" s="75"/>
      <c r="H281" s="75"/>
      <c r="I281" s="75"/>
      <c r="J281" s="75"/>
      <c r="K281" s="75"/>
      <c r="L281" s="75"/>
      <c r="M281" s="75"/>
      <c r="N281" s="75"/>
      <c r="O281" s="75"/>
    </row>
    <row r="282" spans="1:15" s="8" customFormat="1" ht="11" x14ac:dyDescent="0.4">
      <c r="A282" s="75" t="s">
        <v>8</v>
      </c>
      <c r="B282" s="75"/>
      <c r="C282" s="75"/>
      <c r="D282" s="75"/>
      <c r="E282" s="75"/>
      <c r="F282" s="75"/>
      <c r="G282" s="75"/>
      <c r="H282" s="75"/>
      <c r="I282" s="75"/>
      <c r="J282" s="75"/>
      <c r="K282" s="75"/>
      <c r="L282" s="75"/>
      <c r="M282" s="75"/>
      <c r="N282" s="75"/>
      <c r="O282" s="75"/>
    </row>
    <row r="283" spans="1:15" ht="25" customHeight="1" x14ac:dyDescent="0.4">
      <c r="A283" s="76"/>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7"/>
      <c r="B293" s="4"/>
      <c r="C293" s="4"/>
      <c r="D293" s="5"/>
      <c r="E293" s="5"/>
      <c r="F293" s="5"/>
      <c r="G293" s="5"/>
      <c r="H293" s="5"/>
      <c r="I293" s="5"/>
      <c r="J293" s="2"/>
      <c r="K293" s="2"/>
      <c r="L293" s="2"/>
      <c r="M293" s="2"/>
      <c r="N293" s="2"/>
      <c r="O293" s="2"/>
    </row>
    <row r="294" spans="1:15" ht="25" customHeight="1" x14ac:dyDescent="0.4">
      <c r="A294" s="77"/>
      <c r="B294" s="4"/>
      <c r="C294" s="4"/>
      <c r="D294" s="5"/>
      <c r="E294" s="5"/>
      <c r="F294" s="5"/>
      <c r="G294" s="5"/>
      <c r="H294" s="5"/>
      <c r="I294" s="5"/>
      <c r="J294" s="2"/>
      <c r="K294" s="2"/>
      <c r="L294" s="2"/>
      <c r="M294" s="2"/>
      <c r="N294" s="2"/>
      <c r="O294" s="2"/>
    </row>
    <row r="295" spans="1:15" ht="25" customHeight="1" x14ac:dyDescent="0.4">
      <c r="A295" s="77"/>
      <c r="B295" s="4"/>
      <c r="C295" s="4"/>
      <c r="D295" s="5"/>
      <c r="E295" s="5"/>
      <c r="F295" s="5"/>
      <c r="G295" s="5"/>
      <c r="H295" s="5"/>
      <c r="I295" s="5"/>
      <c r="J295" s="2"/>
      <c r="K295" s="2"/>
      <c r="L295" s="2"/>
      <c r="M295" s="2"/>
      <c r="N295" s="2"/>
      <c r="O295" s="2"/>
    </row>
    <row r="296" spans="1:15" ht="25" customHeight="1" x14ac:dyDescent="0.4">
      <c r="A296" s="77"/>
      <c r="B296" s="4"/>
      <c r="C296" s="4"/>
      <c r="D296" s="5"/>
      <c r="E296" s="5"/>
      <c r="F296" s="5"/>
      <c r="G296" s="5"/>
      <c r="H296" s="5"/>
      <c r="I296" s="5"/>
      <c r="J296" s="2"/>
      <c r="K296" s="2"/>
      <c r="L296" s="2"/>
      <c r="M296" s="2"/>
      <c r="N296" s="2"/>
      <c r="O296" s="2"/>
    </row>
    <row r="297" spans="1:15" ht="25" customHeight="1" x14ac:dyDescent="0.4">
      <c r="A297" s="77"/>
      <c r="B297" s="4"/>
      <c r="C297" s="4"/>
      <c r="D297" s="5"/>
      <c r="E297" s="5"/>
      <c r="F297" s="5"/>
      <c r="G297" s="5"/>
      <c r="H297" s="5"/>
      <c r="I297" s="5"/>
      <c r="J297" s="2"/>
      <c r="K297" s="2"/>
      <c r="L297" s="2"/>
      <c r="M297" s="2"/>
      <c r="N297" s="2"/>
      <c r="O297" s="2"/>
    </row>
    <row r="298" spans="1:15" ht="25" customHeight="1" x14ac:dyDescent="0.4">
      <c r="A298" s="77"/>
      <c r="B298" s="4"/>
      <c r="C298" s="4"/>
      <c r="D298" s="5"/>
      <c r="E298" s="5"/>
      <c r="F298" s="5"/>
      <c r="G298" s="5"/>
      <c r="H298" s="5"/>
      <c r="I298" s="5"/>
      <c r="J298" s="2"/>
      <c r="K298" s="2"/>
      <c r="L298" s="2"/>
      <c r="M298" s="2"/>
      <c r="N298" s="2"/>
      <c r="O298" s="2"/>
    </row>
    <row r="299" spans="1:15" ht="25" customHeight="1" x14ac:dyDescent="0.4">
      <c r="A299" s="78"/>
      <c r="B299" s="4"/>
      <c r="C299" s="4"/>
      <c r="D299" s="5"/>
      <c r="E299" s="5"/>
      <c r="F299" s="5"/>
      <c r="G299" s="5"/>
      <c r="H299" s="5"/>
      <c r="I299" s="5"/>
      <c r="J299" s="2"/>
      <c r="K299" s="2"/>
      <c r="L299" s="2"/>
      <c r="M299" s="2"/>
      <c r="N299" s="2"/>
      <c r="O299" s="2"/>
    </row>
    <row r="300" spans="1:15" ht="25" customHeight="1" x14ac:dyDescent="0.4">
      <c r="A300" s="76" t="s">
        <v>129</v>
      </c>
      <c r="B300" s="2" t="s">
        <v>130</v>
      </c>
      <c r="C300" s="4" t="s">
        <v>131</v>
      </c>
      <c r="D300" s="5"/>
      <c r="E300" s="5"/>
      <c r="F300" s="5"/>
      <c r="G300" s="5"/>
      <c r="H300" s="5"/>
      <c r="I300" s="5"/>
      <c r="J300" s="2"/>
      <c r="K300" s="2"/>
      <c r="L300" s="2"/>
      <c r="M300" s="2"/>
      <c r="N300" s="2"/>
      <c r="O300" s="2"/>
    </row>
    <row r="301" spans="1:15" ht="25" customHeight="1" x14ac:dyDescent="0.4">
      <c r="A301" s="77"/>
      <c r="B301" s="2" t="s">
        <v>132</v>
      </c>
      <c r="C301" s="4" t="s">
        <v>133</v>
      </c>
      <c r="D301" s="5">
        <f t="shared" ref="D301:I301" si="29">SUM(D283:D300)</f>
        <v>0</v>
      </c>
      <c r="E301" s="5">
        <f t="shared" si="29"/>
        <v>0</v>
      </c>
      <c r="F301" s="5">
        <f t="shared" si="29"/>
        <v>0</v>
      </c>
      <c r="G301" s="5">
        <f t="shared" si="29"/>
        <v>0</v>
      </c>
      <c r="H301" s="5">
        <f t="shared" si="29"/>
        <v>0</v>
      </c>
      <c r="I301" s="5">
        <f t="shared" si="29"/>
        <v>0</v>
      </c>
      <c r="J301" s="2"/>
      <c r="K301" s="2"/>
      <c r="L301" s="2"/>
      <c r="M301" s="2"/>
      <c r="N301" s="2"/>
      <c r="O301" s="2"/>
    </row>
    <row r="302" spans="1:15" ht="25" customHeight="1" x14ac:dyDescent="0.4">
      <c r="A302" s="78"/>
      <c r="B302" s="2" t="s">
        <v>134</v>
      </c>
      <c r="C302" s="4" t="s">
        <v>135</v>
      </c>
      <c r="D302" s="5">
        <f t="shared" ref="D302:I302" si="30">SUM(D300:D301)</f>
        <v>0</v>
      </c>
      <c r="E302" s="5">
        <f t="shared" si="30"/>
        <v>0</v>
      </c>
      <c r="F302" s="5">
        <f t="shared" si="30"/>
        <v>0</v>
      </c>
      <c r="G302" s="5">
        <f t="shared" si="30"/>
        <v>0</v>
      </c>
      <c r="H302" s="5">
        <f t="shared" si="30"/>
        <v>0</v>
      </c>
      <c r="I302" s="5">
        <f t="shared" si="30"/>
        <v>0</v>
      </c>
      <c r="J302" s="2"/>
      <c r="K302" s="2"/>
      <c r="L302" s="2"/>
      <c r="M302" s="2"/>
      <c r="N302" s="2"/>
      <c r="O302" s="2"/>
    </row>
    <row r="303" spans="1:15" s="7" customFormat="1" ht="12.5" x14ac:dyDescent="0.4">
      <c r="A303" s="79" t="s">
        <v>4</v>
      </c>
      <c r="B303" s="79"/>
      <c r="C303" s="79"/>
      <c r="D303" s="79"/>
      <c r="E303" s="79"/>
      <c r="F303" s="79"/>
      <c r="G303" s="79"/>
      <c r="H303" s="79"/>
      <c r="I303" s="79"/>
      <c r="J303" s="79"/>
      <c r="K303" s="79"/>
      <c r="L303" s="79"/>
      <c r="M303" s="79"/>
      <c r="N303" s="79"/>
      <c r="O303" s="79"/>
    </row>
    <row r="304" spans="1:15" s="8" customFormat="1" ht="11" x14ac:dyDescent="0.4">
      <c r="A304" s="75" t="s">
        <v>5</v>
      </c>
      <c r="B304" s="75"/>
      <c r="C304" s="75"/>
      <c r="D304" s="75"/>
      <c r="E304" s="75"/>
      <c r="F304" s="75"/>
      <c r="G304" s="75"/>
      <c r="H304" s="75"/>
      <c r="I304" s="75"/>
      <c r="J304" s="75"/>
      <c r="K304" s="75"/>
      <c r="L304" s="75"/>
      <c r="M304" s="75"/>
      <c r="N304" s="75"/>
      <c r="O304" s="75"/>
    </row>
    <row r="305" spans="1:15" s="8" customFormat="1" ht="11" x14ac:dyDescent="0.4">
      <c r="A305" s="75" t="s">
        <v>8</v>
      </c>
      <c r="B305" s="75"/>
      <c r="C305" s="75"/>
      <c r="D305" s="75"/>
      <c r="E305" s="75"/>
      <c r="F305" s="75"/>
      <c r="G305" s="75"/>
      <c r="H305" s="75"/>
      <c r="I305" s="75"/>
      <c r="J305" s="75"/>
      <c r="K305" s="75"/>
      <c r="L305" s="75"/>
      <c r="M305" s="75"/>
      <c r="N305" s="75"/>
      <c r="O305" s="75"/>
    </row>
    <row r="306" spans="1:15" ht="25" customHeight="1" x14ac:dyDescent="0.4">
      <c r="A306" s="76"/>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7"/>
      <c r="B316" s="4"/>
      <c r="C316" s="4"/>
      <c r="D316" s="5"/>
      <c r="E316" s="5"/>
      <c r="F316" s="5"/>
      <c r="G316" s="5"/>
      <c r="H316" s="5"/>
      <c r="I316" s="5"/>
      <c r="J316" s="2"/>
      <c r="K316" s="2"/>
      <c r="L316" s="2"/>
      <c r="M316" s="2"/>
      <c r="N316" s="2"/>
      <c r="O316" s="2"/>
    </row>
    <row r="317" spans="1:15" ht="25" customHeight="1" x14ac:dyDescent="0.4">
      <c r="A317" s="77"/>
      <c r="B317" s="4"/>
      <c r="C317" s="4"/>
      <c r="D317" s="5"/>
      <c r="E317" s="5"/>
      <c r="F317" s="5"/>
      <c r="G317" s="5"/>
      <c r="H317" s="5"/>
      <c r="I317" s="5"/>
      <c r="J317" s="2"/>
      <c r="K317" s="2"/>
      <c r="L317" s="2"/>
      <c r="M317" s="2"/>
      <c r="N317" s="2"/>
      <c r="O317" s="2"/>
    </row>
    <row r="318" spans="1:15" ht="25" customHeight="1" x14ac:dyDescent="0.4">
      <c r="A318" s="77"/>
      <c r="B318" s="4"/>
      <c r="C318" s="4"/>
      <c r="D318" s="5"/>
      <c r="E318" s="5"/>
      <c r="F318" s="5"/>
      <c r="G318" s="5"/>
      <c r="H318" s="5"/>
      <c r="I318" s="5"/>
      <c r="J318" s="2"/>
      <c r="K318" s="2"/>
      <c r="L318" s="2"/>
      <c r="M318" s="2"/>
      <c r="N318" s="2"/>
      <c r="O318" s="2"/>
    </row>
    <row r="319" spans="1:15" ht="25" customHeight="1" x14ac:dyDescent="0.4">
      <c r="A319" s="77"/>
      <c r="B319" s="4"/>
      <c r="C319" s="4"/>
      <c r="D319" s="5"/>
      <c r="E319" s="5"/>
      <c r="F319" s="5"/>
      <c r="G319" s="5"/>
      <c r="H319" s="5"/>
      <c r="I319" s="5"/>
      <c r="J319" s="2"/>
      <c r="K319" s="2"/>
      <c r="L319" s="2"/>
      <c r="M319" s="2"/>
      <c r="N319" s="2"/>
      <c r="O319" s="2"/>
    </row>
    <row r="320" spans="1:15" ht="25" customHeight="1" x14ac:dyDescent="0.4">
      <c r="A320" s="77"/>
      <c r="B320" s="4"/>
      <c r="C320" s="4"/>
      <c r="D320" s="5"/>
      <c r="E320" s="5"/>
      <c r="F320" s="5"/>
      <c r="G320" s="5"/>
      <c r="H320" s="5"/>
      <c r="I320" s="5"/>
      <c r="J320" s="2"/>
      <c r="K320" s="2"/>
      <c r="L320" s="2"/>
      <c r="M320" s="2"/>
      <c r="N320" s="2"/>
      <c r="O320" s="2"/>
    </row>
    <row r="321" spans="1:15" ht="25" customHeight="1" x14ac:dyDescent="0.4">
      <c r="A321" s="77"/>
      <c r="B321" s="4"/>
      <c r="C321" s="4"/>
      <c r="D321" s="5"/>
      <c r="E321" s="5"/>
      <c r="F321" s="5"/>
      <c r="G321" s="5"/>
      <c r="H321" s="5"/>
      <c r="I321" s="5"/>
      <c r="J321" s="2"/>
      <c r="K321" s="2"/>
      <c r="L321" s="2"/>
      <c r="M321" s="2"/>
      <c r="N321" s="2"/>
      <c r="O321" s="2"/>
    </row>
    <row r="322" spans="1:15" ht="25" customHeight="1" x14ac:dyDescent="0.4">
      <c r="A322" s="78"/>
      <c r="B322" s="4"/>
      <c r="C322" s="4"/>
      <c r="D322" s="5"/>
      <c r="E322" s="5"/>
      <c r="F322" s="5"/>
      <c r="G322" s="5"/>
      <c r="H322" s="5"/>
      <c r="I322" s="5"/>
      <c r="J322" s="2"/>
      <c r="K322" s="2"/>
      <c r="L322" s="2"/>
      <c r="M322" s="2"/>
      <c r="N322" s="2"/>
      <c r="O322" s="2"/>
    </row>
    <row r="323" spans="1:15" ht="25" customHeight="1" x14ac:dyDescent="0.4">
      <c r="A323" s="76" t="s">
        <v>129</v>
      </c>
      <c r="B323" s="2" t="s">
        <v>130</v>
      </c>
      <c r="C323" s="4" t="s">
        <v>131</v>
      </c>
      <c r="D323" s="5">
        <f t="shared" ref="D323:I323" si="31">SUM(D306:D322)</f>
        <v>0</v>
      </c>
      <c r="E323" s="5">
        <f t="shared" si="31"/>
        <v>0</v>
      </c>
      <c r="F323" s="5">
        <f t="shared" si="31"/>
        <v>0</v>
      </c>
      <c r="G323" s="5">
        <f t="shared" si="31"/>
        <v>0</v>
      </c>
      <c r="H323" s="5">
        <f t="shared" si="31"/>
        <v>0</v>
      </c>
      <c r="I323" s="5">
        <f t="shared" si="31"/>
        <v>0</v>
      </c>
      <c r="J323" s="2"/>
      <c r="K323" s="2"/>
      <c r="L323" s="2"/>
      <c r="M323" s="2"/>
      <c r="N323" s="2"/>
      <c r="O323" s="2"/>
    </row>
    <row r="324" spans="1:15" ht="25" customHeight="1" x14ac:dyDescent="0.4">
      <c r="A324" s="77"/>
      <c r="B324" s="2" t="s">
        <v>132</v>
      </c>
      <c r="C324" s="4" t="s">
        <v>133</v>
      </c>
      <c r="D324" s="5"/>
      <c r="E324" s="5"/>
      <c r="F324" s="5"/>
      <c r="G324" s="5"/>
      <c r="H324" s="5"/>
      <c r="I324" s="5"/>
      <c r="J324" s="2"/>
      <c r="K324" s="2"/>
      <c r="L324" s="2"/>
      <c r="M324" s="2"/>
      <c r="N324" s="2"/>
      <c r="O324" s="2"/>
    </row>
    <row r="325" spans="1:15" ht="25" customHeight="1" x14ac:dyDescent="0.4">
      <c r="A325" s="78"/>
      <c r="B325" s="2" t="s">
        <v>134</v>
      </c>
      <c r="C325" s="4" t="s">
        <v>135</v>
      </c>
      <c r="D325" s="5">
        <f t="shared" ref="D325:I325" si="32">SUM(D323:D324)</f>
        <v>0</v>
      </c>
      <c r="E325" s="5">
        <f t="shared" si="32"/>
        <v>0</v>
      </c>
      <c r="F325" s="5">
        <f t="shared" si="32"/>
        <v>0</v>
      </c>
      <c r="G325" s="5">
        <f t="shared" si="32"/>
        <v>0</v>
      </c>
      <c r="H325" s="5">
        <f t="shared" si="32"/>
        <v>0</v>
      </c>
      <c r="I325" s="5">
        <f t="shared" si="32"/>
        <v>0</v>
      </c>
      <c r="J325" s="2"/>
      <c r="K325" s="2"/>
      <c r="L325" s="2"/>
      <c r="M325" s="2"/>
      <c r="N325" s="2"/>
      <c r="O325" s="2"/>
    </row>
    <row r="326" spans="1:15" s="7" customFormat="1" ht="12.5" x14ac:dyDescent="0.4">
      <c r="A326" s="79" t="s">
        <v>4</v>
      </c>
      <c r="B326" s="79"/>
      <c r="C326" s="79"/>
      <c r="D326" s="79"/>
      <c r="E326" s="79"/>
      <c r="F326" s="79"/>
      <c r="G326" s="79"/>
      <c r="H326" s="79"/>
      <c r="I326" s="79"/>
      <c r="J326" s="79"/>
      <c r="K326" s="79"/>
      <c r="L326" s="79"/>
      <c r="M326" s="79"/>
      <c r="N326" s="79"/>
      <c r="O326" s="79"/>
    </row>
    <row r="327" spans="1:15" s="8" customFormat="1" ht="11" x14ac:dyDescent="0.4">
      <c r="A327" s="75" t="s">
        <v>5</v>
      </c>
      <c r="B327" s="75"/>
      <c r="C327" s="75"/>
      <c r="D327" s="75"/>
      <c r="E327" s="75"/>
      <c r="F327" s="75"/>
      <c r="G327" s="75"/>
      <c r="H327" s="75"/>
      <c r="I327" s="75"/>
      <c r="J327" s="75"/>
      <c r="K327" s="75"/>
      <c r="L327" s="75"/>
      <c r="M327" s="75"/>
      <c r="N327" s="75"/>
      <c r="O327" s="75"/>
    </row>
    <row r="328" spans="1:15" s="8" customFormat="1" ht="11" x14ac:dyDescent="0.4">
      <c r="A328" s="75" t="s">
        <v>8</v>
      </c>
      <c r="B328" s="75"/>
      <c r="C328" s="75"/>
      <c r="D328" s="75"/>
      <c r="E328" s="75"/>
      <c r="F328" s="75"/>
      <c r="G328" s="75"/>
      <c r="H328" s="75"/>
      <c r="I328" s="75"/>
      <c r="J328" s="75"/>
      <c r="K328" s="75"/>
      <c r="L328" s="75"/>
      <c r="M328" s="75"/>
      <c r="N328" s="75"/>
      <c r="O328" s="75"/>
    </row>
    <row r="329" spans="1:15" ht="25" customHeight="1" x14ac:dyDescent="0.4">
      <c r="A329" s="76"/>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7"/>
      <c r="B339" s="4"/>
      <c r="C339" s="4"/>
      <c r="D339" s="5"/>
      <c r="E339" s="5"/>
      <c r="F339" s="5"/>
      <c r="G339" s="5"/>
      <c r="H339" s="5"/>
      <c r="I339" s="5"/>
      <c r="J339" s="2"/>
      <c r="K339" s="2"/>
      <c r="L339" s="2"/>
      <c r="M339" s="2"/>
      <c r="N339" s="2"/>
      <c r="O339" s="2"/>
    </row>
    <row r="340" spans="1:15" ht="25" customHeight="1" x14ac:dyDescent="0.4">
      <c r="A340" s="77"/>
      <c r="B340" s="4"/>
      <c r="C340" s="4"/>
      <c r="D340" s="5"/>
      <c r="E340" s="5"/>
      <c r="F340" s="5"/>
      <c r="G340" s="5"/>
      <c r="H340" s="5"/>
      <c r="I340" s="5"/>
      <c r="J340" s="2"/>
      <c r="K340" s="2"/>
      <c r="L340" s="2"/>
      <c r="M340" s="2"/>
      <c r="N340" s="2"/>
      <c r="O340" s="2"/>
    </row>
    <row r="341" spans="1:15" ht="25" customHeight="1" x14ac:dyDescent="0.4">
      <c r="A341" s="77"/>
      <c r="B341" s="4"/>
      <c r="C341" s="4"/>
      <c r="D341" s="5"/>
      <c r="E341" s="5"/>
      <c r="F341" s="5"/>
      <c r="G341" s="5"/>
      <c r="H341" s="5"/>
      <c r="I341" s="5"/>
      <c r="J341" s="2"/>
      <c r="K341" s="2"/>
      <c r="L341" s="2"/>
      <c r="M341" s="2"/>
      <c r="N341" s="2"/>
      <c r="O341" s="2"/>
    </row>
    <row r="342" spans="1:15" ht="25" customHeight="1" x14ac:dyDescent="0.4">
      <c r="A342" s="77"/>
      <c r="B342" s="4"/>
      <c r="C342" s="4"/>
      <c r="D342" s="5"/>
      <c r="E342" s="5"/>
      <c r="F342" s="5"/>
      <c r="G342" s="5"/>
      <c r="H342" s="5"/>
      <c r="I342" s="5"/>
      <c r="J342" s="2"/>
      <c r="K342" s="2"/>
      <c r="L342" s="2"/>
      <c r="M342" s="2"/>
      <c r="N342" s="2"/>
      <c r="O342" s="2"/>
    </row>
    <row r="343" spans="1:15" ht="25" customHeight="1" x14ac:dyDescent="0.4">
      <c r="A343" s="77"/>
      <c r="B343" s="4"/>
      <c r="C343" s="4"/>
      <c r="D343" s="5"/>
      <c r="E343" s="5"/>
      <c r="F343" s="5"/>
      <c r="G343" s="5"/>
      <c r="H343" s="5"/>
      <c r="I343" s="5"/>
      <c r="J343" s="2"/>
      <c r="K343" s="2"/>
      <c r="L343" s="2"/>
      <c r="M343" s="2"/>
      <c r="N343" s="2"/>
      <c r="O343" s="2"/>
    </row>
    <row r="344" spans="1:15" ht="25" customHeight="1" x14ac:dyDescent="0.4">
      <c r="A344" s="77"/>
      <c r="B344" s="4"/>
      <c r="C344" s="4"/>
      <c r="D344" s="5"/>
      <c r="E344" s="5"/>
      <c r="F344" s="5"/>
      <c r="G344" s="5"/>
      <c r="H344" s="5"/>
      <c r="I344" s="5"/>
      <c r="J344" s="2"/>
      <c r="K344" s="2"/>
      <c r="L344" s="2"/>
      <c r="M344" s="2"/>
      <c r="N344" s="2"/>
      <c r="O344" s="2"/>
    </row>
    <row r="345" spans="1:15" ht="25" customHeight="1" x14ac:dyDescent="0.4">
      <c r="A345" s="78"/>
      <c r="B345" s="4"/>
      <c r="C345" s="4"/>
      <c r="D345" s="5"/>
      <c r="E345" s="5"/>
      <c r="F345" s="5"/>
      <c r="G345" s="5"/>
      <c r="H345" s="5"/>
      <c r="I345" s="5"/>
      <c r="J345" s="2"/>
      <c r="K345" s="2"/>
      <c r="L345" s="2"/>
      <c r="M345" s="2"/>
      <c r="N345" s="2"/>
      <c r="O345" s="2"/>
    </row>
    <row r="346" spans="1:15" ht="25" customHeight="1" x14ac:dyDescent="0.4">
      <c r="A346" s="76" t="s">
        <v>129</v>
      </c>
      <c r="B346" s="2" t="s">
        <v>130</v>
      </c>
      <c r="C346" s="4" t="s">
        <v>131</v>
      </c>
      <c r="D346" s="5">
        <f t="shared" ref="D346:I346" si="33">+D329+D330+D332+D333</f>
        <v>0</v>
      </c>
      <c r="E346" s="5">
        <f t="shared" si="33"/>
        <v>0</v>
      </c>
      <c r="F346" s="5">
        <f t="shared" si="33"/>
        <v>0</v>
      </c>
      <c r="G346" s="5">
        <f t="shared" si="33"/>
        <v>0</v>
      </c>
      <c r="H346" s="5">
        <f t="shared" si="33"/>
        <v>0</v>
      </c>
      <c r="I346" s="5">
        <f t="shared" si="33"/>
        <v>0</v>
      </c>
      <c r="J346" s="2"/>
      <c r="K346" s="2"/>
      <c r="L346" s="2"/>
      <c r="M346" s="2"/>
      <c r="N346" s="2"/>
      <c r="O346" s="2"/>
    </row>
    <row r="347" spans="1:15" ht="25" customHeight="1" x14ac:dyDescent="0.4">
      <c r="A347" s="77"/>
      <c r="B347" s="2" t="s">
        <v>132</v>
      </c>
      <c r="C347" s="4" t="s">
        <v>133</v>
      </c>
      <c r="D347" s="5">
        <f t="shared" ref="D347:I347" si="34">SUM(D331,D334,D335,D336,D337)</f>
        <v>0</v>
      </c>
      <c r="E347" s="5">
        <f t="shared" si="34"/>
        <v>0</v>
      </c>
      <c r="F347" s="5">
        <f t="shared" si="34"/>
        <v>0</v>
      </c>
      <c r="G347" s="5">
        <f t="shared" si="34"/>
        <v>0</v>
      </c>
      <c r="H347" s="5">
        <f t="shared" si="34"/>
        <v>0</v>
      </c>
      <c r="I347" s="5">
        <f t="shared" si="34"/>
        <v>0</v>
      </c>
      <c r="J347" s="2"/>
      <c r="K347" s="2"/>
      <c r="L347" s="2"/>
      <c r="M347" s="2"/>
      <c r="N347" s="2"/>
      <c r="O347" s="2"/>
    </row>
    <row r="348" spans="1:15" ht="25" customHeight="1" x14ac:dyDescent="0.4">
      <c r="A348" s="78"/>
      <c r="B348" s="2" t="s">
        <v>134</v>
      </c>
      <c r="C348" s="4" t="s">
        <v>135</v>
      </c>
      <c r="D348" s="5">
        <f t="shared" ref="D348:I348" si="35">SUM(D346:D347)</f>
        <v>0</v>
      </c>
      <c r="E348" s="5">
        <f t="shared" si="35"/>
        <v>0</v>
      </c>
      <c r="F348" s="5">
        <f t="shared" si="35"/>
        <v>0</v>
      </c>
      <c r="G348" s="5">
        <f t="shared" si="35"/>
        <v>0</v>
      </c>
      <c r="H348" s="5">
        <f t="shared" si="35"/>
        <v>0</v>
      </c>
      <c r="I348" s="5">
        <f t="shared" si="35"/>
        <v>0</v>
      </c>
      <c r="J348" s="2"/>
      <c r="K348" s="2"/>
      <c r="L348" s="2"/>
      <c r="M348" s="2"/>
      <c r="N348" s="2"/>
      <c r="O348" s="2"/>
    </row>
    <row r="349" spans="1:15" s="7" customFormat="1" ht="12.5" x14ac:dyDescent="0.4">
      <c r="A349" s="79" t="s">
        <v>4</v>
      </c>
      <c r="B349" s="79"/>
      <c r="C349" s="79"/>
      <c r="D349" s="79"/>
      <c r="E349" s="79"/>
      <c r="F349" s="79"/>
      <c r="G349" s="79"/>
      <c r="H349" s="79"/>
      <c r="I349" s="79"/>
      <c r="J349" s="79"/>
      <c r="K349" s="79"/>
      <c r="L349" s="79"/>
      <c r="M349" s="79"/>
      <c r="N349" s="79"/>
      <c r="O349" s="79"/>
    </row>
    <row r="350" spans="1:15" s="8" customFormat="1" ht="11" x14ac:dyDescent="0.4">
      <c r="A350" s="75" t="s">
        <v>5</v>
      </c>
      <c r="B350" s="75"/>
      <c r="C350" s="75"/>
      <c r="D350" s="75"/>
      <c r="E350" s="75"/>
      <c r="F350" s="75"/>
      <c r="G350" s="75"/>
      <c r="H350" s="75"/>
      <c r="I350" s="75"/>
      <c r="J350" s="75"/>
      <c r="K350" s="75"/>
      <c r="L350" s="75"/>
      <c r="M350" s="75"/>
      <c r="N350" s="75"/>
      <c r="O350" s="75"/>
    </row>
    <row r="351" spans="1:15" s="8" customFormat="1" ht="11" x14ac:dyDescent="0.4">
      <c r="A351" s="75" t="s">
        <v>8</v>
      </c>
      <c r="B351" s="75"/>
      <c r="C351" s="75"/>
      <c r="D351" s="75"/>
      <c r="E351" s="75"/>
      <c r="F351" s="75"/>
      <c r="G351" s="75"/>
      <c r="H351" s="75"/>
      <c r="I351" s="75"/>
      <c r="J351" s="75"/>
      <c r="K351" s="75"/>
      <c r="L351" s="75"/>
      <c r="M351" s="75"/>
      <c r="N351" s="75"/>
      <c r="O351" s="75"/>
    </row>
    <row r="352" spans="1:15" ht="25" customHeight="1" x14ac:dyDescent="0.4">
      <c r="A352" s="76"/>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7"/>
      <c r="B362" s="4"/>
      <c r="C362" s="4"/>
      <c r="D362" s="5"/>
      <c r="E362" s="5"/>
      <c r="F362" s="5"/>
      <c r="G362" s="5"/>
      <c r="H362" s="5"/>
      <c r="I362" s="5"/>
      <c r="J362" s="2"/>
      <c r="K362" s="2"/>
      <c r="L362" s="2"/>
      <c r="M362" s="2"/>
      <c r="N362" s="2"/>
      <c r="O362" s="2"/>
    </row>
    <row r="363" spans="1:15" ht="25" customHeight="1" x14ac:dyDescent="0.4">
      <c r="A363" s="77"/>
      <c r="B363" s="4"/>
      <c r="C363" s="4"/>
      <c r="D363" s="5"/>
      <c r="E363" s="5"/>
      <c r="F363" s="5"/>
      <c r="G363" s="5"/>
      <c r="H363" s="5"/>
      <c r="I363" s="5"/>
      <c r="J363" s="2"/>
      <c r="K363" s="2"/>
      <c r="L363" s="2"/>
      <c r="M363" s="2"/>
      <c r="N363" s="2"/>
      <c r="O363" s="2"/>
    </row>
    <row r="364" spans="1:15" ht="25" customHeight="1" x14ac:dyDescent="0.4">
      <c r="A364" s="77"/>
      <c r="B364" s="4"/>
      <c r="C364" s="4"/>
      <c r="D364" s="5"/>
      <c r="E364" s="5"/>
      <c r="F364" s="5"/>
      <c r="G364" s="5"/>
      <c r="H364" s="5"/>
      <c r="I364" s="5"/>
      <c r="J364" s="2"/>
      <c r="K364" s="2"/>
      <c r="L364" s="2"/>
      <c r="M364" s="2"/>
      <c r="N364" s="2"/>
      <c r="O364" s="2"/>
    </row>
    <row r="365" spans="1:15" ht="25" customHeight="1" x14ac:dyDescent="0.4">
      <c r="A365" s="77"/>
      <c r="B365" s="4"/>
      <c r="C365" s="4"/>
      <c r="D365" s="5"/>
      <c r="E365" s="5"/>
      <c r="F365" s="5"/>
      <c r="G365" s="5"/>
      <c r="H365" s="5"/>
      <c r="I365" s="5"/>
      <c r="J365" s="2"/>
      <c r="K365" s="2"/>
      <c r="L365" s="2"/>
      <c r="M365" s="2"/>
      <c r="N365" s="2"/>
      <c r="O365" s="2"/>
    </row>
    <row r="366" spans="1:15" ht="25" customHeight="1" x14ac:dyDescent="0.4">
      <c r="A366" s="77"/>
      <c r="B366" s="4"/>
      <c r="C366" s="4"/>
      <c r="D366" s="5"/>
      <c r="E366" s="5"/>
      <c r="F366" s="5"/>
      <c r="G366" s="5"/>
      <c r="H366" s="5"/>
      <c r="I366" s="5"/>
      <c r="J366" s="2"/>
      <c r="K366" s="2"/>
      <c r="L366" s="2"/>
      <c r="M366" s="2"/>
      <c r="N366" s="2"/>
      <c r="O366" s="2"/>
    </row>
    <row r="367" spans="1:15" ht="25" customHeight="1" x14ac:dyDescent="0.4">
      <c r="A367" s="77"/>
      <c r="B367" s="4"/>
      <c r="C367" s="4"/>
      <c r="D367" s="5"/>
      <c r="E367" s="5"/>
      <c r="F367" s="5"/>
      <c r="G367" s="5"/>
      <c r="H367" s="5"/>
      <c r="I367" s="5"/>
      <c r="J367" s="2"/>
      <c r="K367" s="2"/>
      <c r="L367" s="2"/>
      <c r="M367" s="2"/>
      <c r="N367" s="2"/>
      <c r="O367" s="2"/>
    </row>
    <row r="368" spans="1:15" ht="25" customHeight="1" x14ac:dyDescent="0.4">
      <c r="A368" s="78"/>
      <c r="B368" s="4"/>
      <c r="C368" s="4"/>
      <c r="D368" s="5"/>
      <c r="E368" s="5"/>
      <c r="F368" s="5"/>
      <c r="G368" s="5"/>
      <c r="H368" s="5"/>
      <c r="I368" s="5"/>
      <c r="J368" s="2"/>
      <c r="K368" s="2"/>
      <c r="L368" s="2"/>
      <c r="M368" s="2"/>
      <c r="N368" s="2"/>
      <c r="O368" s="2"/>
    </row>
    <row r="369" spans="1:15" ht="25" customHeight="1" x14ac:dyDescent="0.4">
      <c r="A369" s="76" t="s">
        <v>129</v>
      </c>
      <c r="B369" s="2" t="s">
        <v>130</v>
      </c>
      <c r="C369" s="4" t="s">
        <v>131</v>
      </c>
      <c r="D369" s="5"/>
      <c r="E369" s="5"/>
      <c r="F369" s="5"/>
      <c r="G369" s="5"/>
      <c r="H369" s="5"/>
      <c r="I369" s="5"/>
      <c r="J369" s="2"/>
      <c r="K369" s="2"/>
      <c r="L369" s="2"/>
      <c r="M369" s="2"/>
      <c r="N369" s="2"/>
      <c r="O369" s="2"/>
    </row>
    <row r="370" spans="1:15" ht="25" customHeight="1" x14ac:dyDescent="0.4">
      <c r="A370" s="77"/>
      <c r="B370" s="2" t="s">
        <v>132</v>
      </c>
      <c r="C370" s="4" t="s">
        <v>133</v>
      </c>
      <c r="D370" s="5">
        <f t="shared" ref="D370:I370" si="36">+D352</f>
        <v>0</v>
      </c>
      <c r="E370" s="5">
        <f t="shared" si="36"/>
        <v>0</v>
      </c>
      <c r="F370" s="5">
        <f t="shared" si="36"/>
        <v>0</v>
      </c>
      <c r="G370" s="5">
        <f t="shared" si="36"/>
        <v>0</v>
      </c>
      <c r="H370" s="5">
        <f t="shared" si="36"/>
        <v>0</v>
      </c>
      <c r="I370" s="5">
        <f t="shared" si="36"/>
        <v>0</v>
      </c>
      <c r="J370" s="2"/>
      <c r="K370" s="2"/>
      <c r="L370" s="2"/>
      <c r="M370" s="2"/>
      <c r="N370" s="2"/>
      <c r="O370" s="2"/>
    </row>
    <row r="371" spans="1:15" ht="25" customHeight="1" x14ac:dyDescent="0.4">
      <c r="A371" s="78"/>
      <c r="B371" s="2" t="s">
        <v>134</v>
      </c>
      <c r="C371" s="4" t="s">
        <v>135</v>
      </c>
      <c r="D371" s="5">
        <f t="shared" ref="D371:I371" si="37">SUM(D369:D370)</f>
        <v>0</v>
      </c>
      <c r="E371" s="5">
        <f t="shared" si="37"/>
        <v>0</v>
      </c>
      <c r="F371" s="5">
        <f t="shared" si="37"/>
        <v>0</v>
      </c>
      <c r="G371" s="5">
        <f t="shared" si="37"/>
        <v>0</v>
      </c>
      <c r="H371" s="5">
        <f t="shared" si="37"/>
        <v>0</v>
      </c>
      <c r="I371" s="5">
        <f t="shared" si="37"/>
        <v>0</v>
      </c>
      <c r="J371" s="2"/>
      <c r="K371" s="2"/>
      <c r="L371" s="2"/>
      <c r="M371" s="2"/>
      <c r="N371" s="2"/>
      <c r="O371" s="2"/>
    </row>
    <row r="372" spans="1:15" s="7" customFormat="1" ht="12.5" x14ac:dyDescent="0.4">
      <c r="A372" s="79" t="s">
        <v>4</v>
      </c>
      <c r="B372" s="79"/>
      <c r="C372" s="79"/>
      <c r="D372" s="79"/>
      <c r="E372" s="79"/>
      <c r="F372" s="79"/>
      <c r="G372" s="79"/>
      <c r="H372" s="79"/>
      <c r="I372" s="79"/>
      <c r="J372" s="79"/>
      <c r="K372" s="79"/>
      <c r="L372" s="79"/>
      <c r="M372" s="79"/>
      <c r="N372" s="79"/>
      <c r="O372" s="79"/>
    </row>
    <row r="373" spans="1:15" s="8" customFormat="1" ht="11" x14ac:dyDescent="0.4">
      <c r="A373" s="75" t="s">
        <v>5</v>
      </c>
      <c r="B373" s="75"/>
      <c r="C373" s="75"/>
      <c r="D373" s="75"/>
      <c r="E373" s="75"/>
      <c r="F373" s="75"/>
      <c r="G373" s="75"/>
      <c r="H373" s="75"/>
      <c r="I373" s="75"/>
      <c r="J373" s="75"/>
      <c r="K373" s="75"/>
      <c r="L373" s="75"/>
      <c r="M373" s="75"/>
      <c r="N373" s="75"/>
      <c r="O373" s="75"/>
    </row>
    <row r="374" spans="1:15" s="8" customFormat="1" ht="11" x14ac:dyDescent="0.4">
      <c r="A374" s="75" t="s">
        <v>8</v>
      </c>
      <c r="B374" s="75"/>
      <c r="C374" s="75"/>
      <c r="D374" s="75"/>
      <c r="E374" s="75"/>
      <c r="F374" s="75"/>
      <c r="G374" s="75"/>
      <c r="H374" s="75"/>
      <c r="I374" s="75"/>
      <c r="J374" s="75"/>
      <c r="K374" s="75"/>
      <c r="L374" s="75"/>
      <c r="M374" s="75"/>
      <c r="N374" s="75"/>
      <c r="O374" s="75"/>
    </row>
    <row r="375" spans="1:15" ht="25" customHeight="1" x14ac:dyDescent="0.4">
      <c r="A375" s="76"/>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7"/>
      <c r="B385" s="4"/>
      <c r="C385" s="4"/>
      <c r="D385" s="5"/>
      <c r="E385" s="5"/>
      <c r="F385" s="5"/>
      <c r="G385" s="5"/>
      <c r="H385" s="5"/>
      <c r="I385" s="5"/>
      <c r="J385" s="2"/>
      <c r="K385" s="2"/>
      <c r="L385" s="2"/>
      <c r="M385" s="2"/>
      <c r="N385" s="2"/>
      <c r="O385" s="2"/>
    </row>
    <row r="386" spans="1:15" ht="25" customHeight="1" x14ac:dyDescent="0.4">
      <c r="A386" s="77"/>
      <c r="B386" s="4"/>
      <c r="C386" s="4"/>
      <c r="D386" s="5"/>
      <c r="E386" s="5"/>
      <c r="F386" s="5"/>
      <c r="G386" s="5"/>
      <c r="H386" s="5"/>
      <c r="I386" s="5"/>
      <c r="J386" s="2"/>
      <c r="K386" s="2"/>
      <c r="L386" s="2"/>
      <c r="M386" s="2"/>
      <c r="N386" s="2"/>
      <c r="O386" s="2"/>
    </row>
    <row r="387" spans="1:15" ht="25" customHeight="1" x14ac:dyDescent="0.4">
      <c r="A387" s="77"/>
      <c r="B387" s="4"/>
      <c r="C387" s="4"/>
      <c r="D387" s="5"/>
      <c r="E387" s="5"/>
      <c r="F387" s="5"/>
      <c r="G387" s="5"/>
      <c r="H387" s="5"/>
      <c r="I387" s="5"/>
      <c r="J387" s="2"/>
      <c r="K387" s="2"/>
      <c r="L387" s="2"/>
      <c r="M387" s="2"/>
      <c r="N387" s="2"/>
      <c r="O387" s="2"/>
    </row>
    <row r="388" spans="1:15" ht="25" customHeight="1" x14ac:dyDescent="0.4">
      <c r="A388" s="77"/>
      <c r="B388" s="4"/>
      <c r="C388" s="4"/>
      <c r="D388" s="5"/>
      <c r="E388" s="5"/>
      <c r="F388" s="5"/>
      <c r="G388" s="5"/>
      <c r="H388" s="5"/>
      <c r="I388" s="5"/>
      <c r="J388" s="2"/>
      <c r="K388" s="2"/>
      <c r="L388" s="2"/>
      <c r="M388" s="2"/>
      <c r="N388" s="2"/>
      <c r="O388" s="2"/>
    </row>
    <row r="389" spans="1:15" ht="25" customHeight="1" x14ac:dyDescent="0.4">
      <c r="A389" s="77"/>
      <c r="B389" s="4"/>
      <c r="C389" s="4"/>
      <c r="D389" s="5"/>
      <c r="E389" s="5"/>
      <c r="F389" s="5"/>
      <c r="G389" s="5"/>
      <c r="H389" s="5"/>
      <c r="I389" s="5"/>
      <c r="J389" s="2"/>
      <c r="K389" s="2"/>
      <c r="L389" s="2"/>
      <c r="M389" s="2"/>
      <c r="N389" s="2"/>
      <c r="O389" s="2"/>
    </row>
    <row r="390" spans="1:15" ht="25" customHeight="1" x14ac:dyDescent="0.4">
      <c r="A390" s="77"/>
      <c r="B390" s="4"/>
      <c r="C390" s="4"/>
      <c r="D390" s="5"/>
      <c r="E390" s="5"/>
      <c r="F390" s="5"/>
      <c r="G390" s="5"/>
      <c r="H390" s="5"/>
      <c r="I390" s="5"/>
      <c r="J390" s="2"/>
      <c r="K390" s="2"/>
      <c r="L390" s="2"/>
      <c r="M390" s="2"/>
      <c r="N390" s="2"/>
      <c r="O390" s="2"/>
    </row>
    <row r="391" spans="1:15" ht="25" customHeight="1" x14ac:dyDescent="0.4">
      <c r="A391" s="78"/>
      <c r="B391" s="4"/>
      <c r="C391" s="4"/>
      <c r="D391" s="5"/>
      <c r="E391" s="5"/>
      <c r="F391" s="5"/>
      <c r="G391" s="5"/>
      <c r="H391" s="5"/>
      <c r="I391" s="5"/>
      <c r="J391" s="2"/>
      <c r="K391" s="2"/>
      <c r="L391" s="2"/>
      <c r="M391" s="2"/>
      <c r="N391" s="2"/>
      <c r="O391" s="2"/>
    </row>
    <row r="392" spans="1:15" ht="25" customHeight="1" x14ac:dyDescent="0.4">
      <c r="A392" s="90" t="s">
        <v>129</v>
      </c>
      <c r="B392" s="2" t="s">
        <v>130</v>
      </c>
      <c r="C392" s="4" t="s">
        <v>131</v>
      </c>
      <c r="D392" s="5">
        <f t="shared" ref="D392:I392" si="38">SUM(D375:D391)</f>
        <v>0</v>
      </c>
      <c r="E392" s="5">
        <f t="shared" si="38"/>
        <v>0</v>
      </c>
      <c r="F392" s="5">
        <f t="shared" si="38"/>
        <v>0</v>
      </c>
      <c r="G392" s="5">
        <f t="shared" si="38"/>
        <v>0</v>
      </c>
      <c r="H392" s="5">
        <f t="shared" si="38"/>
        <v>0</v>
      </c>
      <c r="I392" s="5">
        <f t="shared" si="38"/>
        <v>0</v>
      </c>
      <c r="J392" s="2"/>
      <c r="K392" s="2"/>
      <c r="L392" s="2"/>
      <c r="M392" s="2"/>
      <c r="N392" s="2"/>
      <c r="O392" s="2"/>
    </row>
    <row r="393" spans="1:15" ht="25" customHeight="1" x14ac:dyDescent="0.4">
      <c r="A393" s="90"/>
      <c r="B393" s="2" t="s">
        <v>132</v>
      </c>
      <c r="C393" s="4" t="s">
        <v>133</v>
      </c>
      <c r="D393" s="5">
        <f t="shared" ref="D393:I393" si="39">+D368</f>
        <v>0</v>
      </c>
      <c r="E393" s="5">
        <f t="shared" si="39"/>
        <v>0</v>
      </c>
      <c r="F393" s="5">
        <f t="shared" si="39"/>
        <v>0</v>
      </c>
      <c r="G393" s="5">
        <f t="shared" si="39"/>
        <v>0</v>
      </c>
      <c r="H393" s="5">
        <f t="shared" si="39"/>
        <v>0</v>
      </c>
      <c r="I393" s="5">
        <f t="shared" si="39"/>
        <v>0</v>
      </c>
      <c r="J393" s="2"/>
      <c r="K393" s="2"/>
      <c r="L393" s="2"/>
      <c r="M393" s="2"/>
      <c r="N393" s="2"/>
      <c r="O393" s="2"/>
    </row>
    <row r="394" spans="1:15" ht="25" customHeight="1" x14ac:dyDescent="0.4">
      <c r="A394" s="90"/>
      <c r="B394" s="2" t="s">
        <v>134</v>
      </c>
      <c r="C394" s="4" t="s">
        <v>135</v>
      </c>
      <c r="D394" s="5">
        <f t="shared" ref="D394:I394" si="40">SUM(D392:D393)</f>
        <v>0</v>
      </c>
      <c r="E394" s="5">
        <f t="shared" si="40"/>
        <v>0</v>
      </c>
      <c r="F394" s="5">
        <f t="shared" si="40"/>
        <v>0</v>
      </c>
      <c r="G394" s="5">
        <f t="shared" si="40"/>
        <v>0</v>
      </c>
      <c r="H394" s="5">
        <f t="shared" si="40"/>
        <v>0</v>
      </c>
      <c r="I394" s="5">
        <f t="shared" si="40"/>
        <v>0</v>
      </c>
      <c r="J394" s="2"/>
      <c r="K394" s="2"/>
      <c r="L394" s="2"/>
      <c r="M394" s="2"/>
      <c r="N394" s="2"/>
      <c r="O394" s="2"/>
    </row>
    <row r="395" spans="1:15" s="10" customFormat="1" ht="12.5" x14ac:dyDescent="0.4">
      <c r="A395" s="89" t="s">
        <v>4</v>
      </c>
      <c r="B395" s="89"/>
      <c r="C395" s="89"/>
      <c r="D395" s="89"/>
      <c r="E395" s="89"/>
      <c r="F395" s="89"/>
      <c r="G395" s="89"/>
      <c r="H395" s="89"/>
      <c r="I395" s="89"/>
      <c r="J395" s="89"/>
      <c r="K395" s="89"/>
      <c r="L395" s="89"/>
      <c r="M395" s="89"/>
      <c r="N395" s="89"/>
      <c r="O395" s="89"/>
    </row>
    <row r="396" spans="1:15" s="11" customFormat="1" ht="11" x14ac:dyDescent="0.4">
      <c r="A396" s="88" t="s">
        <v>5</v>
      </c>
      <c r="B396" s="88"/>
      <c r="C396" s="88"/>
      <c r="D396" s="88"/>
      <c r="E396" s="88"/>
      <c r="F396" s="88"/>
      <c r="G396" s="88"/>
      <c r="H396" s="88"/>
      <c r="I396" s="88"/>
      <c r="J396" s="88"/>
      <c r="K396" s="88"/>
      <c r="L396" s="88"/>
      <c r="M396" s="88"/>
      <c r="N396" s="88"/>
      <c r="O396" s="88"/>
    </row>
    <row r="397" spans="1:15" s="11" customFormat="1" ht="11" x14ac:dyDescent="0.4">
      <c r="A397" s="88" t="s">
        <v>8</v>
      </c>
      <c r="B397" s="88"/>
      <c r="C397" s="88"/>
      <c r="D397" s="88"/>
      <c r="E397" s="88"/>
      <c r="F397" s="88"/>
      <c r="G397" s="88"/>
      <c r="H397" s="88"/>
      <c r="I397" s="88"/>
      <c r="J397" s="88"/>
      <c r="K397" s="88"/>
      <c r="L397" s="88"/>
      <c r="M397" s="88"/>
      <c r="N397" s="88"/>
      <c r="O397" s="88"/>
    </row>
    <row r="398" spans="1:15" s="16" customFormat="1" x14ac:dyDescent="0.4">
      <c r="A398" s="12"/>
      <c r="B398" s="13"/>
      <c r="C398" s="13"/>
      <c r="D398" s="14"/>
      <c r="E398" s="14"/>
      <c r="F398" s="14"/>
      <c r="G398" s="14"/>
      <c r="H398" s="14"/>
      <c r="I398" s="14"/>
      <c r="J398" s="15"/>
      <c r="K398" s="15"/>
      <c r="L398" s="15"/>
      <c r="M398" s="15"/>
      <c r="N398" s="15"/>
      <c r="O398" s="15"/>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row r="430" spans="4:9" x14ac:dyDescent="0.4">
      <c r="D430" s="19"/>
      <c r="E430" s="19"/>
      <c r="F430" s="19"/>
      <c r="G430" s="19"/>
      <c r="H430" s="19"/>
      <c r="I430" s="19"/>
    </row>
    <row r="431" spans="4:9" x14ac:dyDescent="0.4">
      <c r="D431" s="19"/>
      <c r="E431" s="19"/>
      <c r="F431" s="19"/>
      <c r="G431" s="19"/>
      <c r="H431" s="19"/>
      <c r="I431" s="19"/>
    </row>
    <row r="432" spans="4:9" x14ac:dyDescent="0.4">
      <c r="D432" s="19"/>
      <c r="E432" s="19"/>
      <c r="F432" s="19"/>
      <c r="G432" s="19"/>
      <c r="H432" s="19"/>
      <c r="I432" s="19"/>
    </row>
    <row r="433" spans="4:9" x14ac:dyDescent="0.4">
      <c r="D433" s="19"/>
      <c r="E433" s="19"/>
      <c r="F433" s="19"/>
      <c r="G433" s="19"/>
      <c r="H433" s="19"/>
      <c r="I433" s="19"/>
    </row>
    <row r="434" spans="4:9" x14ac:dyDescent="0.4">
      <c r="D434" s="19"/>
      <c r="E434" s="19"/>
      <c r="F434" s="19"/>
      <c r="G434" s="19"/>
      <c r="H434" s="19"/>
      <c r="I434" s="19"/>
    </row>
    <row r="435" spans="4:9" x14ac:dyDescent="0.4">
      <c r="D435" s="19"/>
      <c r="E435" s="19"/>
      <c r="F435" s="19"/>
      <c r="G435" s="19"/>
      <c r="H435" s="19"/>
      <c r="I435" s="19"/>
    </row>
  </sheetData>
  <mergeCells count="93">
    <mergeCell ref="A282:O282"/>
    <mergeCell ref="A188:O188"/>
    <mergeCell ref="A190:O190"/>
    <mergeCell ref="A189:O189"/>
    <mergeCell ref="A235:O235"/>
    <mergeCell ref="A281:O281"/>
    <mergeCell ref="A236:O236"/>
    <mergeCell ref="A254:A256"/>
    <mergeCell ref="A237:A253"/>
    <mergeCell ref="A258:O258"/>
    <mergeCell ref="A257:O257"/>
    <mergeCell ref="A231:A233"/>
    <mergeCell ref="A259:O259"/>
    <mergeCell ref="A260:A276"/>
    <mergeCell ref="A277:A279"/>
    <mergeCell ref="A280:O280"/>
    <mergeCell ref="A31:A47"/>
    <mergeCell ref="A97:O97"/>
    <mergeCell ref="A71:A73"/>
    <mergeCell ref="A3:A23"/>
    <mergeCell ref="A25:A27"/>
    <mergeCell ref="A75:O75"/>
    <mergeCell ref="A76:O76"/>
    <mergeCell ref="A54:A70"/>
    <mergeCell ref="A28:O28"/>
    <mergeCell ref="A29:O29"/>
    <mergeCell ref="A30:O30"/>
    <mergeCell ref="A51:O51"/>
    <mergeCell ref="A48:A50"/>
    <mergeCell ref="A77:A93"/>
    <mergeCell ref="A94:A96"/>
    <mergeCell ref="A140:A142"/>
    <mergeCell ref="A146:A162"/>
    <mergeCell ref="M1:O1"/>
    <mergeCell ref="A74:O74"/>
    <mergeCell ref="A121:O121"/>
    <mergeCell ref="A122:O122"/>
    <mergeCell ref="D1:G1"/>
    <mergeCell ref="H1:I1"/>
    <mergeCell ref="A52:O52"/>
    <mergeCell ref="A53:O53"/>
    <mergeCell ref="A120:O120"/>
    <mergeCell ref="J1:J2"/>
    <mergeCell ref="K1:L1"/>
    <mergeCell ref="A1:A2"/>
    <mergeCell ref="B1:B2"/>
    <mergeCell ref="C1:C2"/>
    <mergeCell ref="A166:O166"/>
    <mergeCell ref="A143:O143"/>
    <mergeCell ref="A98:O98"/>
    <mergeCell ref="A214:A230"/>
    <mergeCell ref="A167:O167"/>
    <mergeCell ref="A145:O145"/>
    <mergeCell ref="A169:A184"/>
    <mergeCell ref="A168:O168"/>
    <mergeCell ref="A185:A187"/>
    <mergeCell ref="A123:A139"/>
    <mergeCell ref="A163:A165"/>
    <mergeCell ref="A208:A210"/>
    <mergeCell ref="A211:O211"/>
    <mergeCell ref="A212:O212"/>
    <mergeCell ref="A213:O213"/>
    <mergeCell ref="A144:O144"/>
    <mergeCell ref="A99:O99"/>
    <mergeCell ref="A117:A119"/>
    <mergeCell ref="A100:A116"/>
    <mergeCell ref="A397:O397"/>
    <mergeCell ref="A375:A391"/>
    <mergeCell ref="A191:A207"/>
    <mergeCell ref="A329:A345"/>
    <mergeCell ref="A374:O374"/>
    <mergeCell ref="A352:A368"/>
    <mergeCell ref="A392:A394"/>
    <mergeCell ref="A395:O395"/>
    <mergeCell ref="A351:O351"/>
    <mergeCell ref="A369:A371"/>
    <mergeCell ref="A328:O328"/>
    <mergeCell ref="A306:A322"/>
    <mergeCell ref="A234:O234"/>
    <mergeCell ref="A305:O305"/>
    <mergeCell ref="A283:A299"/>
    <mergeCell ref="A323:A325"/>
    <mergeCell ref="A326:O326"/>
    <mergeCell ref="A327:O327"/>
    <mergeCell ref="A300:A302"/>
    <mergeCell ref="A303:O303"/>
    <mergeCell ref="A304:O304"/>
    <mergeCell ref="A396:O396"/>
    <mergeCell ref="A372:O372"/>
    <mergeCell ref="A373:O373"/>
    <mergeCell ref="A346:A348"/>
    <mergeCell ref="A349:O349"/>
    <mergeCell ref="A350:O350"/>
  </mergeCells>
  <phoneticPr fontId="3" type="noConversion"/>
  <printOptions horizontalCentered="1"/>
  <pageMargins left="0.15748031496062992" right="0.15748031496062992" top="0.94488188976377963" bottom="0.51181102362204722" header="0.43307086614173229" footer="0.51181102362204722"/>
  <pageSetup paperSize="9" scale="61"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30" max="16383" man="1"/>
    <brk id="53" max="16383" man="1"/>
    <brk id="76" max="16383" man="1"/>
    <brk id="99" max="16383" man="1"/>
    <brk id="122" max="16383" man="1"/>
    <brk id="145" max="16383" man="1"/>
    <brk id="168" max="16383" man="1"/>
    <brk id="190" max="16383" man="1"/>
    <brk id="213" max="16383" man="1"/>
    <brk id="236" max="16383" man="1"/>
    <brk id="259" max="16383" man="1"/>
    <brk id="282" max="16383" man="1"/>
    <brk id="305" max="16383" man="1"/>
    <brk id="328" max="16383" man="1"/>
    <brk id="351" max="16383" man="1"/>
    <brk id="37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O426"/>
  <sheetViews>
    <sheetView view="pageBreakPreview" topLeftCell="A15" zoomScale="75" zoomScaleNormal="50" workbookViewId="0">
      <selection activeCell="A23" sqref="A23:A38"/>
    </sheetView>
  </sheetViews>
  <sheetFormatPr defaultColWidth="9" defaultRowHeight="17" x14ac:dyDescent="0.4"/>
  <cols>
    <col min="1" max="1" width="17" style="17" customWidth="1"/>
    <col min="2" max="2" width="45.632812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11.08984375" style="3" customWidth="1"/>
    <col min="16" max="16384" width="9" style="6"/>
  </cols>
  <sheetData>
    <row r="1" spans="1:15" s="3" customFormat="1" ht="39" customHeight="1" x14ac:dyDescent="0.4">
      <c r="A1" s="81" t="s">
        <v>136</v>
      </c>
      <c r="B1" s="83" t="s">
        <v>137</v>
      </c>
      <c r="C1" s="83" t="s">
        <v>138</v>
      </c>
      <c r="D1" s="80" t="s">
        <v>139</v>
      </c>
      <c r="E1" s="80"/>
      <c r="F1" s="80"/>
      <c r="G1" s="80"/>
      <c r="H1" s="80" t="s">
        <v>140</v>
      </c>
      <c r="I1" s="80"/>
      <c r="J1" s="80" t="s">
        <v>141</v>
      </c>
      <c r="K1" s="80" t="s">
        <v>142</v>
      </c>
      <c r="L1" s="80"/>
      <c r="M1" s="80" t="s">
        <v>143</v>
      </c>
      <c r="N1" s="80"/>
      <c r="O1" s="80"/>
    </row>
    <row r="2" spans="1:15" s="3" customFormat="1" ht="55.5" customHeight="1" x14ac:dyDescent="0.4">
      <c r="A2" s="82"/>
      <c r="B2" s="84"/>
      <c r="C2" s="84"/>
      <c r="D2" s="2" t="s">
        <v>144</v>
      </c>
      <c r="E2" s="2" t="s">
        <v>145</v>
      </c>
      <c r="F2" s="2" t="s">
        <v>146</v>
      </c>
      <c r="G2" s="2" t="s">
        <v>147</v>
      </c>
      <c r="H2" s="2" t="s">
        <v>148</v>
      </c>
      <c r="I2" s="2" t="s">
        <v>149</v>
      </c>
      <c r="J2" s="80"/>
      <c r="K2" s="2" t="s">
        <v>150</v>
      </c>
      <c r="L2" s="2" t="s">
        <v>151</v>
      </c>
      <c r="M2" s="2" t="s">
        <v>150</v>
      </c>
      <c r="N2" s="2" t="s">
        <v>151</v>
      </c>
      <c r="O2" s="2" t="s">
        <v>152</v>
      </c>
    </row>
    <row r="3" spans="1:15" ht="40" customHeight="1" x14ac:dyDescent="0.4">
      <c r="A3" s="85" t="s">
        <v>219</v>
      </c>
      <c r="B3" s="4" t="s">
        <v>391</v>
      </c>
      <c r="C3" s="4"/>
      <c r="D3" s="50">
        <v>30000</v>
      </c>
      <c r="E3" s="5"/>
      <c r="F3" s="5"/>
      <c r="G3" s="5">
        <f>D3+E3+F3</f>
        <v>30000</v>
      </c>
      <c r="H3" s="5">
        <f>D3</f>
        <v>30000</v>
      </c>
      <c r="I3" s="5"/>
      <c r="J3" s="2"/>
      <c r="K3" s="2" t="s">
        <v>198</v>
      </c>
      <c r="L3" s="1"/>
      <c r="M3" s="2" t="s">
        <v>198</v>
      </c>
      <c r="N3" s="1"/>
      <c r="O3" s="2" t="s">
        <v>199</v>
      </c>
    </row>
    <row r="4" spans="1:15" ht="40" customHeight="1" x14ac:dyDescent="0.4">
      <c r="A4" s="86"/>
      <c r="B4" s="4" t="s">
        <v>392</v>
      </c>
      <c r="C4" s="4"/>
      <c r="D4" s="50">
        <v>20000</v>
      </c>
      <c r="E4" s="5"/>
      <c r="F4" s="5"/>
      <c r="G4" s="5">
        <f t="shared" ref="G4:G16" si="0">D4+E4+F4</f>
        <v>20000</v>
      </c>
      <c r="H4" s="5">
        <f t="shared" ref="H4:H16" si="1">D4</f>
        <v>20000</v>
      </c>
      <c r="I4" s="5"/>
      <c r="J4" s="2"/>
      <c r="K4" s="2" t="s">
        <v>198</v>
      </c>
      <c r="L4" s="1"/>
      <c r="M4" s="2" t="s">
        <v>198</v>
      </c>
      <c r="N4" s="1"/>
      <c r="O4" s="2" t="s">
        <v>199</v>
      </c>
    </row>
    <row r="5" spans="1:15" ht="40" customHeight="1" x14ac:dyDescent="0.4">
      <c r="A5" s="86"/>
      <c r="B5" s="4" t="s">
        <v>393</v>
      </c>
      <c r="C5" s="4"/>
      <c r="D5" s="50">
        <v>20000</v>
      </c>
      <c r="E5" s="5"/>
      <c r="F5" s="5"/>
      <c r="G5" s="5">
        <f t="shared" si="0"/>
        <v>20000</v>
      </c>
      <c r="H5" s="5">
        <f t="shared" si="1"/>
        <v>20000</v>
      </c>
      <c r="I5" s="5"/>
      <c r="J5" s="2"/>
      <c r="K5" s="62" t="s">
        <v>198</v>
      </c>
      <c r="L5" s="1"/>
      <c r="M5" s="62" t="s">
        <v>198</v>
      </c>
      <c r="N5" s="1"/>
      <c r="O5" s="62" t="s">
        <v>199</v>
      </c>
    </row>
    <row r="6" spans="1:15" ht="40" customHeight="1" x14ac:dyDescent="0.4">
      <c r="A6" s="86"/>
      <c r="B6" s="4" t="s">
        <v>394</v>
      </c>
      <c r="C6" s="4"/>
      <c r="D6" s="50">
        <v>30000</v>
      </c>
      <c r="E6" s="5"/>
      <c r="F6" s="5"/>
      <c r="G6" s="5">
        <f t="shared" si="0"/>
        <v>30000</v>
      </c>
      <c r="H6" s="5">
        <f t="shared" si="1"/>
        <v>30000</v>
      </c>
      <c r="I6" s="5"/>
      <c r="J6" s="2"/>
      <c r="K6" s="62" t="s">
        <v>198</v>
      </c>
      <c r="L6" s="1"/>
      <c r="M6" s="62" t="s">
        <v>198</v>
      </c>
      <c r="N6" s="1"/>
      <c r="O6" s="62" t="s">
        <v>199</v>
      </c>
    </row>
    <row r="7" spans="1:15" ht="40" customHeight="1" x14ac:dyDescent="0.4">
      <c r="A7" s="86"/>
      <c r="B7" s="4" t="s">
        <v>395</v>
      </c>
      <c r="C7" s="4"/>
      <c r="D7" s="50">
        <v>30000</v>
      </c>
      <c r="E7" s="5"/>
      <c r="F7" s="5"/>
      <c r="G7" s="5">
        <f t="shared" si="0"/>
        <v>30000</v>
      </c>
      <c r="H7" s="5">
        <f t="shared" si="1"/>
        <v>30000</v>
      </c>
      <c r="I7" s="5"/>
      <c r="J7" s="2"/>
      <c r="K7" s="62" t="s">
        <v>198</v>
      </c>
      <c r="L7" s="1"/>
      <c r="M7" s="62" t="s">
        <v>198</v>
      </c>
      <c r="N7" s="1"/>
      <c r="O7" s="62" t="s">
        <v>199</v>
      </c>
    </row>
    <row r="8" spans="1:15" ht="40" customHeight="1" x14ac:dyDescent="0.4">
      <c r="A8" s="86"/>
      <c r="B8" s="4" t="s">
        <v>396</v>
      </c>
      <c r="C8" s="4"/>
      <c r="D8" s="50">
        <v>27080</v>
      </c>
      <c r="E8" s="5"/>
      <c r="F8" s="5"/>
      <c r="G8" s="5">
        <f t="shared" si="0"/>
        <v>27080</v>
      </c>
      <c r="H8" s="5">
        <f t="shared" si="1"/>
        <v>27080</v>
      </c>
      <c r="I8" s="5"/>
      <c r="J8" s="2"/>
      <c r="K8" s="62" t="s">
        <v>198</v>
      </c>
      <c r="L8" s="1"/>
      <c r="M8" s="62" t="s">
        <v>198</v>
      </c>
      <c r="N8" s="1"/>
      <c r="O8" s="62" t="s">
        <v>199</v>
      </c>
    </row>
    <row r="9" spans="1:15" ht="40" customHeight="1" x14ac:dyDescent="0.4">
      <c r="A9" s="86"/>
      <c r="B9" s="4" t="s">
        <v>397</v>
      </c>
      <c r="C9" s="4"/>
      <c r="D9" s="50">
        <v>30000</v>
      </c>
      <c r="E9" s="5"/>
      <c r="F9" s="5"/>
      <c r="G9" s="5">
        <f t="shared" si="0"/>
        <v>30000</v>
      </c>
      <c r="H9" s="5">
        <f t="shared" si="1"/>
        <v>30000</v>
      </c>
      <c r="I9" s="5"/>
      <c r="J9" s="2"/>
      <c r="K9" s="62" t="s">
        <v>198</v>
      </c>
      <c r="L9" s="1"/>
      <c r="M9" s="62" t="s">
        <v>198</v>
      </c>
      <c r="N9" s="1"/>
      <c r="O9" s="62" t="s">
        <v>199</v>
      </c>
    </row>
    <row r="10" spans="1:15" ht="40" customHeight="1" x14ac:dyDescent="0.4">
      <c r="A10" s="86"/>
      <c r="B10" s="4" t="s">
        <v>398</v>
      </c>
      <c r="C10" s="4"/>
      <c r="D10" s="50">
        <v>20000</v>
      </c>
      <c r="E10" s="5"/>
      <c r="F10" s="5"/>
      <c r="G10" s="5">
        <f t="shared" si="0"/>
        <v>20000</v>
      </c>
      <c r="H10" s="5">
        <f t="shared" si="1"/>
        <v>20000</v>
      </c>
      <c r="I10" s="5"/>
      <c r="J10" s="2"/>
      <c r="K10" s="62" t="s">
        <v>198</v>
      </c>
      <c r="L10" s="1"/>
      <c r="M10" s="62" t="s">
        <v>198</v>
      </c>
      <c r="N10" s="1"/>
      <c r="O10" s="62" t="s">
        <v>199</v>
      </c>
    </row>
    <row r="11" spans="1:15" ht="40" customHeight="1" x14ac:dyDescent="0.4">
      <c r="A11" s="86"/>
      <c r="B11" s="4" t="s">
        <v>399</v>
      </c>
      <c r="C11" s="4"/>
      <c r="D11" s="50">
        <v>30000</v>
      </c>
      <c r="E11" s="5"/>
      <c r="F11" s="5"/>
      <c r="G11" s="5">
        <f t="shared" si="0"/>
        <v>30000</v>
      </c>
      <c r="H11" s="5">
        <f t="shared" si="1"/>
        <v>30000</v>
      </c>
      <c r="I11" s="5"/>
      <c r="J11" s="2"/>
      <c r="K11" s="62" t="s">
        <v>198</v>
      </c>
      <c r="L11" s="1"/>
      <c r="M11" s="62" t="s">
        <v>198</v>
      </c>
      <c r="N11" s="1"/>
      <c r="O11" s="62" t="s">
        <v>199</v>
      </c>
    </row>
    <row r="12" spans="1:15" ht="40" customHeight="1" x14ac:dyDescent="0.4">
      <c r="A12" s="86"/>
      <c r="B12" s="4" t="s">
        <v>400</v>
      </c>
      <c r="C12" s="4"/>
      <c r="D12" s="50">
        <v>150000</v>
      </c>
      <c r="E12" s="5"/>
      <c r="F12" s="5"/>
      <c r="G12" s="5">
        <f t="shared" si="0"/>
        <v>150000</v>
      </c>
      <c r="H12" s="5">
        <f t="shared" si="1"/>
        <v>150000</v>
      </c>
      <c r="I12" s="5"/>
      <c r="J12" s="2"/>
      <c r="K12" s="62" t="s">
        <v>198</v>
      </c>
      <c r="L12" s="1"/>
      <c r="M12" s="62" t="s">
        <v>198</v>
      </c>
      <c r="N12" s="1"/>
      <c r="O12" s="62" t="s">
        <v>199</v>
      </c>
    </row>
    <row r="13" spans="1:15" ht="40" customHeight="1" x14ac:dyDescent="0.4">
      <c r="A13" s="86"/>
      <c r="B13" s="4" t="s">
        <v>401</v>
      </c>
      <c r="C13" s="4"/>
      <c r="D13" s="50">
        <v>450000</v>
      </c>
      <c r="E13" s="5"/>
      <c r="F13" s="5"/>
      <c r="G13" s="5">
        <f t="shared" si="0"/>
        <v>450000</v>
      </c>
      <c r="H13" s="5">
        <f t="shared" si="1"/>
        <v>450000</v>
      </c>
      <c r="I13" s="5"/>
      <c r="J13" s="2"/>
      <c r="K13" s="62" t="s">
        <v>198</v>
      </c>
      <c r="L13" s="1"/>
      <c r="M13" s="62" t="s">
        <v>198</v>
      </c>
      <c r="N13" s="1"/>
      <c r="O13" s="62" t="s">
        <v>199</v>
      </c>
    </row>
    <row r="14" spans="1:15" ht="40" customHeight="1" x14ac:dyDescent="0.4">
      <c r="A14" s="86"/>
      <c r="B14" s="4" t="s">
        <v>402</v>
      </c>
      <c r="C14" s="4"/>
      <c r="D14" s="50">
        <v>30000</v>
      </c>
      <c r="E14" s="5"/>
      <c r="F14" s="5"/>
      <c r="G14" s="5">
        <f t="shared" si="0"/>
        <v>30000</v>
      </c>
      <c r="H14" s="5">
        <f t="shared" si="1"/>
        <v>30000</v>
      </c>
      <c r="I14" s="5"/>
      <c r="J14" s="2"/>
      <c r="K14" s="62" t="s">
        <v>198</v>
      </c>
      <c r="L14" s="1"/>
      <c r="M14" s="62" t="s">
        <v>198</v>
      </c>
      <c r="N14" s="1"/>
      <c r="O14" s="62" t="s">
        <v>199</v>
      </c>
    </row>
    <row r="15" spans="1:15" ht="40" customHeight="1" x14ac:dyDescent="0.4">
      <c r="A15" s="86"/>
      <c r="B15" s="4" t="s">
        <v>403</v>
      </c>
      <c r="C15" s="4"/>
      <c r="D15" s="50">
        <v>400000</v>
      </c>
      <c r="E15" s="5"/>
      <c r="F15" s="5"/>
      <c r="G15" s="5">
        <f t="shared" si="0"/>
        <v>400000</v>
      </c>
      <c r="H15" s="5">
        <f t="shared" si="1"/>
        <v>400000</v>
      </c>
      <c r="I15" s="5"/>
      <c r="J15" s="2"/>
      <c r="K15" s="62" t="s">
        <v>198</v>
      </c>
      <c r="L15" s="1"/>
      <c r="M15" s="62" t="s">
        <v>198</v>
      </c>
      <c r="N15" s="1"/>
      <c r="O15" s="62" t="s">
        <v>199</v>
      </c>
    </row>
    <row r="16" spans="1:15" ht="40" customHeight="1" x14ac:dyDescent="0.4">
      <c r="A16" s="87"/>
      <c r="B16" s="4" t="s">
        <v>404</v>
      </c>
      <c r="C16" s="4"/>
      <c r="D16" s="50">
        <v>150000</v>
      </c>
      <c r="E16" s="5"/>
      <c r="F16" s="5"/>
      <c r="G16" s="5">
        <f t="shared" si="0"/>
        <v>150000</v>
      </c>
      <c r="H16" s="5">
        <f t="shared" si="1"/>
        <v>150000</v>
      </c>
      <c r="I16" s="5"/>
      <c r="J16" s="2"/>
      <c r="K16" s="62" t="s">
        <v>198</v>
      </c>
      <c r="L16" s="1"/>
      <c r="M16" s="62" t="s">
        <v>198</v>
      </c>
      <c r="N16" s="1"/>
      <c r="O16" s="62" t="s">
        <v>199</v>
      </c>
    </row>
    <row r="17" spans="1:15" ht="25" customHeight="1" x14ac:dyDescent="0.4">
      <c r="A17" s="76" t="s">
        <v>153</v>
      </c>
      <c r="B17" s="2" t="s">
        <v>154</v>
      </c>
      <c r="C17" s="4" t="s">
        <v>155</v>
      </c>
      <c r="D17" s="50">
        <f>SUM(D3:D16)</f>
        <v>1417080</v>
      </c>
      <c r="E17" s="50">
        <f t="shared" ref="E17:F17" si="2">SUM(E3:E16)</f>
        <v>0</v>
      </c>
      <c r="F17" s="50">
        <f t="shared" si="2"/>
        <v>0</v>
      </c>
      <c r="G17" s="50">
        <f>D17+E17+F17</f>
        <v>1417080</v>
      </c>
      <c r="H17" s="50">
        <f>SUM(H3:H16)</f>
        <v>1417080</v>
      </c>
      <c r="I17" s="5"/>
      <c r="J17" s="2"/>
      <c r="K17" s="2"/>
      <c r="L17" s="2"/>
      <c r="M17" s="2"/>
      <c r="N17" s="2"/>
      <c r="O17" s="2"/>
    </row>
    <row r="18" spans="1:15" ht="25" customHeight="1" x14ac:dyDescent="0.4">
      <c r="A18" s="77"/>
      <c r="B18" s="2" t="s">
        <v>156</v>
      </c>
      <c r="C18" s="4" t="s">
        <v>157</v>
      </c>
      <c r="D18" s="50"/>
      <c r="E18" s="5"/>
      <c r="F18" s="5"/>
      <c r="G18" s="5">
        <f>D18+E18+F18</f>
        <v>0</v>
      </c>
      <c r="H18" s="5"/>
      <c r="I18" s="5"/>
      <c r="J18" s="2"/>
      <c r="K18" s="2"/>
      <c r="L18" s="2"/>
      <c r="M18" s="2"/>
      <c r="N18" s="2"/>
      <c r="O18" s="2"/>
    </row>
    <row r="19" spans="1:15" ht="25" customHeight="1" x14ac:dyDescent="0.4">
      <c r="A19" s="78"/>
      <c r="B19" s="2" t="s">
        <v>158</v>
      </c>
      <c r="C19" s="4" t="s">
        <v>159</v>
      </c>
      <c r="D19" s="50">
        <f>SUM(D17:D18)</f>
        <v>1417080</v>
      </c>
      <c r="E19" s="50">
        <f t="shared" ref="E19:H19" si="3">SUM(E17:E18)</f>
        <v>0</v>
      </c>
      <c r="F19" s="50">
        <f t="shared" si="3"/>
        <v>0</v>
      </c>
      <c r="G19" s="50">
        <f>SUM(G17:G18)</f>
        <v>1417080</v>
      </c>
      <c r="H19" s="50">
        <f t="shared" si="3"/>
        <v>1417080</v>
      </c>
      <c r="I19" s="5"/>
      <c r="J19" s="2"/>
      <c r="K19" s="2"/>
      <c r="L19" s="2"/>
      <c r="M19" s="2"/>
      <c r="N19" s="2"/>
      <c r="O19" s="2"/>
    </row>
    <row r="20" spans="1:15" s="7" customFormat="1" ht="12.5" x14ac:dyDescent="0.4">
      <c r="A20" s="79" t="s">
        <v>4</v>
      </c>
      <c r="B20" s="79"/>
      <c r="C20" s="79"/>
      <c r="D20" s="79"/>
      <c r="E20" s="79"/>
      <c r="F20" s="79"/>
      <c r="G20" s="79"/>
      <c r="H20" s="79"/>
      <c r="I20" s="79"/>
      <c r="J20" s="79"/>
      <c r="K20" s="79"/>
      <c r="L20" s="79"/>
      <c r="M20" s="79"/>
      <c r="N20" s="79"/>
      <c r="O20" s="79"/>
    </row>
    <row r="21" spans="1:15" s="8" customFormat="1" ht="11" x14ac:dyDescent="0.4">
      <c r="A21" s="75" t="s">
        <v>5</v>
      </c>
      <c r="B21" s="75"/>
      <c r="C21" s="75"/>
      <c r="D21" s="75"/>
      <c r="E21" s="75"/>
      <c r="F21" s="75"/>
      <c r="G21" s="75"/>
      <c r="H21" s="75"/>
      <c r="I21" s="75"/>
      <c r="J21" s="75"/>
      <c r="K21" s="75"/>
      <c r="L21" s="75"/>
      <c r="M21" s="75"/>
      <c r="N21" s="75"/>
      <c r="O21" s="75"/>
    </row>
    <row r="22" spans="1:15" s="8" customFormat="1" ht="21.75" customHeight="1" x14ac:dyDescent="0.4">
      <c r="A22" s="75" t="s">
        <v>8</v>
      </c>
      <c r="B22" s="75"/>
      <c r="C22" s="75"/>
      <c r="D22" s="75"/>
      <c r="E22" s="75"/>
      <c r="F22" s="75"/>
      <c r="G22" s="75"/>
      <c r="H22" s="75"/>
      <c r="I22" s="75"/>
      <c r="J22" s="75"/>
      <c r="K22" s="75"/>
      <c r="L22" s="75"/>
      <c r="M22" s="75"/>
      <c r="N22" s="75"/>
      <c r="O22" s="75"/>
    </row>
    <row r="23" spans="1:15" ht="38" customHeight="1" x14ac:dyDescent="0.4">
      <c r="A23" s="85" t="s">
        <v>505</v>
      </c>
      <c r="B23" s="4" t="s">
        <v>405</v>
      </c>
      <c r="C23" s="4"/>
      <c r="D23" s="5">
        <v>150000</v>
      </c>
      <c r="E23" s="5"/>
      <c r="F23" s="5"/>
      <c r="G23" s="5"/>
      <c r="H23" s="5">
        <f>D23</f>
        <v>150000</v>
      </c>
      <c r="I23" s="5"/>
      <c r="J23" s="2"/>
      <c r="K23" s="29" t="s">
        <v>198</v>
      </c>
      <c r="L23" s="2"/>
      <c r="M23" s="29" t="s">
        <v>198</v>
      </c>
      <c r="N23" s="2"/>
      <c r="O23" s="29" t="s">
        <v>199</v>
      </c>
    </row>
    <row r="24" spans="1:15" ht="38" customHeight="1" x14ac:dyDescent="0.4">
      <c r="A24" s="86"/>
      <c r="B24" s="4" t="s">
        <v>406</v>
      </c>
      <c r="C24" s="4"/>
      <c r="D24" s="5">
        <v>100000</v>
      </c>
      <c r="E24" s="5"/>
      <c r="F24" s="5"/>
      <c r="G24" s="5"/>
      <c r="H24" s="5">
        <f t="shared" ref="H24:H25" si="4">D24</f>
        <v>100000</v>
      </c>
      <c r="I24" s="5"/>
      <c r="J24" s="2"/>
      <c r="K24" s="29" t="s">
        <v>198</v>
      </c>
      <c r="L24" s="2"/>
      <c r="M24" s="29" t="s">
        <v>198</v>
      </c>
      <c r="N24" s="2"/>
      <c r="O24" s="29" t="s">
        <v>199</v>
      </c>
    </row>
    <row r="25" spans="1:15" ht="38" customHeight="1" x14ac:dyDescent="0.4">
      <c r="A25" s="86"/>
      <c r="B25" s="4" t="s">
        <v>407</v>
      </c>
      <c r="C25" s="4"/>
      <c r="D25" s="5">
        <v>40000</v>
      </c>
      <c r="E25" s="5"/>
      <c r="F25" s="5"/>
      <c r="G25" s="5"/>
      <c r="H25" s="5">
        <f t="shared" si="4"/>
        <v>40000</v>
      </c>
      <c r="I25" s="5"/>
      <c r="J25" s="2"/>
      <c r="K25" s="29" t="s">
        <v>198</v>
      </c>
      <c r="L25" s="2"/>
      <c r="M25" s="29" t="s">
        <v>198</v>
      </c>
      <c r="N25" s="2"/>
      <c r="O25" s="29" t="s">
        <v>199</v>
      </c>
    </row>
    <row r="26" spans="1:15" x14ac:dyDescent="0.4">
      <c r="A26" s="86"/>
      <c r="B26" s="4"/>
      <c r="C26" s="4"/>
      <c r="D26" s="5"/>
      <c r="E26" s="5"/>
      <c r="F26" s="5"/>
      <c r="G26" s="5"/>
      <c r="H26" s="5"/>
      <c r="I26" s="5"/>
      <c r="J26" s="2"/>
      <c r="K26" s="29"/>
      <c r="L26" s="2"/>
      <c r="M26" s="29"/>
      <c r="N26" s="2"/>
      <c r="O26" s="29"/>
    </row>
    <row r="27" spans="1:15" x14ac:dyDescent="0.4">
      <c r="A27" s="86"/>
      <c r="B27" s="4"/>
      <c r="C27" s="4"/>
      <c r="D27" s="5"/>
      <c r="E27" s="5"/>
      <c r="F27" s="5"/>
      <c r="G27" s="5"/>
      <c r="H27" s="5"/>
      <c r="I27" s="5"/>
      <c r="J27" s="2"/>
      <c r="K27" s="29"/>
      <c r="L27" s="2"/>
      <c r="M27" s="29"/>
      <c r="N27" s="2"/>
      <c r="O27" s="29"/>
    </row>
    <row r="28" spans="1:15" x14ac:dyDescent="0.4">
      <c r="A28" s="86"/>
      <c r="B28" s="4"/>
      <c r="C28" s="4"/>
      <c r="D28" s="5"/>
      <c r="E28" s="5"/>
      <c r="F28" s="5"/>
      <c r="G28" s="5"/>
      <c r="H28" s="5"/>
      <c r="I28" s="5"/>
      <c r="J28" s="2"/>
      <c r="K28" s="29"/>
      <c r="L28" s="2"/>
      <c r="M28" s="29"/>
      <c r="N28" s="2"/>
      <c r="O28" s="29"/>
    </row>
    <row r="29" spans="1:15" x14ac:dyDescent="0.4">
      <c r="A29" s="86"/>
      <c r="B29" s="4"/>
      <c r="C29" s="4"/>
      <c r="D29" s="5"/>
      <c r="E29" s="5"/>
      <c r="F29" s="5"/>
      <c r="G29" s="5"/>
      <c r="H29" s="5"/>
      <c r="I29" s="5"/>
      <c r="J29" s="2"/>
      <c r="K29" s="29"/>
      <c r="L29" s="2"/>
      <c r="M29" s="29"/>
      <c r="N29" s="2"/>
      <c r="O29" s="29"/>
    </row>
    <row r="30" spans="1:15" x14ac:dyDescent="0.4">
      <c r="A30" s="86"/>
      <c r="B30" s="4"/>
      <c r="C30" s="4"/>
      <c r="D30" s="5"/>
      <c r="E30" s="5"/>
      <c r="F30" s="5"/>
      <c r="G30" s="5"/>
      <c r="H30" s="5"/>
      <c r="I30" s="5"/>
      <c r="J30" s="2"/>
      <c r="K30" s="29"/>
      <c r="L30" s="2"/>
      <c r="M30" s="29"/>
      <c r="N30" s="2"/>
      <c r="O30" s="29"/>
    </row>
    <row r="31" spans="1:15" x14ac:dyDescent="0.4">
      <c r="A31" s="86"/>
      <c r="B31" s="4"/>
      <c r="C31" s="4"/>
      <c r="D31" s="5"/>
      <c r="E31" s="5"/>
      <c r="F31" s="5"/>
      <c r="G31" s="5"/>
      <c r="H31" s="5"/>
      <c r="I31" s="5"/>
      <c r="J31" s="2"/>
      <c r="K31" s="44"/>
      <c r="L31" s="44"/>
      <c r="M31" s="44"/>
      <c r="N31" s="44"/>
      <c r="O31" s="44"/>
    </row>
    <row r="32" spans="1:15" x14ac:dyDescent="0.4">
      <c r="A32" s="86"/>
      <c r="B32" s="4"/>
      <c r="C32" s="4"/>
      <c r="D32" s="5"/>
      <c r="E32" s="5"/>
      <c r="F32" s="5"/>
      <c r="G32" s="5"/>
      <c r="H32" s="5"/>
      <c r="I32" s="5"/>
      <c r="J32" s="2"/>
      <c r="K32" s="44"/>
      <c r="L32" s="44"/>
      <c r="M32" s="44"/>
      <c r="N32" s="44"/>
      <c r="O32" s="44"/>
    </row>
    <row r="33" spans="1:15" x14ac:dyDescent="0.4">
      <c r="A33" s="86"/>
      <c r="B33" s="4"/>
      <c r="C33" s="4"/>
      <c r="D33" s="5"/>
      <c r="E33" s="5"/>
      <c r="F33" s="5"/>
      <c r="G33" s="5"/>
      <c r="H33" s="5"/>
      <c r="I33" s="5"/>
      <c r="J33" s="2"/>
      <c r="K33" s="44"/>
      <c r="L33" s="44"/>
      <c r="M33" s="44"/>
      <c r="N33" s="44"/>
      <c r="O33" s="44"/>
    </row>
    <row r="34" spans="1:15" x14ac:dyDescent="0.4">
      <c r="A34" s="86"/>
      <c r="B34" s="4"/>
      <c r="C34" s="4"/>
      <c r="D34" s="5"/>
      <c r="E34" s="5"/>
      <c r="F34" s="5"/>
      <c r="G34" s="5"/>
      <c r="H34" s="5"/>
      <c r="I34" s="5"/>
      <c r="J34" s="2"/>
      <c r="K34" s="44"/>
      <c r="L34" s="44"/>
      <c r="M34" s="44"/>
      <c r="N34" s="44"/>
      <c r="O34" s="44"/>
    </row>
    <row r="35" spans="1:15" ht="31.5" customHeight="1" x14ac:dyDescent="0.4">
      <c r="A35" s="86"/>
      <c r="B35" s="4"/>
      <c r="C35" s="4"/>
      <c r="D35" s="5"/>
      <c r="E35" s="5"/>
      <c r="F35" s="5"/>
      <c r="G35" s="5"/>
      <c r="H35" s="5"/>
      <c r="I35" s="5"/>
      <c r="J35" s="2"/>
      <c r="K35" s="44"/>
      <c r="L35" s="44"/>
      <c r="M35" s="44"/>
      <c r="N35" s="44"/>
      <c r="O35" s="44"/>
    </row>
    <row r="36" spans="1:15" ht="39" customHeight="1" x14ac:dyDescent="0.4">
      <c r="A36" s="86"/>
      <c r="B36" s="4"/>
      <c r="C36" s="4"/>
      <c r="D36" s="5"/>
      <c r="E36" s="5"/>
      <c r="F36" s="5"/>
      <c r="G36" s="5"/>
      <c r="H36" s="5"/>
      <c r="I36" s="5"/>
      <c r="J36" s="2"/>
      <c r="K36" s="44"/>
      <c r="L36" s="44"/>
      <c r="M36" s="44"/>
      <c r="N36" s="44"/>
      <c r="O36" s="44"/>
    </row>
    <row r="37" spans="1:15" ht="39" customHeight="1" x14ac:dyDescent="0.4">
      <c r="A37" s="86"/>
      <c r="B37" s="4"/>
      <c r="C37" s="4"/>
      <c r="D37" s="5"/>
      <c r="E37" s="5"/>
      <c r="F37" s="5"/>
      <c r="G37" s="5"/>
      <c r="H37" s="5"/>
      <c r="I37" s="5"/>
      <c r="J37" s="2"/>
      <c r="K37" s="44"/>
      <c r="L37" s="44"/>
      <c r="M37" s="44"/>
      <c r="N37" s="44"/>
      <c r="O37" s="44"/>
    </row>
    <row r="38" spans="1:15" x14ac:dyDescent="0.4">
      <c r="A38" s="87"/>
      <c r="B38" s="4"/>
      <c r="C38" s="4"/>
      <c r="D38" s="5"/>
      <c r="E38" s="5"/>
      <c r="F38" s="5"/>
      <c r="G38" s="5"/>
      <c r="H38" s="5"/>
      <c r="I38" s="5"/>
      <c r="J38" s="2"/>
      <c r="K38" s="2"/>
      <c r="L38" s="2"/>
      <c r="M38" s="2"/>
      <c r="N38" s="2"/>
      <c r="O38" s="2"/>
    </row>
    <row r="39" spans="1:15" ht="22" customHeight="1" x14ac:dyDescent="0.4">
      <c r="A39" s="76" t="s">
        <v>153</v>
      </c>
      <c r="B39" s="2" t="s">
        <v>154</v>
      </c>
      <c r="C39" s="4" t="s">
        <v>155</v>
      </c>
      <c r="D39" s="5">
        <f t="shared" ref="D39:H39" si="5">SUM(D23:D38)</f>
        <v>290000</v>
      </c>
      <c r="E39" s="5">
        <f t="shared" si="5"/>
        <v>0</v>
      </c>
      <c r="F39" s="5">
        <f t="shared" si="5"/>
        <v>0</v>
      </c>
      <c r="G39" s="5">
        <f>D39+E39+F39</f>
        <v>290000</v>
      </c>
      <c r="H39" s="5">
        <f t="shared" si="5"/>
        <v>290000</v>
      </c>
      <c r="I39" s="5"/>
      <c r="J39" s="2"/>
      <c r="K39" s="2"/>
      <c r="L39" s="2"/>
      <c r="M39" s="2"/>
      <c r="N39" s="2"/>
      <c r="O39" s="2"/>
    </row>
    <row r="40" spans="1:15" ht="22" customHeight="1" x14ac:dyDescent="0.4">
      <c r="A40" s="77"/>
      <c r="B40" s="2" t="s">
        <v>156</v>
      </c>
      <c r="C40" s="4" t="s">
        <v>157</v>
      </c>
      <c r="D40" s="5"/>
      <c r="E40" s="5"/>
      <c r="F40" s="5"/>
      <c r="G40" s="5">
        <f>D40+E40+F40</f>
        <v>0</v>
      </c>
      <c r="H40" s="5"/>
      <c r="I40" s="5"/>
      <c r="J40" s="2"/>
      <c r="K40" s="2"/>
      <c r="L40" s="2"/>
      <c r="M40" s="2"/>
      <c r="N40" s="2"/>
      <c r="O40" s="2"/>
    </row>
    <row r="41" spans="1:15" ht="22" customHeight="1" x14ac:dyDescent="0.4">
      <c r="A41" s="78"/>
      <c r="B41" s="2" t="s">
        <v>158</v>
      </c>
      <c r="C41" s="4" t="s">
        <v>159</v>
      </c>
      <c r="D41" s="5">
        <f t="shared" ref="D41:H41" si="6">SUM(D39:D40)</f>
        <v>290000</v>
      </c>
      <c r="E41" s="5">
        <f t="shared" si="6"/>
        <v>0</v>
      </c>
      <c r="F41" s="5">
        <f t="shared" si="6"/>
        <v>0</v>
      </c>
      <c r="G41" s="5">
        <f t="shared" si="6"/>
        <v>290000</v>
      </c>
      <c r="H41" s="5">
        <f t="shared" si="6"/>
        <v>290000</v>
      </c>
      <c r="I41" s="5"/>
      <c r="J41" s="2"/>
      <c r="K41" s="2"/>
      <c r="L41" s="2"/>
      <c r="M41" s="2"/>
      <c r="N41" s="2"/>
      <c r="O41" s="2"/>
    </row>
    <row r="42" spans="1:15" s="7" customFormat="1" ht="12.5" x14ac:dyDescent="0.4">
      <c r="A42" s="79" t="s">
        <v>4</v>
      </c>
      <c r="B42" s="79"/>
      <c r="C42" s="79"/>
      <c r="D42" s="79"/>
      <c r="E42" s="79"/>
      <c r="F42" s="79"/>
      <c r="G42" s="79"/>
      <c r="H42" s="79"/>
      <c r="I42" s="79"/>
      <c r="J42" s="79"/>
      <c r="K42" s="79"/>
      <c r="L42" s="79"/>
      <c r="M42" s="79"/>
      <c r="N42" s="79"/>
      <c r="O42" s="79"/>
    </row>
    <row r="43" spans="1:15" s="8" customFormat="1" ht="11" x14ac:dyDescent="0.4">
      <c r="A43" s="75" t="s">
        <v>5</v>
      </c>
      <c r="B43" s="75"/>
      <c r="C43" s="75"/>
      <c r="D43" s="75"/>
      <c r="E43" s="75"/>
      <c r="F43" s="75"/>
      <c r="G43" s="75"/>
      <c r="H43" s="75"/>
      <c r="I43" s="75"/>
      <c r="J43" s="75"/>
      <c r="K43" s="75"/>
      <c r="L43" s="75"/>
      <c r="M43" s="75"/>
      <c r="N43" s="75"/>
      <c r="O43" s="75"/>
    </row>
    <row r="44" spans="1:15" s="8" customFormat="1" ht="11" x14ac:dyDescent="0.4">
      <c r="A44" s="75" t="s">
        <v>8</v>
      </c>
      <c r="B44" s="75"/>
      <c r="C44" s="75"/>
      <c r="D44" s="75"/>
      <c r="E44" s="75"/>
      <c r="F44" s="75"/>
      <c r="G44" s="75"/>
      <c r="H44" s="75"/>
      <c r="I44" s="75"/>
      <c r="J44" s="75"/>
      <c r="K44" s="75"/>
      <c r="L44" s="75"/>
      <c r="M44" s="75"/>
      <c r="N44" s="75"/>
      <c r="O44" s="75"/>
    </row>
    <row r="45" spans="1:15" ht="25" customHeight="1" x14ac:dyDescent="0.4">
      <c r="A45" s="76"/>
      <c r="B45" s="4"/>
      <c r="C45" s="4"/>
      <c r="D45" s="5"/>
      <c r="E45" s="5"/>
      <c r="F45" s="5"/>
      <c r="G45" s="5"/>
      <c r="H45" s="5"/>
      <c r="I45" s="5"/>
      <c r="J45" s="2"/>
      <c r="K45" s="2"/>
      <c r="L45" s="2"/>
      <c r="M45" s="2"/>
      <c r="N45" s="2"/>
      <c r="O45" s="2"/>
    </row>
    <row r="46" spans="1:15" ht="25" customHeight="1" x14ac:dyDescent="0.4">
      <c r="A46" s="77"/>
      <c r="B46" s="4"/>
      <c r="C46" s="4"/>
      <c r="D46" s="5"/>
      <c r="E46" s="5"/>
      <c r="F46" s="5"/>
      <c r="G46" s="5"/>
      <c r="H46" s="5"/>
      <c r="I46" s="5"/>
      <c r="J46" s="2"/>
      <c r="K46" s="2"/>
      <c r="L46" s="2"/>
      <c r="M46" s="2"/>
      <c r="N46" s="2"/>
      <c r="O46" s="2"/>
    </row>
    <row r="47" spans="1:15" ht="25" customHeight="1" x14ac:dyDescent="0.4">
      <c r="A47" s="77"/>
      <c r="B47" s="4"/>
      <c r="C47" s="4"/>
      <c r="D47" s="5"/>
      <c r="E47" s="5"/>
      <c r="F47" s="5"/>
      <c r="G47" s="5"/>
      <c r="H47" s="5"/>
      <c r="I47" s="5"/>
      <c r="J47" s="2"/>
      <c r="K47" s="2"/>
      <c r="L47" s="2"/>
      <c r="M47" s="2"/>
      <c r="N47" s="2"/>
      <c r="O47" s="2"/>
    </row>
    <row r="48" spans="1:15" ht="25" customHeight="1" x14ac:dyDescent="0.4">
      <c r="A48" s="77"/>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8"/>
      <c r="B61" s="4"/>
      <c r="C61" s="4"/>
      <c r="D61" s="5"/>
      <c r="E61" s="5"/>
      <c r="F61" s="5"/>
      <c r="G61" s="5"/>
      <c r="H61" s="5"/>
      <c r="I61" s="5"/>
      <c r="J61" s="2"/>
      <c r="K61" s="2"/>
      <c r="L61" s="2"/>
      <c r="M61" s="2"/>
      <c r="N61" s="2"/>
      <c r="O61" s="2"/>
    </row>
    <row r="62" spans="1:15" ht="25" customHeight="1" x14ac:dyDescent="0.4">
      <c r="A62" s="76" t="s">
        <v>153</v>
      </c>
      <c r="B62" s="2" t="s">
        <v>154</v>
      </c>
      <c r="C62" s="4" t="s">
        <v>155</v>
      </c>
      <c r="D62" s="5">
        <f>SUM(D47:D50)</f>
        <v>0</v>
      </c>
      <c r="E62" s="5">
        <f>SUM(E47:E50)</f>
        <v>0</v>
      </c>
      <c r="F62" s="5">
        <f>SUM(F47:F50)</f>
        <v>0</v>
      </c>
      <c r="G62" s="5">
        <f>SUM(G47:G50)</f>
        <v>0</v>
      </c>
      <c r="H62" s="5">
        <f>SUM(H45:H61)</f>
        <v>0</v>
      </c>
      <c r="I62" s="5">
        <f>SUM(I45:I61)</f>
        <v>0</v>
      </c>
      <c r="J62" s="2"/>
      <c r="K62" s="2"/>
      <c r="L62" s="2"/>
      <c r="M62" s="2"/>
      <c r="N62" s="2"/>
      <c r="O62" s="2"/>
    </row>
    <row r="63" spans="1:15" ht="25" customHeight="1" x14ac:dyDescent="0.4">
      <c r="A63" s="77"/>
      <c r="B63" s="2" t="s">
        <v>156</v>
      </c>
      <c r="C63" s="4" t="s">
        <v>157</v>
      </c>
      <c r="D63" s="5">
        <f>+D45+D46</f>
        <v>0</v>
      </c>
      <c r="E63" s="5">
        <f>+E45+E46</f>
        <v>0</v>
      </c>
      <c r="F63" s="5">
        <f>+F45+F46</f>
        <v>0</v>
      </c>
      <c r="G63" s="5">
        <f>+G45+G46</f>
        <v>0</v>
      </c>
      <c r="H63" s="5"/>
      <c r="I63" s="5"/>
      <c r="J63" s="2"/>
      <c r="K63" s="2"/>
      <c r="L63" s="2"/>
      <c r="M63" s="2"/>
      <c r="N63" s="2"/>
      <c r="O63" s="2"/>
    </row>
    <row r="64" spans="1:15" ht="25" customHeight="1" x14ac:dyDescent="0.4">
      <c r="A64" s="78"/>
      <c r="B64" s="2" t="s">
        <v>158</v>
      </c>
      <c r="C64" s="4" t="s">
        <v>159</v>
      </c>
      <c r="D64" s="5">
        <f t="shared" ref="D64:I64" si="7">SUM(D62:D63)</f>
        <v>0</v>
      </c>
      <c r="E64" s="5">
        <f t="shared" si="7"/>
        <v>0</v>
      </c>
      <c r="F64" s="5">
        <f t="shared" si="7"/>
        <v>0</v>
      </c>
      <c r="G64" s="5">
        <f t="shared" si="7"/>
        <v>0</v>
      </c>
      <c r="H64" s="5">
        <f t="shared" si="7"/>
        <v>0</v>
      </c>
      <c r="I64" s="5">
        <f t="shared" si="7"/>
        <v>0</v>
      </c>
      <c r="J64" s="2"/>
      <c r="K64" s="2"/>
      <c r="L64" s="2"/>
      <c r="M64" s="2"/>
      <c r="N64" s="2"/>
      <c r="O64" s="2"/>
    </row>
    <row r="65" spans="1:15" s="7" customFormat="1" ht="12.5" x14ac:dyDescent="0.4">
      <c r="A65" s="79" t="s">
        <v>4</v>
      </c>
      <c r="B65" s="79"/>
      <c r="C65" s="79"/>
      <c r="D65" s="79"/>
      <c r="E65" s="79"/>
      <c r="F65" s="79"/>
      <c r="G65" s="79"/>
      <c r="H65" s="79"/>
      <c r="I65" s="79"/>
      <c r="J65" s="79"/>
      <c r="K65" s="79"/>
      <c r="L65" s="79"/>
      <c r="M65" s="79"/>
      <c r="N65" s="79"/>
      <c r="O65" s="79"/>
    </row>
    <row r="66" spans="1:15" s="8" customFormat="1" ht="11" x14ac:dyDescent="0.4">
      <c r="A66" s="75" t="s">
        <v>5</v>
      </c>
      <c r="B66" s="75"/>
      <c r="C66" s="75"/>
      <c r="D66" s="75"/>
      <c r="E66" s="75"/>
      <c r="F66" s="75"/>
      <c r="G66" s="75"/>
      <c r="H66" s="75"/>
      <c r="I66" s="75"/>
      <c r="J66" s="75"/>
      <c r="K66" s="75"/>
      <c r="L66" s="75"/>
      <c r="M66" s="75"/>
      <c r="N66" s="75"/>
      <c r="O66" s="75"/>
    </row>
    <row r="67" spans="1:15" s="8" customFormat="1" ht="11" x14ac:dyDescent="0.4">
      <c r="A67" s="75" t="s">
        <v>8</v>
      </c>
      <c r="B67" s="75"/>
      <c r="C67" s="75"/>
      <c r="D67" s="75"/>
      <c r="E67" s="75"/>
      <c r="F67" s="75"/>
      <c r="G67" s="75"/>
      <c r="H67" s="75"/>
      <c r="I67" s="75"/>
      <c r="J67" s="75"/>
      <c r="K67" s="75"/>
      <c r="L67" s="75"/>
      <c r="M67" s="75"/>
      <c r="N67" s="75"/>
      <c r="O67" s="75"/>
    </row>
    <row r="68" spans="1:15" ht="25" customHeight="1" x14ac:dyDescent="0.4">
      <c r="A68" s="76"/>
      <c r="B68" s="4"/>
      <c r="C68" s="4"/>
      <c r="D68" s="5"/>
      <c r="E68" s="5"/>
      <c r="F68" s="5"/>
      <c r="G68" s="5"/>
      <c r="H68" s="5"/>
      <c r="I68" s="5"/>
      <c r="J68" s="2"/>
      <c r="K68" s="2"/>
      <c r="L68" s="2"/>
      <c r="M68" s="2"/>
      <c r="N68" s="2"/>
      <c r="O68" s="2"/>
    </row>
    <row r="69" spans="1:15" ht="25" customHeight="1" x14ac:dyDescent="0.4">
      <c r="A69" s="77"/>
      <c r="B69" s="4"/>
      <c r="C69" s="4"/>
      <c r="D69" s="5"/>
      <c r="E69" s="5"/>
      <c r="F69" s="5"/>
      <c r="G69" s="5"/>
      <c r="H69" s="5"/>
      <c r="I69" s="5"/>
      <c r="J69" s="2"/>
      <c r="K69" s="2"/>
      <c r="L69" s="2"/>
      <c r="M69" s="2"/>
      <c r="N69" s="2"/>
      <c r="O69" s="2"/>
    </row>
    <row r="70" spans="1:15" ht="25" customHeight="1" x14ac:dyDescent="0.4">
      <c r="A70" s="77"/>
      <c r="B70" s="4"/>
      <c r="C70" s="4"/>
      <c r="D70" s="5"/>
      <c r="E70" s="5"/>
      <c r="F70" s="5"/>
      <c r="G70" s="5"/>
      <c r="H70" s="5"/>
      <c r="I70" s="5"/>
      <c r="J70" s="2"/>
      <c r="K70" s="2"/>
      <c r="L70" s="2"/>
      <c r="M70" s="2"/>
      <c r="N70" s="2"/>
      <c r="O70" s="2"/>
    </row>
    <row r="71" spans="1:15" ht="25" customHeight="1" x14ac:dyDescent="0.4">
      <c r="A71" s="77"/>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9"/>
      <c r="C76" s="4"/>
      <c r="D76" s="5"/>
      <c r="E76" s="5"/>
      <c r="F76" s="5"/>
      <c r="G76" s="5"/>
      <c r="H76" s="5"/>
      <c r="I76" s="5"/>
      <c r="J76" s="2"/>
      <c r="K76" s="2"/>
      <c r="L76" s="2"/>
      <c r="M76" s="2"/>
      <c r="N76" s="2"/>
      <c r="O76" s="2"/>
    </row>
    <row r="77" spans="1:15" ht="25" customHeight="1" x14ac:dyDescent="0.4">
      <c r="A77" s="77"/>
      <c r="B77" s="9"/>
      <c r="C77" s="4"/>
      <c r="D77" s="5"/>
      <c r="E77" s="5"/>
      <c r="F77" s="5"/>
      <c r="G77" s="5"/>
      <c r="H77" s="5"/>
      <c r="I77" s="5"/>
      <c r="J77" s="2"/>
      <c r="K77" s="2"/>
      <c r="L77" s="2"/>
      <c r="M77" s="2"/>
      <c r="N77" s="2"/>
      <c r="O77" s="2"/>
    </row>
    <row r="78" spans="1:15" ht="25" customHeight="1" x14ac:dyDescent="0.4">
      <c r="A78" s="77"/>
      <c r="B78" s="9"/>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4"/>
      <c r="C83" s="4"/>
      <c r="D83" s="5"/>
      <c r="E83" s="5"/>
      <c r="F83" s="5"/>
      <c r="G83" s="5"/>
      <c r="H83" s="5"/>
      <c r="I83" s="5"/>
      <c r="J83" s="2"/>
      <c r="K83" s="2"/>
      <c r="L83" s="2"/>
      <c r="M83" s="2"/>
      <c r="N83" s="2"/>
      <c r="O83" s="2"/>
    </row>
    <row r="84" spans="1:15" ht="25" customHeight="1" x14ac:dyDescent="0.4">
      <c r="A84" s="78"/>
      <c r="B84" s="4"/>
      <c r="C84" s="4"/>
      <c r="D84" s="5"/>
      <c r="E84" s="5"/>
      <c r="F84" s="5"/>
      <c r="G84" s="5"/>
      <c r="H84" s="5"/>
      <c r="I84" s="5"/>
      <c r="J84" s="2"/>
      <c r="K84" s="2"/>
      <c r="L84" s="2"/>
      <c r="M84" s="2"/>
      <c r="N84" s="2"/>
      <c r="O84" s="2"/>
    </row>
    <row r="85" spans="1:15" ht="25" customHeight="1" x14ac:dyDescent="0.4">
      <c r="A85" s="76" t="s">
        <v>153</v>
      </c>
      <c r="B85" s="2" t="s">
        <v>154</v>
      </c>
      <c r="C85" s="4" t="s">
        <v>155</v>
      </c>
      <c r="D85" s="5">
        <f t="shared" ref="D85:I85" si="8">SUM(D69,D71:D75,D81:D83)</f>
        <v>0</v>
      </c>
      <c r="E85" s="5">
        <f t="shared" si="8"/>
        <v>0</v>
      </c>
      <c r="F85" s="5">
        <f t="shared" si="8"/>
        <v>0</v>
      </c>
      <c r="G85" s="5">
        <f t="shared" si="8"/>
        <v>0</v>
      </c>
      <c r="H85" s="5">
        <f t="shared" si="8"/>
        <v>0</v>
      </c>
      <c r="I85" s="5">
        <f t="shared" si="8"/>
        <v>0</v>
      </c>
      <c r="J85" s="2"/>
      <c r="K85" s="2"/>
      <c r="L85" s="2"/>
      <c r="M85" s="2"/>
      <c r="N85" s="2"/>
      <c r="O85" s="2"/>
    </row>
    <row r="86" spans="1:15" ht="25" customHeight="1" x14ac:dyDescent="0.4">
      <c r="A86" s="77"/>
      <c r="B86" s="2" t="s">
        <v>156</v>
      </c>
      <c r="C86" s="4" t="s">
        <v>157</v>
      </c>
      <c r="D86" s="5">
        <f t="shared" ref="D86:I86" si="9">+D84+D77+D76+D70+D68</f>
        <v>0</v>
      </c>
      <c r="E86" s="5">
        <f t="shared" si="9"/>
        <v>0</v>
      </c>
      <c r="F86" s="5">
        <f t="shared" si="9"/>
        <v>0</v>
      </c>
      <c r="G86" s="5">
        <f t="shared" si="9"/>
        <v>0</v>
      </c>
      <c r="H86" s="5">
        <f t="shared" si="9"/>
        <v>0</v>
      </c>
      <c r="I86" s="5">
        <f t="shared" si="9"/>
        <v>0</v>
      </c>
      <c r="J86" s="2"/>
      <c r="K86" s="2"/>
      <c r="L86" s="2"/>
      <c r="M86" s="2"/>
      <c r="N86" s="2"/>
      <c r="O86" s="2"/>
    </row>
    <row r="87" spans="1:15" ht="25" customHeight="1" x14ac:dyDescent="0.4">
      <c r="A87" s="78"/>
      <c r="B87" s="2" t="s">
        <v>158</v>
      </c>
      <c r="C87" s="4" t="s">
        <v>159</v>
      </c>
      <c r="D87" s="5">
        <f t="shared" ref="D87:I87" si="10">SUM(D85:D86)</f>
        <v>0</v>
      </c>
      <c r="E87" s="5">
        <f t="shared" si="10"/>
        <v>0</v>
      </c>
      <c r="F87" s="5">
        <f t="shared" si="10"/>
        <v>0</v>
      </c>
      <c r="G87" s="5">
        <f t="shared" si="10"/>
        <v>0</v>
      </c>
      <c r="H87" s="5">
        <f t="shared" si="10"/>
        <v>0</v>
      </c>
      <c r="I87" s="5">
        <f t="shared" si="10"/>
        <v>0</v>
      </c>
      <c r="J87" s="2"/>
      <c r="K87" s="2"/>
      <c r="L87" s="2"/>
      <c r="M87" s="2"/>
      <c r="N87" s="2"/>
      <c r="O87" s="2"/>
    </row>
    <row r="88" spans="1:15" s="7" customFormat="1" ht="12.5" x14ac:dyDescent="0.4">
      <c r="A88" s="79" t="s">
        <v>4</v>
      </c>
      <c r="B88" s="79"/>
      <c r="C88" s="79"/>
      <c r="D88" s="79"/>
      <c r="E88" s="79"/>
      <c r="F88" s="79"/>
      <c r="G88" s="79"/>
      <c r="H88" s="79"/>
      <c r="I88" s="79"/>
      <c r="J88" s="79"/>
      <c r="K88" s="79"/>
      <c r="L88" s="79"/>
      <c r="M88" s="79"/>
      <c r="N88" s="79"/>
      <c r="O88" s="79"/>
    </row>
    <row r="89" spans="1:15" s="8" customFormat="1" ht="11" x14ac:dyDescent="0.4">
      <c r="A89" s="75" t="s">
        <v>5</v>
      </c>
      <c r="B89" s="75"/>
      <c r="C89" s="75"/>
      <c r="D89" s="75"/>
      <c r="E89" s="75"/>
      <c r="F89" s="75"/>
      <c r="G89" s="75"/>
      <c r="H89" s="75"/>
      <c r="I89" s="75"/>
      <c r="J89" s="75"/>
      <c r="K89" s="75"/>
      <c r="L89" s="75"/>
      <c r="M89" s="75"/>
      <c r="N89" s="75"/>
      <c r="O89" s="75"/>
    </row>
    <row r="90" spans="1:15" s="8" customFormat="1" ht="11" x14ac:dyDescent="0.4">
      <c r="A90" s="75" t="s">
        <v>8</v>
      </c>
      <c r="B90" s="75"/>
      <c r="C90" s="75"/>
      <c r="D90" s="75"/>
      <c r="E90" s="75"/>
      <c r="F90" s="75"/>
      <c r="G90" s="75"/>
      <c r="H90" s="75"/>
      <c r="I90" s="75"/>
      <c r="J90" s="75"/>
      <c r="K90" s="75"/>
      <c r="L90" s="75"/>
      <c r="M90" s="75"/>
      <c r="N90" s="75"/>
      <c r="O90" s="75"/>
    </row>
    <row r="91" spans="1:15" ht="25" customHeight="1" x14ac:dyDescent="0.4">
      <c r="A91" s="76"/>
      <c r="B91" s="4"/>
      <c r="C91" s="4"/>
      <c r="D91" s="5"/>
      <c r="E91" s="5"/>
      <c r="F91" s="5"/>
      <c r="G91" s="5"/>
      <c r="H91" s="5"/>
      <c r="I91" s="5"/>
      <c r="J91" s="2"/>
      <c r="K91" s="2"/>
      <c r="L91" s="2"/>
      <c r="M91" s="2"/>
      <c r="N91" s="2"/>
      <c r="O91" s="2"/>
    </row>
    <row r="92" spans="1:15" ht="25" customHeight="1" x14ac:dyDescent="0.4">
      <c r="A92" s="77"/>
      <c r="B92" s="4"/>
      <c r="C92" s="4"/>
      <c r="D92" s="5"/>
      <c r="E92" s="5"/>
      <c r="F92" s="5"/>
      <c r="G92" s="5"/>
      <c r="H92" s="5"/>
      <c r="I92" s="5"/>
      <c r="J92" s="2"/>
      <c r="K92" s="2"/>
      <c r="L92" s="2"/>
      <c r="M92" s="2"/>
      <c r="N92" s="2"/>
      <c r="O92" s="2"/>
    </row>
    <row r="93" spans="1:15" ht="25" customHeight="1" x14ac:dyDescent="0.4">
      <c r="A93" s="77"/>
      <c r="B93" s="4"/>
      <c r="C93" s="4"/>
      <c r="D93" s="5"/>
      <c r="E93" s="5"/>
      <c r="F93" s="5"/>
      <c r="G93" s="5"/>
      <c r="H93" s="5"/>
      <c r="I93" s="5"/>
      <c r="J93" s="2"/>
      <c r="K93" s="2"/>
      <c r="L93" s="2"/>
      <c r="M93" s="2"/>
      <c r="N93" s="2"/>
      <c r="O93" s="2"/>
    </row>
    <row r="94" spans="1:15" ht="25" customHeight="1" x14ac:dyDescent="0.4">
      <c r="A94" s="77"/>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6" t="s">
        <v>153</v>
      </c>
      <c r="B108" s="2" t="s">
        <v>154</v>
      </c>
      <c r="C108" s="4" t="s">
        <v>155</v>
      </c>
      <c r="D108" s="5"/>
      <c r="E108" s="5"/>
      <c r="F108" s="5"/>
      <c r="G108" s="5"/>
      <c r="H108" s="5"/>
      <c r="I108" s="5"/>
      <c r="J108" s="2"/>
      <c r="K108" s="2"/>
      <c r="L108" s="2"/>
      <c r="M108" s="2"/>
      <c r="N108" s="2"/>
      <c r="O108" s="2"/>
    </row>
    <row r="109" spans="1:15" ht="25" customHeight="1" x14ac:dyDescent="0.4">
      <c r="A109" s="77"/>
      <c r="B109" s="2" t="s">
        <v>156</v>
      </c>
      <c r="C109" s="4" t="s">
        <v>157</v>
      </c>
      <c r="D109" s="5">
        <f t="shared" ref="D109:I109" si="11">+D91</f>
        <v>0</v>
      </c>
      <c r="E109" s="5">
        <f t="shared" si="11"/>
        <v>0</v>
      </c>
      <c r="F109" s="5">
        <f t="shared" si="11"/>
        <v>0</v>
      </c>
      <c r="G109" s="5">
        <f t="shared" si="11"/>
        <v>0</v>
      </c>
      <c r="H109" s="5">
        <f t="shared" si="11"/>
        <v>0</v>
      </c>
      <c r="I109" s="5">
        <f t="shared" si="11"/>
        <v>0</v>
      </c>
      <c r="J109" s="2"/>
      <c r="K109" s="2"/>
      <c r="L109" s="2"/>
      <c r="M109" s="2"/>
      <c r="N109" s="2"/>
      <c r="O109" s="2"/>
    </row>
    <row r="110" spans="1:15" ht="25" customHeight="1" x14ac:dyDescent="0.4">
      <c r="A110" s="78"/>
      <c r="B110" s="2" t="s">
        <v>158</v>
      </c>
      <c r="C110" s="4" t="s">
        <v>159</v>
      </c>
      <c r="D110" s="5">
        <f t="shared" ref="D110:I110" si="12">SUM(D108:D109)</f>
        <v>0</v>
      </c>
      <c r="E110" s="5">
        <f t="shared" si="12"/>
        <v>0</v>
      </c>
      <c r="F110" s="5">
        <f t="shared" si="12"/>
        <v>0</v>
      </c>
      <c r="G110" s="5">
        <f t="shared" si="12"/>
        <v>0</v>
      </c>
      <c r="H110" s="5">
        <f t="shared" si="12"/>
        <v>0</v>
      </c>
      <c r="I110" s="5">
        <f t="shared" si="12"/>
        <v>0</v>
      </c>
      <c r="J110" s="2"/>
      <c r="K110" s="2"/>
      <c r="L110" s="2"/>
      <c r="M110" s="2"/>
      <c r="N110" s="2"/>
      <c r="O110" s="2"/>
    </row>
    <row r="111" spans="1:15" s="7" customFormat="1" ht="12.5" x14ac:dyDescent="0.4">
      <c r="A111" s="79" t="s">
        <v>4</v>
      </c>
      <c r="B111" s="79"/>
      <c r="C111" s="79"/>
      <c r="D111" s="79"/>
      <c r="E111" s="79"/>
      <c r="F111" s="79"/>
      <c r="G111" s="79"/>
      <c r="H111" s="79"/>
      <c r="I111" s="79"/>
      <c r="J111" s="79"/>
      <c r="K111" s="79"/>
      <c r="L111" s="79"/>
      <c r="M111" s="79"/>
      <c r="N111" s="79"/>
      <c r="O111" s="79"/>
    </row>
    <row r="112" spans="1:15" s="8" customFormat="1" ht="11" x14ac:dyDescent="0.4">
      <c r="A112" s="75" t="s">
        <v>5</v>
      </c>
      <c r="B112" s="75"/>
      <c r="C112" s="75"/>
      <c r="D112" s="75"/>
      <c r="E112" s="75"/>
      <c r="F112" s="75"/>
      <c r="G112" s="75"/>
      <c r="H112" s="75"/>
      <c r="I112" s="75"/>
      <c r="J112" s="75"/>
      <c r="K112" s="75"/>
      <c r="L112" s="75"/>
      <c r="M112" s="75"/>
      <c r="N112" s="75"/>
      <c r="O112" s="75"/>
    </row>
    <row r="113" spans="1:15" s="8" customFormat="1" ht="11" x14ac:dyDescent="0.4">
      <c r="A113" s="75" t="s">
        <v>8</v>
      </c>
      <c r="B113" s="75"/>
      <c r="C113" s="75"/>
      <c r="D113" s="75"/>
      <c r="E113" s="75"/>
      <c r="F113" s="75"/>
      <c r="G113" s="75"/>
      <c r="H113" s="75"/>
      <c r="I113" s="75"/>
      <c r="J113" s="75"/>
      <c r="K113" s="75"/>
      <c r="L113" s="75"/>
      <c r="M113" s="75"/>
      <c r="N113" s="75"/>
      <c r="O113" s="75"/>
    </row>
    <row r="114" spans="1:15" ht="25" customHeight="1" x14ac:dyDescent="0.4">
      <c r="A114" s="76"/>
      <c r="B114" s="4"/>
      <c r="C114" s="4"/>
      <c r="D114" s="5"/>
      <c r="E114" s="5"/>
      <c r="F114" s="5"/>
      <c r="G114" s="5"/>
      <c r="H114" s="5"/>
      <c r="I114" s="5"/>
      <c r="J114" s="2"/>
      <c r="K114" s="2"/>
      <c r="L114" s="2"/>
      <c r="M114" s="2"/>
      <c r="N114" s="2"/>
      <c r="O114" s="2"/>
    </row>
    <row r="115" spans="1:15" ht="25" customHeight="1" x14ac:dyDescent="0.4">
      <c r="A115" s="77"/>
      <c r="B115" s="4"/>
      <c r="C115" s="4"/>
      <c r="D115" s="5"/>
      <c r="E115" s="5"/>
      <c r="F115" s="5"/>
      <c r="G115" s="5"/>
      <c r="H115" s="5"/>
      <c r="I115" s="5"/>
      <c r="J115" s="2"/>
      <c r="K115" s="2"/>
      <c r="L115" s="2"/>
      <c r="M115" s="2"/>
      <c r="N115" s="2"/>
      <c r="O115" s="2"/>
    </row>
    <row r="116" spans="1:15" ht="25" customHeight="1" x14ac:dyDescent="0.4">
      <c r="A116" s="77"/>
      <c r="B116" s="4"/>
      <c r="C116" s="4"/>
      <c r="D116" s="5"/>
      <c r="E116" s="5"/>
      <c r="F116" s="5"/>
      <c r="G116" s="5"/>
      <c r="H116" s="5"/>
      <c r="I116" s="5"/>
      <c r="J116" s="2"/>
      <c r="K116" s="2"/>
      <c r="L116" s="2"/>
      <c r="M116" s="2"/>
      <c r="N116" s="2"/>
      <c r="O116" s="2"/>
    </row>
    <row r="117" spans="1:15" ht="25" customHeight="1" x14ac:dyDescent="0.4">
      <c r="A117" s="77"/>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8"/>
      <c r="B130" s="4"/>
      <c r="C130" s="4"/>
      <c r="D130" s="5"/>
      <c r="E130" s="5"/>
      <c r="F130" s="5"/>
      <c r="G130" s="5"/>
      <c r="H130" s="5"/>
      <c r="I130" s="5"/>
      <c r="J130" s="2"/>
      <c r="K130" s="2"/>
      <c r="L130" s="2"/>
      <c r="M130" s="2"/>
      <c r="N130" s="2"/>
      <c r="O130" s="2"/>
    </row>
    <row r="131" spans="1:15" ht="25" customHeight="1" x14ac:dyDescent="0.4">
      <c r="A131" s="76" t="s">
        <v>153</v>
      </c>
      <c r="B131" s="2" t="s">
        <v>154</v>
      </c>
      <c r="C131" s="4" t="s">
        <v>155</v>
      </c>
      <c r="D131" s="5">
        <f t="shared" ref="D131:I131" si="13">SUM(D114:D117)</f>
        <v>0</v>
      </c>
      <c r="E131" s="5">
        <f t="shared" si="13"/>
        <v>0</v>
      </c>
      <c r="F131" s="5">
        <f t="shared" si="13"/>
        <v>0</v>
      </c>
      <c r="G131" s="5">
        <f t="shared" si="13"/>
        <v>0</v>
      </c>
      <c r="H131" s="5">
        <f t="shared" si="13"/>
        <v>0</v>
      </c>
      <c r="I131" s="5">
        <f t="shared" si="13"/>
        <v>0</v>
      </c>
      <c r="J131" s="2"/>
      <c r="K131" s="2"/>
      <c r="L131" s="2"/>
      <c r="M131" s="2"/>
      <c r="N131" s="2"/>
      <c r="O131" s="2"/>
    </row>
    <row r="132" spans="1:15" ht="25" customHeight="1" x14ac:dyDescent="0.4">
      <c r="A132" s="77"/>
      <c r="B132" s="2" t="s">
        <v>156</v>
      </c>
      <c r="C132" s="4" t="s">
        <v>157</v>
      </c>
      <c r="D132" s="5">
        <f t="shared" ref="D132:I132" si="14">+D101</f>
        <v>0</v>
      </c>
      <c r="E132" s="5">
        <f t="shared" si="14"/>
        <v>0</v>
      </c>
      <c r="F132" s="5">
        <f t="shared" si="14"/>
        <v>0</v>
      </c>
      <c r="G132" s="5">
        <f t="shared" si="14"/>
        <v>0</v>
      </c>
      <c r="H132" s="5">
        <f t="shared" si="14"/>
        <v>0</v>
      </c>
      <c r="I132" s="5">
        <f t="shared" si="14"/>
        <v>0</v>
      </c>
      <c r="J132" s="2"/>
      <c r="K132" s="2"/>
      <c r="L132" s="2"/>
      <c r="M132" s="2"/>
      <c r="N132" s="2"/>
      <c r="O132" s="2"/>
    </row>
    <row r="133" spans="1:15" ht="25" customHeight="1" x14ac:dyDescent="0.4">
      <c r="A133" s="78"/>
      <c r="B133" s="2" t="s">
        <v>158</v>
      </c>
      <c r="C133" s="4" t="s">
        <v>159</v>
      </c>
      <c r="D133" s="5">
        <f t="shared" ref="D133:I133" si="15">SUM(D131:D132)</f>
        <v>0</v>
      </c>
      <c r="E133" s="5">
        <f t="shared" si="15"/>
        <v>0</v>
      </c>
      <c r="F133" s="5">
        <f t="shared" si="15"/>
        <v>0</v>
      </c>
      <c r="G133" s="5">
        <f t="shared" si="15"/>
        <v>0</v>
      </c>
      <c r="H133" s="5">
        <f t="shared" si="15"/>
        <v>0</v>
      </c>
      <c r="I133" s="5">
        <f t="shared" si="15"/>
        <v>0</v>
      </c>
      <c r="J133" s="2"/>
      <c r="K133" s="2"/>
      <c r="L133" s="2"/>
      <c r="M133" s="2"/>
      <c r="N133" s="2"/>
      <c r="O133" s="2"/>
    </row>
    <row r="134" spans="1:15" s="7" customFormat="1" ht="12.5" x14ac:dyDescent="0.4">
      <c r="A134" s="79" t="s">
        <v>4</v>
      </c>
      <c r="B134" s="79"/>
      <c r="C134" s="79"/>
      <c r="D134" s="79"/>
      <c r="E134" s="79"/>
      <c r="F134" s="79"/>
      <c r="G134" s="79"/>
      <c r="H134" s="79"/>
      <c r="I134" s="79"/>
      <c r="J134" s="79"/>
      <c r="K134" s="79"/>
      <c r="L134" s="79"/>
      <c r="M134" s="79"/>
      <c r="N134" s="79"/>
      <c r="O134" s="79"/>
    </row>
    <row r="135" spans="1:15" s="8" customFormat="1" ht="11" x14ac:dyDescent="0.4">
      <c r="A135" s="75" t="s">
        <v>5</v>
      </c>
      <c r="B135" s="75"/>
      <c r="C135" s="75"/>
      <c r="D135" s="75"/>
      <c r="E135" s="75"/>
      <c r="F135" s="75"/>
      <c r="G135" s="75"/>
      <c r="H135" s="75"/>
      <c r="I135" s="75"/>
      <c r="J135" s="75"/>
      <c r="K135" s="75"/>
      <c r="L135" s="75"/>
      <c r="M135" s="75"/>
      <c r="N135" s="75"/>
      <c r="O135" s="75"/>
    </row>
    <row r="136" spans="1:15" s="8" customFormat="1" ht="11" x14ac:dyDescent="0.4">
      <c r="A136" s="75" t="s">
        <v>8</v>
      </c>
      <c r="B136" s="75"/>
      <c r="C136" s="75"/>
      <c r="D136" s="75"/>
      <c r="E136" s="75"/>
      <c r="F136" s="75"/>
      <c r="G136" s="75"/>
      <c r="H136" s="75"/>
      <c r="I136" s="75"/>
      <c r="J136" s="75"/>
      <c r="K136" s="75"/>
      <c r="L136" s="75"/>
      <c r="M136" s="75"/>
      <c r="N136" s="75"/>
      <c r="O136" s="75"/>
    </row>
    <row r="137" spans="1:15" ht="25" customHeight="1" x14ac:dyDescent="0.4">
      <c r="A137" s="76"/>
      <c r="B137" s="4"/>
      <c r="C137" s="4"/>
      <c r="D137" s="5"/>
      <c r="E137" s="5"/>
      <c r="F137" s="5"/>
      <c r="G137" s="5"/>
      <c r="H137" s="5"/>
      <c r="I137" s="5"/>
      <c r="J137" s="2"/>
      <c r="K137" s="2"/>
      <c r="L137" s="2"/>
      <c r="M137" s="2"/>
      <c r="N137" s="2"/>
      <c r="O137" s="2"/>
    </row>
    <row r="138" spans="1:15" ht="25" customHeight="1" x14ac:dyDescent="0.4">
      <c r="A138" s="77"/>
      <c r="B138" s="4"/>
      <c r="C138" s="4"/>
      <c r="D138" s="5"/>
      <c r="E138" s="5"/>
      <c r="F138" s="5"/>
      <c r="G138" s="5"/>
      <c r="H138" s="5"/>
      <c r="I138" s="5"/>
      <c r="J138" s="2"/>
      <c r="K138" s="2"/>
      <c r="L138" s="2"/>
      <c r="M138" s="2"/>
      <c r="N138" s="2"/>
      <c r="O138" s="2"/>
    </row>
    <row r="139" spans="1:15" ht="25" customHeight="1" x14ac:dyDescent="0.4">
      <c r="A139" s="77"/>
      <c r="B139" s="4"/>
      <c r="C139" s="4"/>
      <c r="D139" s="5"/>
      <c r="E139" s="5"/>
      <c r="F139" s="5"/>
      <c r="G139" s="5"/>
      <c r="H139" s="5"/>
      <c r="I139" s="5"/>
      <c r="J139" s="2"/>
      <c r="K139" s="2"/>
      <c r="L139" s="2"/>
      <c r="M139" s="2"/>
      <c r="N139" s="2"/>
      <c r="O139" s="2"/>
    </row>
    <row r="140" spans="1:15" ht="25" customHeight="1" x14ac:dyDescent="0.4">
      <c r="A140" s="77"/>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8"/>
      <c r="B153" s="4"/>
      <c r="C153" s="4"/>
      <c r="D153" s="5"/>
      <c r="E153" s="5"/>
      <c r="F153" s="5"/>
      <c r="G153" s="5"/>
      <c r="H153" s="5"/>
      <c r="I153" s="5"/>
      <c r="J153" s="2"/>
      <c r="K153" s="2"/>
      <c r="L153" s="2"/>
      <c r="M153" s="2"/>
      <c r="N153" s="2"/>
      <c r="O153" s="2"/>
    </row>
    <row r="154" spans="1:15" ht="25" customHeight="1" x14ac:dyDescent="0.4">
      <c r="A154" s="76" t="s">
        <v>153</v>
      </c>
      <c r="B154" s="2" t="s">
        <v>154</v>
      </c>
      <c r="C154" s="4" t="s">
        <v>155</v>
      </c>
      <c r="D154" s="5">
        <f t="shared" ref="D154:I154" si="16">SUM(D121:D124)</f>
        <v>0</v>
      </c>
      <c r="E154" s="5">
        <f t="shared" si="16"/>
        <v>0</v>
      </c>
      <c r="F154" s="5">
        <f t="shared" si="16"/>
        <v>0</v>
      </c>
      <c r="G154" s="5">
        <f t="shared" si="16"/>
        <v>0</v>
      </c>
      <c r="H154" s="5">
        <f t="shared" si="16"/>
        <v>0</v>
      </c>
      <c r="I154" s="5">
        <f t="shared" si="16"/>
        <v>0</v>
      </c>
      <c r="J154" s="2"/>
      <c r="K154" s="2"/>
      <c r="L154" s="2"/>
      <c r="M154" s="2"/>
      <c r="N154" s="2"/>
      <c r="O154" s="2"/>
    </row>
    <row r="155" spans="1:15" ht="25" customHeight="1" x14ac:dyDescent="0.4">
      <c r="A155" s="77"/>
      <c r="B155" s="2" t="s">
        <v>156</v>
      </c>
      <c r="C155" s="4" t="s">
        <v>157</v>
      </c>
      <c r="D155" s="5">
        <f t="shared" ref="D155:I155" si="17">+D137</f>
        <v>0</v>
      </c>
      <c r="E155" s="5">
        <f t="shared" si="17"/>
        <v>0</v>
      </c>
      <c r="F155" s="5">
        <f t="shared" si="17"/>
        <v>0</v>
      </c>
      <c r="G155" s="5">
        <f t="shared" si="17"/>
        <v>0</v>
      </c>
      <c r="H155" s="5">
        <f t="shared" si="17"/>
        <v>0</v>
      </c>
      <c r="I155" s="5">
        <f t="shared" si="17"/>
        <v>0</v>
      </c>
      <c r="J155" s="2"/>
      <c r="K155" s="2"/>
      <c r="L155" s="2"/>
      <c r="M155" s="2"/>
      <c r="N155" s="2"/>
      <c r="O155" s="2"/>
    </row>
    <row r="156" spans="1:15" ht="25" customHeight="1" x14ac:dyDescent="0.4">
      <c r="A156" s="78"/>
      <c r="B156" s="2" t="s">
        <v>158</v>
      </c>
      <c r="C156" s="4" t="s">
        <v>159</v>
      </c>
      <c r="D156" s="5">
        <f t="shared" ref="D156:I156" si="18">SUM(D154:D155)</f>
        <v>0</v>
      </c>
      <c r="E156" s="5">
        <f t="shared" si="18"/>
        <v>0</v>
      </c>
      <c r="F156" s="5">
        <f t="shared" si="18"/>
        <v>0</v>
      </c>
      <c r="G156" s="5">
        <f t="shared" si="18"/>
        <v>0</v>
      </c>
      <c r="H156" s="5">
        <f t="shared" si="18"/>
        <v>0</v>
      </c>
      <c r="I156" s="5">
        <f t="shared" si="18"/>
        <v>0</v>
      </c>
      <c r="J156" s="2"/>
      <c r="K156" s="2"/>
      <c r="L156" s="2"/>
      <c r="M156" s="2"/>
      <c r="N156" s="2"/>
      <c r="O156" s="2"/>
    </row>
    <row r="157" spans="1:15" s="7" customFormat="1" ht="12.5" x14ac:dyDescent="0.4">
      <c r="A157" s="79" t="s">
        <v>4</v>
      </c>
      <c r="B157" s="79"/>
      <c r="C157" s="79"/>
      <c r="D157" s="79"/>
      <c r="E157" s="79"/>
      <c r="F157" s="79"/>
      <c r="G157" s="79"/>
      <c r="H157" s="79"/>
      <c r="I157" s="79"/>
      <c r="J157" s="79"/>
      <c r="K157" s="79"/>
      <c r="L157" s="79"/>
      <c r="M157" s="79"/>
      <c r="N157" s="79"/>
      <c r="O157" s="79"/>
    </row>
    <row r="158" spans="1:15" s="8" customFormat="1" ht="11" x14ac:dyDescent="0.4">
      <c r="A158" s="75" t="s">
        <v>5</v>
      </c>
      <c r="B158" s="75"/>
      <c r="C158" s="75"/>
      <c r="D158" s="75"/>
      <c r="E158" s="75"/>
      <c r="F158" s="75"/>
      <c r="G158" s="75"/>
      <c r="H158" s="75"/>
      <c r="I158" s="75"/>
      <c r="J158" s="75"/>
      <c r="K158" s="75"/>
      <c r="L158" s="75"/>
      <c r="M158" s="75"/>
      <c r="N158" s="75"/>
      <c r="O158" s="75"/>
    </row>
    <row r="159" spans="1:15" s="8" customFormat="1" ht="11" x14ac:dyDescent="0.4">
      <c r="A159" s="75" t="s">
        <v>8</v>
      </c>
      <c r="B159" s="75"/>
      <c r="C159" s="75"/>
      <c r="D159" s="75"/>
      <c r="E159" s="75"/>
      <c r="F159" s="75"/>
      <c r="G159" s="75"/>
      <c r="H159" s="75"/>
      <c r="I159" s="75"/>
      <c r="J159" s="75"/>
      <c r="K159" s="75"/>
      <c r="L159" s="75"/>
      <c r="M159" s="75"/>
      <c r="N159" s="75"/>
      <c r="O159" s="75"/>
    </row>
    <row r="160" spans="1:15" ht="25" customHeight="1" x14ac:dyDescent="0.4">
      <c r="A160" s="76"/>
      <c r="B160" s="4"/>
      <c r="C160" s="4"/>
      <c r="D160" s="5"/>
      <c r="E160" s="5"/>
      <c r="F160" s="5"/>
      <c r="G160" s="5"/>
      <c r="H160" s="5"/>
      <c r="I160" s="5"/>
      <c r="J160" s="2"/>
      <c r="K160" s="2"/>
      <c r="L160" s="2"/>
      <c r="M160" s="2"/>
      <c r="N160" s="2"/>
      <c r="O160" s="2"/>
    </row>
    <row r="161" spans="1:15" ht="25" customHeight="1" x14ac:dyDescent="0.4">
      <c r="A161" s="77"/>
      <c r="B161" s="4"/>
      <c r="C161" s="4"/>
      <c r="D161" s="5"/>
      <c r="E161" s="5"/>
      <c r="F161" s="5"/>
      <c r="G161" s="5"/>
      <c r="H161" s="5"/>
      <c r="I161" s="5"/>
      <c r="J161" s="2"/>
      <c r="K161" s="2"/>
      <c r="L161" s="2"/>
      <c r="M161" s="2"/>
      <c r="N161" s="2"/>
      <c r="O161" s="2"/>
    </row>
    <row r="162" spans="1:15" ht="25" customHeight="1" x14ac:dyDescent="0.4">
      <c r="A162" s="77"/>
      <c r="B162" s="4"/>
      <c r="C162" s="4"/>
      <c r="D162" s="5"/>
      <c r="E162" s="5"/>
      <c r="F162" s="5"/>
      <c r="G162" s="5"/>
      <c r="H162" s="5"/>
      <c r="I162" s="5"/>
      <c r="J162" s="2"/>
      <c r="K162" s="2"/>
      <c r="L162" s="2"/>
      <c r="M162" s="2"/>
      <c r="N162" s="2"/>
      <c r="O162" s="2"/>
    </row>
    <row r="163" spans="1:15" ht="25" customHeight="1" x14ac:dyDescent="0.4">
      <c r="A163" s="77"/>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8"/>
      <c r="B175" s="4"/>
      <c r="C175" s="4"/>
      <c r="D175" s="5"/>
      <c r="E175" s="5"/>
      <c r="F175" s="5"/>
      <c r="G175" s="5"/>
      <c r="H175" s="5"/>
      <c r="I175" s="5"/>
      <c r="J175" s="2"/>
      <c r="K175" s="2"/>
      <c r="L175" s="2"/>
      <c r="M175" s="2"/>
      <c r="N175" s="2"/>
      <c r="O175" s="2"/>
    </row>
    <row r="176" spans="1:15" ht="25" customHeight="1" x14ac:dyDescent="0.4">
      <c r="A176" s="76" t="s">
        <v>153</v>
      </c>
      <c r="B176" s="2" t="s">
        <v>154</v>
      </c>
      <c r="C176" s="4" t="s">
        <v>155</v>
      </c>
      <c r="D176" s="5">
        <f t="shared" ref="D176:I176" si="19">SUM(D160:D175)</f>
        <v>0</v>
      </c>
      <c r="E176" s="5">
        <f t="shared" si="19"/>
        <v>0</v>
      </c>
      <c r="F176" s="5">
        <f t="shared" si="19"/>
        <v>0</v>
      </c>
      <c r="G176" s="5">
        <f t="shared" si="19"/>
        <v>0</v>
      </c>
      <c r="H176" s="5">
        <f t="shared" si="19"/>
        <v>0</v>
      </c>
      <c r="I176" s="5">
        <f t="shared" si="19"/>
        <v>0</v>
      </c>
      <c r="J176" s="2"/>
      <c r="K176" s="2"/>
      <c r="L176" s="2"/>
      <c r="M176" s="2"/>
      <c r="N176" s="2"/>
      <c r="O176" s="2"/>
    </row>
    <row r="177" spans="1:15" ht="25" customHeight="1" x14ac:dyDescent="0.4">
      <c r="A177" s="77"/>
      <c r="B177" s="2" t="s">
        <v>156</v>
      </c>
      <c r="C177" s="4" t="s">
        <v>157</v>
      </c>
      <c r="D177" s="5">
        <f t="shared" ref="D177:I177" si="20">+D153</f>
        <v>0</v>
      </c>
      <c r="E177" s="5">
        <f t="shared" si="20"/>
        <v>0</v>
      </c>
      <c r="F177" s="5">
        <f t="shared" si="20"/>
        <v>0</v>
      </c>
      <c r="G177" s="5">
        <f t="shared" si="20"/>
        <v>0</v>
      </c>
      <c r="H177" s="5">
        <f t="shared" si="20"/>
        <v>0</v>
      </c>
      <c r="I177" s="5">
        <f t="shared" si="20"/>
        <v>0</v>
      </c>
      <c r="J177" s="2"/>
      <c r="K177" s="2"/>
      <c r="L177" s="2"/>
      <c r="M177" s="2"/>
      <c r="N177" s="2"/>
      <c r="O177" s="2"/>
    </row>
    <row r="178" spans="1:15" ht="25" customHeight="1" x14ac:dyDescent="0.4">
      <c r="A178" s="78"/>
      <c r="B178" s="2" t="s">
        <v>158</v>
      </c>
      <c r="C178" s="4" t="s">
        <v>159</v>
      </c>
      <c r="D178" s="5">
        <f t="shared" ref="D178:I178" si="21">SUM(D176:D177)</f>
        <v>0</v>
      </c>
      <c r="E178" s="5">
        <f t="shared" si="21"/>
        <v>0</v>
      </c>
      <c r="F178" s="5">
        <f t="shared" si="21"/>
        <v>0</v>
      </c>
      <c r="G178" s="5">
        <f t="shared" si="21"/>
        <v>0</v>
      </c>
      <c r="H178" s="5">
        <f t="shared" si="21"/>
        <v>0</v>
      </c>
      <c r="I178" s="5">
        <f t="shared" si="21"/>
        <v>0</v>
      </c>
      <c r="J178" s="2"/>
      <c r="K178" s="2"/>
      <c r="L178" s="2"/>
      <c r="M178" s="2"/>
      <c r="N178" s="2"/>
      <c r="O178" s="2"/>
    </row>
    <row r="179" spans="1:15" s="7" customFormat="1" ht="12.5" x14ac:dyDescent="0.4">
      <c r="A179" s="79" t="s">
        <v>4</v>
      </c>
      <c r="B179" s="79"/>
      <c r="C179" s="79"/>
      <c r="D179" s="79"/>
      <c r="E179" s="79"/>
      <c r="F179" s="79"/>
      <c r="G179" s="79"/>
      <c r="H179" s="79"/>
      <c r="I179" s="79"/>
      <c r="J179" s="79"/>
      <c r="K179" s="79"/>
      <c r="L179" s="79"/>
      <c r="M179" s="79"/>
      <c r="N179" s="79"/>
      <c r="O179" s="79"/>
    </row>
    <row r="180" spans="1:15" s="8" customFormat="1" ht="11" x14ac:dyDescent="0.4">
      <c r="A180" s="75" t="s">
        <v>5</v>
      </c>
      <c r="B180" s="75"/>
      <c r="C180" s="75"/>
      <c r="D180" s="75"/>
      <c r="E180" s="75"/>
      <c r="F180" s="75"/>
      <c r="G180" s="75"/>
      <c r="H180" s="75"/>
      <c r="I180" s="75"/>
      <c r="J180" s="75"/>
      <c r="K180" s="75"/>
      <c r="L180" s="75"/>
      <c r="M180" s="75"/>
      <c r="N180" s="75"/>
      <c r="O180" s="75"/>
    </row>
    <row r="181" spans="1:15" s="8" customFormat="1" ht="11" x14ac:dyDescent="0.4">
      <c r="A181" s="75" t="s">
        <v>8</v>
      </c>
      <c r="B181" s="75"/>
      <c r="C181" s="75"/>
      <c r="D181" s="75"/>
      <c r="E181" s="75"/>
      <c r="F181" s="75"/>
      <c r="G181" s="75"/>
      <c r="H181" s="75"/>
      <c r="I181" s="75"/>
      <c r="J181" s="75"/>
      <c r="K181" s="75"/>
      <c r="L181" s="75"/>
      <c r="M181" s="75"/>
      <c r="N181" s="75"/>
      <c r="O181" s="75"/>
    </row>
    <row r="182" spans="1:15" ht="25" customHeight="1" x14ac:dyDescent="0.4">
      <c r="A182" s="76"/>
      <c r="B182" s="4"/>
      <c r="C182" s="4"/>
      <c r="D182" s="5"/>
      <c r="E182" s="5"/>
      <c r="F182" s="5"/>
      <c r="G182" s="5"/>
      <c r="H182" s="5"/>
      <c r="I182" s="5"/>
      <c r="J182" s="2"/>
      <c r="K182" s="2"/>
      <c r="L182" s="2"/>
      <c r="M182" s="2"/>
      <c r="N182" s="2"/>
      <c r="O182" s="2"/>
    </row>
    <row r="183" spans="1:15" ht="25" customHeight="1" x14ac:dyDescent="0.4">
      <c r="A183" s="77"/>
      <c r="B183" s="4"/>
      <c r="C183" s="4"/>
      <c r="D183" s="5"/>
      <c r="E183" s="5"/>
      <c r="F183" s="5"/>
      <c r="G183" s="5"/>
      <c r="H183" s="5"/>
      <c r="I183" s="5"/>
      <c r="J183" s="2"/>
      <c r="K183" s="2"/>
      <c r="L183" s="2"/>
      <c r="M183" s="2"/>
      <c r="N183" s="2"/>
      <c r="O183" s="2"/>
    </row>
    <row r="184" spans="1:15" ht="25" customHeight="1" x14ac:dyDescent="0.4">
      <c r="A184" s="77"/>
      <c r="B184" s="4"/>
      <c r="C184" s="4"/>
      <c r="D184" s="5"/>
      <c r="E184" s="5"/>
      <c r="F184" s="5"/>
      <c r="G184" s="5"/>
      <c r="H184" s="5"/>
      <c r="I184" s="5"/>
      <c r="J184" s="2"/>
      <c r="K184" s="2"/>
      <c r="L184" s="2"/>
      <c r="M184" s="2"/>
      <c r="N184" s="2"/>
      <c r="O184" s="2"/>
    </row>
    <row r="185" spans="1:15" ht="25" customHeight="1" x14ac:dyDescent="0.4">
      <c r="A185" s="77"/>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8"/>
      <c r="B198" s="4"/>
      <c r="C198" s="4"/>
      <c r="D198" s="5"/>
      <c r="E198" s="5"/>
      <c r="F198" s="5"/>
      <c r="G198" s="5"/>
      <c r="H198" s="5"/>
      <c r="I198" s="5"/>
      <c r="J198" s="2"/>
      <c r="K198" s="2"/>
      <c r="L198" s="2"/>
      <c r="M198" s="2"/>
      <c r="N198" s="2"/>
      <c r="O198" s="2"/>
    </row>
    <row r="199" spans="1:15" ht="25" customHeight="1" x14ac:dyDescent="0.4">
      <c r="A199" s="76" t="s">
        <v>153</v>
      </c>
      <c r="B199" s="2" t="s">
        <v>154</v>
      </c>
      <c r="C199" s="4" t="s">
        <v>155</v>
      </c>
      <c r="D199" s="5"/>
      <c r="E199" s="5"/>
      <c r="F199" s="5"/>
      <c r="G199" s="5"/>
      <c r="H199" s="5"/>
      <c r="I199" s="5"/>
      <c r="J199" s="2"/>
      <c r="K199" s="2"/>
      <c r="L199" s="2"/>
      <c r="M199" s="2"/>
      <c r="N199" s="2"/>
      <c r="O199" s="2"/>
    </row>
    <row r="200" spans="1:15" ht="25" customHeight="1" x14ac:dyDescent="0.4">
      <c r="A200" s="77"/>
      <c r="B200" s="2" t="s">
        <v>156</v>
      </c>
      <c r="C200" s="4" t="s">
        <v>157</v>
      </c>
      <c r="D200" s="5">
        <f t="shared" ref="D200:I200" si="22">+D182</f>
        <v>0</v>
      </c>
      <c r="E200" s="5">
        <f t="shared" si="22"/>
        <v>0</v>
      </c>
      <c r="F200" s="5">
        <f t="shared" si="22"/>
        <v>0</v>
      </c>
      <c r="G200" s="5">
        <f t="shared" si="22"/>
        <v>0</v>
      </c>
      <c r="H200" s="5">
        <f t="shared" si="22"/>
        <v>0</v>
      </c>
      <c r="I200" s="5">
        <f t="shared" si="22"/>
        <v>0</v>
      </c>
      <c r="J200" s="2"/>
      <c r="K200" s="2"/>
      <c r="L200" s="2"/>
      <c r="M200" s="2"/>
      <c r="N200" s="2"/>
      <c r="O200" s="2"/>
    </row>
    <row r="201" spans="1:15" ht="25" customHeight="1" x14ac:dyDescent="0.4">
      <c r="A201" s="78"/>
      <c r="B201" s="2" t="s">
        <v>158</v>
      </c>
      <c r="C201" s="4" t="s">
        <v>159</v>
      </c>
      <c r="D201" s="5">
        <f t="shared" ref="D201:I201" si="23">SUM(D199:D200)</f>
        <v>0</v>
      </c>
      <c r="E201" s="5">
        <f t="shared" si="23"/>
        <v>0</v>
      </c>
      <c r="F201" s="5">
        <f t="shared" si="23"/>
        <v>0</v>
      </c>
      <c r="G201" s="5">
        <f t="shared" si="23"/>
        <v>0</v>
      </c>
      <c r="H201" s="5">
        <f t="shared" si="23"/>
        <v>0</v>
      </c>
      <c r="I201" s="5">
        <f t="shared" si="23"/>
        <v>0</v>
      </c>
      <c r="J201" s="2"/>
      <c r="K201" s="2"/>
      <c r="L201" s="2"/>
      <c r="M201" s="2"/>
      <c r="N201" s="2"/>
      <c r="O201" s="2"/>
    </row>
    <row r="202" spans="1:15" s="7" customFormat="1" ht="12.5" x14ac:dyDescent="0.4">
      <c r="A202" s="79" t="s">
        <v>4</v>
      </c>
      <c r="B202" s="79"/>
      <c r="C202" s="79"/>
      <c r="D202" s="79"/>
      <c r="E202" s="79"/>
      <c r="F202" s="79"/>
      <c r="G202" s="79"/>
      <c r="H202" s="79"/>
      <c r="I202" s="79"/>
      <c r="J202" s="79"/>
      <c r="K202" s="79"/>
      <c r="L202" s="79"/>
      <c r="M202" s="79"/>
      <c r="N202" s="79"/>
      <c r="O202" s="79"/>
    </row>
    <row r="203" spans="1:15" s="8" customFormat="1" ht="11" x14ac:dyDescent="0.4">
      <c r="A203" s="75" t="s">
        <v>5</v>
      </c>
      <c r="B203" s="75"/>
      <c r="C203" s="75"/>
      <c r="D203" s="75"/>
      <c r="E203" s="75"/>
      <c r="F203" s="75"/>
      <c r="G203" s="75"/>
      <c r="H203" s="75"/>
      <c r="I203" s="75"/>
      <c r="J203" s="75"/>
      <c r="K203" s="75"/>
      <c r="L203" s="75"/>
      <c r="M203" s="75"/>
      <c r="N203" s="75"/>
      <c r="O203" s="75"/>
    </row>
    <row r="204" spans="1:15" s="8" customFormat="1" ht="11" x14ac:dyDescent="0.4">
      <c r="A204" s="75" t="s">
        <v>8</v>
      </c>
      <c r="B204" s="75"/>
      <c r="C204" s="75"/>
      <c r="D204" s="75"/>
      <c r="E204" s="75"/>
      <c r="F204" s="75"/>
      <c r="G204" s="75"/>
      <c r="H204" s="75"/>
      <c r="I204" s="75"/>
      <c r="J204" s="75"/>
      <c r="K204" s="75"/>
      <c r="L204" s="75"/>
      <c r="M204" s="75"/>
      <c r="N204" s="75"/>
      <c r="O204" s="75"/>
    </row>
    <row r="205" spans="1:15" ht="25" customHeight="1" x14ac:dyDescent="0.4">
      <c r="A205" s="76"/>
      <c r="B205" s="4"/>
      <c r="C205" s="4"/>
      <c r="D205" s="5"/>
      <c r="E205" s="5"/>
      <c r="F205" s="5"/>
      <c r="G205" s="5"/>
      <c r="H205" s="5"/>
      <c r="I205" s="5"/>
      <c r="J205" s="2"/>
      <c r="K205" s="2"/>
      <c r="L205" s="2"/>
      <c r="M205" s="2"/>
      <c r="N205" s="2"/>
      <c r="O205" s="2"/>
    </row>
    <row r="206" spans="1:15" ht="25" customHeight="1" x14ac:dyDescent="0.4">
      <c r="A206" s="77"/>
      <c r="B206" s="4"/>
      <c r="C206" s="4"/>
      <c r="D206" s="5"/>
      <c r="E206" s="5"/>
      <c r="F206" s="5"/>
      <c r="G206" s="5"/>
      <c r="H206" s="5"/>
      <c r="I206" s="5"/>
      <c r="J206" s="2"/>
      <c r="K206" s="2"/>
      <c r="L206" s="2"/>
      <c r="M206" s="2"/>
      <c r="N206" s="2"/>
      <c r="O206" s="2"/>
    </row>
    <row r="207" spans="1:15" ht="25" customHeight="1" x14ac:dyDescent="0.4">
      <c r="A207" s="77"/>
      <c r="B207" s="4"/>
      <c r="C207" s="4"/>
      <c r="D207" s="5"/>
      <c r="E207" s="5"/>
      <c r="F207" s="5"/>
      <c r="G207" s="5"/>
      <c r="H207" s="5"/>
      <c r="I207" s="5"/>
      <c r="J207" s="2"/>
      <c r="K207" s="2"/>
      <c r="L207" s="2"/>
      <c r="M207" s="2"/>
      <c r="N207" s="2"/>
      <c r="O207" s="2"/>
    </row>
    <row r="208" spans="1:15" ht="25" customHeight="1" x14ac:dyDescent="0.4">
      <c r="A208" s="77"/>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8"/>
      <c r="B221" s="4"/>
      <c r="C221" s="4"/>
      <c r="D221" s="5"/>
      <c r="E221" s="5"/>
      <c r="F221" s="5"/>
      <c r="G221" s="5"/>
      <c r="H221" s="5"/>
      <c r="I221" s="5"/>
      <c r="J221" s="2"/>
      <c r="K221" s="2"/>
      <c r="L221" s="2"/>
      <c r="M221" s="2"/>
      <c r="N221" s="2"/>
      <c r="O221" s="2"/>
    </row>
    <row r="222" spans="1:15" ht="25" customHeight="1" x14ac:dyDescent="0.4">
      <c r="A222" s="76" t="s">
        <v>153</v>
      </c>
      <c r="B222" s="2" t="s">
        <v>154</v>
      </c>
      <c r="C222" s="4" t="s">
        <v>155</v>
      </c>
      <c r="D222" s="5">
        <f t="shared" ref="D222:I222" si="24">SUM(D205:D213)</f>
        <v>0</v>
      </c>
      <c r="E222" s="5">
        <f t="shared" si="24"/>
        <v>0</v>
      </c>
      <c r="F222" s="5">
        <f t="shared" si="24"/>
        <v>0</v>
      </c>
      <c r="G222" s="5">
        <f t="shared" si="24"/>
        <v>0</v>
      </c>
      <c r="H222" s="5">
        <f t="shared" si="24"/>
        <v>0</v>
      </c>
      <c r="I222" s="5">
        <f t="shared" si="24"/>
        <v>0</v>
      </c>
      <c r="J222" s="2"/>
      <c r="K222" s="2"/>
      <c r="L222" s="2"/>
      <c r="M222" s="2"/>
      <c r="N222" s="2"/>
      <c r="O222" s="2"/>
    </row>
    <row r="223" spans="1:15" ht="25" customHeight="1" x14ac:dyDescent="0.4">
      <c r="A223" s="77"/>
      <c r="B223" s="2" t="s">
        <v>156</v>
      </c>
      <c r="C223" s="4" t="s">
        <v>157</v>
      </c>
      <c r="D223" s="5"/>
      <c r="E223" s="5"/>
      <c r="F223" s="5"/>
      <c r="G223" s="5"/>
      <c r="H223" s="5"/>
      <c r="I223" s="5"/>
      <c r="J223" s="2"/>
      <c r="K223" s="2"/>
      <c r="L223" s="2"/>
      <c r="M223" s="2"/>
      <c r="N223" s="2"/>
      <c r="O223" s="2"/>
    </row>
    <row r="224" spans="1:15" ht="25" customHeight="1" x14ac:dyDescent="0.4">
      <c r="A224" s="78"/>
      <c r="B224" s="2" t="s">
        <v>158</v>
      </c>
      <c r="C224" s="4" t="s">
        <v>159</v>
      </c>
      <c r="D224" s="5">
        <f t="shared" ref="D224:I224" si="25">SUM(D222:D223)</f>
        <v>0</v>
      </c>
      <c r="E224" s="5">
        <f t="shared" si="25"/>
        <v>0</v>
      </c>
      <c r="F224" s="5">
        <f t="shared" si="25"/>
        <v>0</v>
      </c>
      <c r="G224" s="5">
        <f t="shared" si="25"/>
        <v>0</v>
      </c>
      <c r="H224" s="5">
        <f t="shared" si="25"/>
        <v>0</v>
      </c>
      <c r="I224" s="5">
        <f t="shared" si="25"/>
        <v>0</v>
      </c>
      <c r="J224" s="2"/>
      <c r="K224" s="2"/>
      <c r="L224" s="2"/>
      <c r="M224" s="2"/>
      <c r="N224" s="2"/>
      <c r="O224" s="2"/>
    </row>
    <row r="225" spans="1:15" s="7" customFormat="1" ht="12.5" x14ac:dyDescent="0.4">
      <c r="A225" s="79" t="s">
        <v>4</v>
      </c>
      <c r="B225" s="79"/>
      <c r="C225" s="79"/>
      <c r="D225" s="79"/>
      <c r="E225" s="79"/>
      <c r="F225" s="79"/>
      <c r="G225" s="79"/>
      <c r="H225" s="79"/>
      <c r="I225" s="79"/>
      <c r="J225" s="79"/>
      <c r="K225" s="79"/>
      <c r="L225" s="79"/>
      <c r="M225" s="79"/>
      <c r="N225" s="79"/>
      <c r="O225" s="79"/>
    </row>
    <row r="226" spans="1:15" s="8" customFormat="1" ht="11" x14ac:dyDescent="0.4">
      <c r="A226" s="75" t="s">
        <v>5</v>
      </c>
      <c r="B226" s="75"/>
      <c r="C226" s="75"/>
      <c r="D226" s="75"/>
      <c r="E226" s="75"/>
      <c r="F226" s="75"/>
      <c r="G226" s="75"/>
      <c r="H226" s="75"/>
      <c r="I226" s="75"/>
      <c r="J226" s="75"/>
      <c r="K226" s="75"/>
      <c r="L226" s="75"/>
      <c r="M226" s="75"/>
      <c r="N226" s="75"/>
      <c r="O226" s="75"/>
    </row>
    <row r="227" spans="1:15" s="8" customFormat="1" ht="11" x14ac:dyDescent="0.4">
      <c r="A227" s="75" t="s">
        <v>8</v>
      </c>
      <c r="B227" s="75"/>
      <c r="C227" s="75"/>
      <c r="D227" s="75"/>
      <c r="E227" s="75"/>
      <c r="F227" s="75"/>
      <c r="G227" s="75"/>
      <c r="H227" s="75"/>
      <c r="I227" s="75"/>
      <c r="J227" s="75"/>
      <c r="K227" s="75"/>
      <c r="L227" s="75"/>
      <c r="M227" s="75"/>
      <c r="N227" s="75"/>
      <c r="O227" s="75"/>
    </row>
    <row r="228" spans="1:15" ht="25" customHeight="1" x14ac:dyDescent="0.4">
      <c r="A228" s="77"/>
      <c r="B228" s="4"/>
      <c r="C228" s="4"/>
      <c r="D228" s="5"/>
      <c r="E228" s="5"/>
      <c r="F228" s="5"/>
      <c r="G228" s="5"/>
      <c r="H228" s="5"/>
      <c r="I228" s="5"/>
      <c r="J228" s="2"/>
      <c r="K228" s="2"/>
      <c r="L228" s="2"/>
      <c r="M228" s="2"/>
      <c r="N228" s="2"/>
      <c r="O228" s="2"/>
    </row>
    <row r="229" spans="1:15" ht="25" customHeight="1" x14ac:dyDescent="0.4">
      <c r="A229" s="77"/>
      <c r="B229" s="4"/>
      <c r="C229" s="4"/>
      <c r="D229" s="5"/>
      <c r="E229" s="5"/>
      <c r="F229" s="5"/>
      <c r="G229" s="5"/>
      <c r="H229" s="5"/>
      <c r="I229" s="5"/>
      <c r="J229" s="2"/>
      <c r="K229" s="2"/>
      <c r="L229" s="2"/>
      <c r="M229" s="2"/>
      <c r="N229" s="2"/>
      <c r="O229" s="2"/>
    </row>
    <row r="230" spans="1:15" ht="25" customHeight="1" x14ac:dyDescent="0.4">
      <c r="A230" s="77"/>
      <c r="B230" s="4"/>
      <c r="C230" s="4"/>
      <c r="D230" s="5"/>
      <c r="E230" s="5"/>
      <c r="F230" s="5"/>
      <c r="G230" s="5"/>
      <c r="H230" s="5"/>
      <c r="I230" s="5"/>
      <c r="J230" s="2"/>
      <c r="K230" s="2"/>
      <c r="L230" s="2"/>
      <c r="M230" s="2"/>
      <c r="N230" s="2"/>
      <c r="O230" s="2"/>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8"/>
      <c r="B244" s="4"/>
      <c r="C244" s="4"/>
      <c r="D244" s="5"/>
      <c r="E244" s="5"/>
      <c r="F244" s="5"/>
      <c r="G244" s="5"/>
      <c r="H244" s="5"/>
      <c r="I244" s="5"/>
      <c r="J244" s="2"/>
      <c r="K244" s="2"/>
      <c r="L244" s="2"/>
      <c r="M244" s="2"/>
      <c r="N244" s="2"/>
      <c r="O244" s="2"/>
    </row>
    <row r="245" spans="1:15" ht="25" customHeight="1" x14ac:dyDescent="0.4">
      <c r="A245" s="76" t="s">
        <v>153</v>
      </c>
      <c r="B245" s="2" t="s">
        <v>154</v>
      </c>
      <c r="C245" s="4" t="s">
        <v>155</v>
      </c>
      <c r="D245" s="5">
        <f t="shared" ref="D245:I245" si="26">SUM(D228:D239)</f>
        <v>0</v>
      </c>
      <c r="E245" s="5">
        <f t="shared" si="26"/>
        <v>0</v>
      </c>
      <c r="F245" s="5">
        <f t="shared" si="26"/>
        <v>0</v>
      </c>
      <c r="G245" s="5">
        <f t="shared" si="26"/>
        <v>0</v>
      </c>
      <c r="H245" s="5">
        <f t="shared" si="26"/>
        <v>0</v>
      </c>
      <c r="I245" s="5">
        <f t="shared" si="26"/>
        <v>0</v>
      </c>
      <c r="J245" s="2"/>
      <c r="K245" s="2"/>
      <c r="L245" s="2"/>
      <c r="M245" s="2"/>
      <c r="N245" s="2"/>
      <c r="O245" s="2"/>
    </row>
    <row r="246" spans="1:15" ht="25" customHeight="1" x14ac:dyDescent="0.4">
      <c r="A246" s="77"/>
      <c r="B246" s="2" t="s">
        <v>156</v>
      </c>
      <c r="C246" s="4" t="s">
        <v>157</v>
      </c>
      <c r="D246" s="5"/>
      <c r="E246" s="5"/>
      <c r="F246" s="5"/>
      <c r="G246" s="5"/>
      <c r="H246" s="5"/>
      <c r="I246" s="5"/>
      <c r="J246" s="2"/>
      <c r="K246" s="2"/>
      <c r="L246" s="2"/>
      <c r="M246" s="2"/>
      <c r="N246" s="2"/>
      <c r="O246" s="2"/>
    </row>
    <row r="247" spans="1:15" ht="25" customHeight="1" x14ac:dyDescent="0.4">
      <c r="A247" s="78"/>
      <c r="B247" s="2" t="s">
        <v>158</v>
      </c>
      <c r="C247" s="4" t="s">
        <v>159</v>
      </c>
      <c r="D247" s="5">
        <f t="shared" ref="D247:I247" si="27">SUM(D245:D246)</f>
        <v>0</v>
      </c>
      <c r="E247" s="5">
        <f t="shared" si="27"/>
        <v>0</v>
      </c>
      <c r="F247" s="5">
        <f t="shared" si="27"/>
        <v>0</v>
      </c>
      <c r="G247" s="5">
        <f t="shared" si="27"/>
        <v>0</v>
      </c>
      <c r="H247" s="5">
        <f t="shared" si="27"/>
        <v>0</v>
      </c>
      <c r="I247" s="5">
        <f t="shared" si="27"/>
        <v>0</v>
      </c>
      <c r="J247" s="2"/>
      <c r="K247" s="2"/>
      <c r="L247" s="2"/>
      <c r="M247" s="2"/>
      <c r="N247" s="2"/>
      <c r="O247" s="2"/>
    </row>
    <row r="248" spans="1:15" s="7" customFormat="1" ht="12.5" x14ac:dyDescent="0.4">
      <c r="A248" s="79" t="s">
        <v>4</v>
      </c>
      <c r="B248" s="79"/>
      <c r="C248" s="79"/>
      <c r="D248" s="79"/>
      <c r="E248" s="79"/>
      <c r="F248" s="79"/>
      <c r="G248" s="79"/>
      <c r="H248" s="79"/>
      <c r="I248" s="79"/>
      <c r="J248" s="79"/>
      <c r="K248" s="79"/>
      <c r="L248" s="79"/>
      <c r="M248" s="79"/>
      <c r="N248" s="79"/>
      <c r="O248" s="79"/>
    </row>
    <row r="249" spans="1:15" s="8" customFormat="1" ht="11" x14ac:dyDescent="0.4">
      <c r="A249" s="75" t="s">
        <v>5</v>
      </c>
      <c r="B249" s="75"/>
      <c r="C249" s="75"/>
      <c r="D249" s="75"/>
      <c r="E249" s="75"/>
      <c r="F249" s="75"/>
      <c r="G249" s="75"/>
      <c r="H249" s="75"/>
      <c r="I249" s="75"/>
      <c r="J249" s="75"/>
      <c r="K249" s="75"/>
      <c r="L249" s="75"/>
      <c r="M249" s="75"/>
      <c r="N249" s="75"/>
      <c r="O249" s="75"/>
    </row>
    <row r="250" spans="1:15" s="8" customFormat="1" ht="11" x14ac:dyDescent="0.4">
      <c r="A250" s="75" t="s">
        <v>8</v>
      </c>
      <c r="B250" s="75"/>
      <c r="C250" s="75"/>
      <c r="D250" s="75"/>
      <c r="E250" s="75"/>
      <c r="F250" s="75"/>
      <c r="G250" s="75"/>
      <c r="H250" s="75"/>
      <c r="I250" s="75"/>
      <c r="J250" s="75"/>
      <c r="K250" s="75"/>
      <c r="L250" s="75"/>
      <c r="M250" s="75"/>
      <c r="N250" s="75"/>
      <c r="O250" s="75"/>
    </row>
    <row r="251" spans="1:15" ht="25" customHeight="1" x14ac:dyDescent="0.4">
      <c r="A251" s="76"/>
      <c r="B251" s="4"/>
      <c r="C251" s="4"/>
      <c r="D251" s="5"/>
      <c r="E251" s="5"/>
      <c r="F251" s="5"/>
      <c r="G251" s="5"/>
      <c r="H251" s="5"/>
      <c r="I251" s="5"/>
      <c r="J251" s="2"/>
      <c r="K251" s="2"/>
      <c r="L251" s="2"/>
      <c r="M251" s="2"/>
      <c r="N251" s="2"/>
      <c r="O251" s="2"/>
    </row>
    <row r="252" spans="1:15" ht="25" customHeight="1" x14ac:dyDescent="0.4">
      <c r="A252" s="77"/>
      <c r="B252" s="4"/>
      <c r="C252" s="4"/>
      <c r="D252" s="5"/>
      <c r="E252" s="5"/>
      <c r="F252" s="5"/>
      <c r="G252" s="5"/>
      <c r="H252" s="5"/>
      <c r="I252" s="5"/>
      <c r="J252" s="2"/>
      <c r="K252" s="2"/>
      <c r="L252" s="2"/>
      <c r="M252" s="2"/>
      <c r="N252" s="2"/>
      <c r="O252" s="2"/>
    </row>
    <row r="253" spans="1:15" ht="25" customHeight="1" x14ac:dyDescent="0.4">
      <c r="A253" s="77"/>
      <c r="B253" s="4"/>
      <c r="C253" s="4"/>
      <c r="D253" s="5"/>
      <c r="E253" s="5"/>
      <c r="F253" s="5"/>
      <c r="G253" s="5"/>
      <c r="H253" s="5"/>
      <c r="I253" s="5"/>
      <c r="J253" s="2"/>
      <c r="K253" s="2"/>
      <c r="L253" s="2"/>
      <c r="M253" s="2"/>
      <c r="N253" s="2"/>
      <c r="O253" s="2"/>
    </row>
    <row r="254" spans="1:15" ht="25" customHeight="1" x14ac:dyDescent="0.4">
      <c r="A254" s="77"/>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8"/>
      <c r="B267" s="4"/>
      <c r="C267" s="4"/>
      <c r="D267" s="5"/>
      <c r="E267" s="5"/>
      <c r="F267" s="5"/>
      <c r="G267" s="5"/>
      <c r="H267" s="5"/>
      <c r="I267" s="5"/>
      <c r="J267" s="2"/>
      <c r="K267" s="2"/>
      <c r="L267" s="2"/>
      <c r="M267" s="2"/>
      <c r="N267" s="2"/>
      <c r="O267" s="2"/>
    </row>
    <row r="268" spans="1:15" ht="25" customHeight="1" x14ac:dyDescent="0.4">
      <c r="A268" s="76" t="s">
        <v>153</v>
      </c>
      <c r="B268" s="2" t="s">
        <v>154</v>
      </c>
      <c r="C268" s="4" t="s">
        <v>155</v>
      </c>
      <c r="D268" s="5">
        <f t="shared" ref="D268:I268" si="28">SUM(D251:D267)</f>
        <v>0</v>
      </c>
      <c r="E268" s="5">
        <f t="shared" si="28"/>
        <v>0</v>
      </c>
      <c r="F268" s="5">
        <f t="shared" si="28"/>
        <v>0</v>
      </c>
      <c r="G268" s="5">
        <f t="shared" si="28"/>
        <v>0</v>
      </c>
      <c r="H268" s="5">
        <f t="shared" si="28"/>
        <v>0</v>
      </c>
      <c r="I268" s="5">
        <f t="shared" si="28"/>
        <v>0</v>
      </c>
      <c r="J268" s="2"/>
      <c r="K268" s="2"/>
      <c r="L268" s="2"/>
      <c r="M268" s="2"/>
      <c r="N268" s="2"/>
      <c r="O268" s="2"/>
    </row>
    <row r="269" spans="1:15" ht="25" customHeight="1" x14ac:dyDescent="0.4">
      <c r="A269" s="77"/>
      <c r="B269" s="2" t="s">
        <v>156</v>
      </c>
      <c r="C269" s="4" t="s">
        <v>157</v>
      </c>
      <c r="D269" s="5"/>
      <c r="E269" s="5"/>
      <c r="F269" s="5"/>
      <c r="G269" s="5"/>
      <c r="H269" s="5"/>
      <c r="I269" s="5"/>
      <c r="J269" s="2"/>
      <c r="K269" s="2"/>
      <c r="L269" s="2"/>
      <c r="M269" s="2"/>
      <c r="N269" s="2"/>
      <c r="O269" s="2"/>
    </row>
    <row r="270" spans="1:15" ht="25" customHeight="1" x14ac:dyDescent="0.4">
      <c r="A270" s="78"/>
      <c r="B270" s="2" t="s">
        <v>158</v>
      </c>
      <c r="C270" s="4" t="s">
        <v>159</v>
      </c>
      <c r="D270" s="5">
        <f t="shared" ref="D270:I270" si="29">SUM(D268:D269)</f>
        <v>0</v>
      </c>
      <c r="E270" s="5">
        <f t="shared" si="29"/>
        <v>0</v>
      </c>
      <c r="F270" s="5">
        <f t="shared" si="29"/>
        <v>0</v>
      </c>
      <c r="G270" s="5">
        <f t="shared" si="29"/>
        <v>0</v>
      </c>
      <c r="H270" s="5">
        <f t="shared" si="29"/>
        <v>0</v>
      </c>
      <c r="I270" s="5">
        <f t="shared" si="29"/>
        <v>0</v>
      </c>
      <c r="J270" s="2"/>
      <c r="K270" s="2"/>
      <c r="L270" s="2"/>
      <c r="M270" s="2"/>
      <c r="N270" s="2"/>
      <c r="O270" s="2"/>
    </row>
    <row r="271" spans="1:15" s="7" customFormat="1" ht="12.5" x14ac:dyDescent="0.4">
      <c r="A271" s="79" t="s">
        <v>4</v>
      </c>
      <c r="B271" s="79"/>
      <c r="C271" s="79"/>
      <c r="D271" s="79"/>
      <c r="E271" s="79"/>
      <c r="F271" s="79"/>
      <c r="G271" s="79"/>
      <c r="H271" s="79"/>
      <c r="I271" s="79"/>
      <c r="J271" s="79"/>
      <c r="K271" s="79"/>
      <c r="L271" s="79"/>
      <c r="M271" s="79"/>
      <c r="N271" s="79"/>
      <c r="O271" s="79"/>
    </row>
    <row r="272" spans="1:15" s="8" customFormat="1" ht="11" x14ac:dyDescent="0.4">
      <c r="A272" s="75" t="s">
        <v>5</v>
      </c>
      <c r="B272" s="75"/>
      <c r="C272" s="75"/>
      <c r="D272" s="75"/>
      <c r="E272" s="75"/>
      <c r="F272" s="75"/>
      <c r="G272" s="75"/>
      <c r="H272" s="75"/>
      <c r="I272" s="75"/>
      <c r="J272" s="75"/>
      <c r="K272" s="75"/>
      <c r="L272" s="75"/>
      <c r="M272" s="75"/>
      <c r="N272" s="75"/>
      <c r="O272" s="75"/>
    </row>
    <row r="273" spans="1:15" s="8" customFormat="1" ht="11" x14ac:dyDescent="0.4">
      <c r="A273" s="75" t="s">
        <v>8</v>
      </c>
      <c r="B273" s="75"/>
      <c r="C273" s="75"/>
      <c r="D273" s="75"/>
      <c r="E273" s="75"/>
      <c r="F273" s="75"/>
      <c r="G273" s="75"/>
      <c r="H273" s="75"/>
      <c r="I273" s="75"/>
      <c r="J273" s="75"/>
      <c r="K273" s="75"/>
      <c r="L273" s="75"/>
      <c r="M273" s="75"/>
      <c r="N273" s="75"/>
      <c r="O273" s="75"/>
    </row>
    <row r="274" spans="1:15" ht="25" customHeight="1" x14ac:dyDescent="0.4">
      <c r="A274" s="76"/>
      <c r="B274" s="4"/>
      <c r="C274" s="4"/>
      <c r="D274" s="5"/>
      <c r="E274" s="5"/>
      <c r="F274" s="5"/>
      <c r="G274" s="5"/>
      <c r="H274" s="5"/>
      <c r="I274" s="5"/>
      <c r="J274" s="2"/>
      <c r="K274" s="2"/>
      <c r="L274" s="2"/>
      <c r="M274" s="2"/>
      <c r="N274" s="2"/>
      <c r="O274" s="2"/>
    </row>
    <row r="275" spans="1:15" ht="25" customHeight="1" x14ac:dyDescent="0.4">
      <c r="A275" s="77"/>
      <c r="B275" s="4"/>
      <c r="C275" s="4"/>
      <c r="D275" s="5"/>
      <c r="E275" s="5"/>
      <c r="F275" s="5"/>
      <c r="G275" s="5"/>
      <c r="H275" s="5"/>
      <c r="I275" s="5"/>
      <c r="J275" s="2"/>
      <c r="K275" s="2"/>
      <c r="L275" s="2"/>
      <c r="M275" s="2"/>
      <c r="N275" s="2"/>
      <c r="O275" s="2"/>
    </row>
    <row r="276" spans="1:15" ht="25" customHeight="1" x14ac:dyDescent="0.4">
      <c r="A276" s="77"/>
      <c r="B276" s="4"/>
      <c r="C276" s="4"/>
      <c r="D276" s="5"/>
      <c r="E276" s="5"/>
      <c r="F276" s="5"/>
      <c r="G276" s="5"/>
      <c r="H276" s="5"/>
      <c r="I276" s="5"/>
      <c r="J276" s="2"/>
      <c r="K276" s="2"/>
      <c r="L276" s="2"/>
      <c r="M276" s="2"/>
      <c r="N276" s="2"/>
      <c r="O276" s="2"/>
    </row>
    <row r="277" spans="1:15" ht="25" customHeight="1" x14ac:dyDescent="0.4">
      <c r="A277" s="77"/>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8"/>
      <c r="B290" s="4"/>
      <c r="C290" s="4"/>
      <c r="D290" s="5"/>
      <c r="E290" s="5"/>
      <c r="F290" s="5"/>
      <c r="G290" s="5"/>
      <c r="H290" s="5"/>
      <c r="I290" s="5"/>
      <c r="J290" s="2"/>
      <c r="K290" s="2"/>
      <c r="L290" s="2"/>
      <c r="M290" s="2"/>
      <c r="N290" s="2"/>
      <c r="O290" s="2"/>
    </row>
    <row r="291" spans="1:15" ht="25" customHeight="1" x14ac:dyDescent="0.4">
      <c r="A291" s="76" t="s">
        <v>153</v>
      </c>
      <c r="B291" s="2" t="s">
        <v>154</v>
      </c>
      <c r="C291" s="4" t="s">
        <v>155</v>
      </c>
      <c r="D291" s="5"/>
      <c r="E291" s="5"/>
      <c r="F291" s="5"/>
      <c r="G291" s="5"/>
      <c r="H291" s="5"/>
      <c r="I291" s="5"/>
      <c r="J291" s="2"/>
      <c r="K291" s="2"/>
      <c r="L291" s="2"/>
      <c r="M291" s="2"/>
      <c r="N291" s="2"/>
      <c r="O291" s="2"/>
    </row>
    <row r="292" spans="1:15" ht="25" customHeight="1" x14ac:dyDescent="0.4">
      <c r="A292" s="77"/>
      <c r="B292" s="2" t="s">
        <v>156</v>
      </c>
      <c r="C292" s="4" t="s">
        <v>157</v>
      </c>
      <c r="D292" s="5">
        <f t="shared" ref="D292:I292" si="30">SUM(D274:D291)</f>
        <v>0</v>
      </c>
      <c r="E292" s="5">
        <f t="shared" si="30"/>
        <v>0</v>
      </c>
      <c r="F292" s="5">
        <f t="shared" si="30"/>
        <v>0</v>
      </c>
      <c r="G292" s="5">
        <f t="shared" si="30"/>
        <v>0</v>
      </c>
      <c r="H292" s="5">
        <f t="shared" si="30"/>
        <v>0</v>
      </c>
      <c r="I292" s="5">
        <f t="shared" si="30"/>
        <v>0</v>
      </c>
      <c r="J292" s="2"/>
      <c r="K292" s="2"/>
      <c r="L292" s="2"/>
      <c r="M292" s="2"/>
      <c r="N292" s="2"/>
      <c r="O292" s="2"/>
    </row>
    <row r="293" spans="1:15" ht="25" customHeight="1" x14ac:dyDescent="0.4">
      <c r="A293" s="78"/>
      <c r="B293" s="2" t="s">
        <v>158</v>
      </c>
      <c r="C293" s="4" t="s">
        <v>159</v>
      </c>
      <c r="D293" s="5">
        <f t="shared" ref="D293:I293" si="31">SUM(D291:D292)</f>
        <v>0</v>
      </c>
      <c r="E293" s="5">
        <f t="shared" si="31"/>
        <v>0</v>
      </c>
      <c r="F293" s="5">
        <f t="shared" si="31"/>
        <v>0</v>
      </c>
      <c r="G293" s="5">
        <f t="shared" si="31"/>
        <v>0</v>
      </c>
      <c r="H293" s="5">
        <f t="shared" si="31"/>
        <v>0</v>
      </c>
      <c r="I293" s="5">
        <f t="shared" si="31"/>
        <v>0</v>
      </c>
      <c r="J293" s="2"/>
      <c r="K293" s="2"/>
      <c r="L293" s="2"/>
      <c r="M293" s="2"/>
      <c r="N293" s="2"/>
      <c r="O293" s="2"/>
    </row>
    <row r="294" spans="1:15" s="7" customFormat="1" ht="12.5" x14ac:dyDescent="0.4">
      <c r="A294" s="79" t="s">
        <v>4</v>
      </c>
      <c r="B294" s="79"/>
      <c r="C294" s="79"/>
      <c r="D294" s="79"/>
      <c r="E294" s="79"/>
      <c r="F294" s="79"/>
      <c r="G294" s="79"/>
      <c r="H294" s="79"/>
      <c r="I294" s="79"/>
      <c r="J294" s="79"/>
      <c r="K294" s="79"/>
      <c r="L294" s="79"/>
      <c r="M294" s="79"/>
      <c r="N294" s="79"/>
      <c r="O294" s="79"/>
    </row>
    <row r="295" spans="1:15" s="8" customFormat="1" ht="11" x14ac:dyDescent="0.4">
      <c r="A295" s="75" t="s">
        <v>5</v>
      </c>
      <c r="B295" s="75"/>
      <c r="C295" s="75"/>
      <c r="D295" s="75"/>
      <c r="E295" s="75"/>
      <c r="F295" s="75"/>
      <c r="G295" s="75"/>
      <c r="H295" s="75"/>
      <c r="I295" s="75"/>
      <c r="J295" s="75"/>
      <c r="K295" s="75"/>
      <c r="L295" s="75"/>
      <c r="M295" s="75"/>
      <c r="N295" s="75"/>
      <c r="O295" s="75"/>
    </row>
    <row r="296" spans="1:15" s="8" customFormat="1" ht="11" x14ac:dyDescent="0.4">
      <c r="A296" s="75" t="s">
        <v>8</v>
      </c>
      <c r="B296" s="75"/>
      <c r="C296" s="75"/>
      <c r="D296" s="75"/>
      <c r="E296" s="75"/>
      <c r="F296" s="75"/>
      <c r="G296" s="75"/>
      <c r="H296" s="75"/>
      <c r="I296" s="75"/>
      <c r="J296" s="75"/>
      <c r="K296" s="75"/>
      <c r="L296" s="75"/>
      <c r="M296" s="75"/>
      <c r="N296" s="75"/>
      <c r="O296" s="75"/>
    </row>
    <row r="297" spans="1:15" ht="25" customHeight="1" x14ac:dyDescent="0.4">
      <c r="A297" s="76"/>
      <c r="B297" s="4"/>
      <c r="C297" s="4"/>
      <c r="D297" s="5"/>
      <c r="E297" s="5"/>
      <c r="F297" s="5"/>
      <c r="G297" s="5"/>
      <c r="H297" s="5"/>
      <c r="I297" s="5"/>
      <c r="J297" s="2"/>
      <c r="K297" s="2"/>
      <c r="L297" s="2"/>
      <c r="M297" s="2"/>
      <c r="N297" s="2"/>
      <c r="O297" s="2"/>
    </row>
    <row r="298" spans="1:15" ht="25" customHeight="1" x14ac:dyDescent="0.4">
      <c r="A298" s="77"/>
      <c r="B298" s="4"/>
      <c r="C298" s="4"/>
      <c r="D298" s="5"/>
      <c r="E298" s="5"/>
      <c r="F298" s="5"/>
      <c r="G298" s="5"/>
      <c r="H298" s="5"/>
      <c r="I298" s="5"/>
      <c r="J298" s="2"/>
      <c r="K298" s="2"/>
      <c r="L298" s="2"/>
      <c r="M298" s="2"/>
      <c r="N298" s="2"/>
      <c r="O298" s="2"/>
    </row>
    <row r="299" spans="1:15" ht="25" customHeight="1" x14ac:dyDescent="0.4">
      <c r="A299" s="77"/>
      <c r="B299" s="4"/>
      <c r="C299" s="4"/>
      <c r="D299" s="5"/>
      <c r="E299" s="5"/>
      <c r="F299" s="5"/>
      <c r="G299" s="5"/>
      <c r="H299" s="5"/>
      <c r="I299" s="5"/>
      <c r="J299" s="2"/>
      <c r="K299" s="2"/>
      <c r="L299" s="2"/>
      <c r="M299" s="2"/>
      <c r="N299" s="2"/>
      <c r="O299" s="2"/>
    </row>
    <row r="300" spans="1:15" ht="25" customHeight="1" x14ac:dyDescent="0.4">
      <c r="A300" s="77"/>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8"/>
      <c r="B313" s="4"/>
      <c r="C313" s="4"/>
      <c r="D313" s="5"/>
      <c r="E313" s="5"/>
      <c r="F313" s="5"/>
      <c r="G313" s="5"/>
      <c r="H313" s="5"/>
      <c r="I313" s="5"/>
      <c r="J313" s="2"/>
      <c r="K313" s="2"/>
      <c r="L313" s="2"/>
      <c r="M313" s="2"/>
      <c r="N313" s="2"/>
      <c r="O313" s="2"/>
    </row>
    <row r="314" spans="1:15" ht="25" customHeight="1" x14ac:dyDescent="0.4">
      <c r="A314" s="76" t="s">
        <v>153</v>
      </c>
      <c r="B314" s="2" t="s">
        <v>154</v>
      </c>
      <c r="C314" s="4" t="s">
        <v>155</v>
      </c>
      <c r="D314" s="5">
        <f t="shared" ref="D314:I314" si="32">SUM(D297:D313)</f>
        <v>0</v>
      </c>
      <c r="E314" s="5">
        <f t="shared" si="32"/>
        <v>0</v>
      </c>
      <c r="F314" s="5">
        <f t="shared" si="32"/>
        <v>0</v>
      </c>
      <c r="G314" s="5">
        <f t="shared" si="32"/>
        <v>0</v>
      </c>
      <c r="H314" s="5">
        <f t="shared" si="32"/>
        <v>0</v>
      </c>
      <c r="I314" s="5">
        <f t="shared" si="32"/>
        <v>0</v>
      </c>
      <c r="J314" s="2"/>
      <c r="K314" s="2"/>
      <c r="L314" s="2"/>
      <c r="M314" s="2"/>
      <c r="N314" s="2"/>
      <c r="O314" s="2"/>
    </row>
    <row r="315" spans="1:15" ht="25" customHeight="1" x14ac:dyDescent="0.4">
      <c r="A315" s="77"/>
      <c r="B315" s="2" t="s">
        <v>156</v>
      </c>
      <c r="C315" s="4" t="s">
        <v>157</v>
      </c>
      <c r="D315" s="5"/>
      <c r="E315" s="5"/>
      <c r="F315" s="5"/>
      <c r="G315" s="5"/>
      <c r="H315" s="5"/>
      <c r="I315" s="5"/>
      <c r="J315" s="2"/>
      <c r="K315" s="2"/>
      <c r="L315" s="2"/>
      <c r="M315" s="2"/>
      <c r="N315" s="2"/>
      <c r="O315" s="2"/>
    </row>
    <row r="316" spans="1:15" ht="25" customHeight="1" x14ac:dyDescent="0.4">
      <c r="A316" s="78"/>
      <c r="B316" s="2" t="s">
        <v>158</v>
      </c>
      <c r="C316" s="4" t="s">
        <v>159</v>
      </c>
      <c r="D316" s="5">
        <f t="shared" ref="D316:I316" si="33">SUM(D314:D315)</f>
        <v>0</v>
      </c>
      <c r="E316" s="5">
        <f t="shared" si="33"/>
        <v>0</v>
      </c>
      <c r="F316" s="5">
        <f t="shared" si="33"/>
        <v>0</v>
      </c>
      <c r="G316" s="5">
        <f t="shared" si="33"/>
        <v>0</v>
      </c>
      <c r="H316" s="5">
        <f t="shared" si="33"/>
        <v>0</v>
      </c>
      <c r="I316" s="5">
        <f t="shared" si="33"/>
        <v>0</v>
      </c>
      <c r="J316" s="2"/>
      <c r="K316" s="2"/>
      <c r="L316" s="2"/>
      <c r="M316" s="2"/>
      <c r="N316" s="2"/>
      <c r="O316" s="2"/>
    </row>
    <row r="317" spans="1:15" s="7" customFormat="1" ht="12.5" x14ac:dyDescent="0.4">
      <c r="A317" s="79" t="s">
        <v>4</v>
      </c>
      <c r="B317" s="79"/>
      <c r="C317" s="79"/>
      <c r="D317" s="79"/>
      <c r="E317" s="79"/>
      <c r="F317" s="79"/>
      <c r="G317" s="79"/>
      <c r="H317" s="79"/>
      <c r="I317" s="79"/>
      <c r="J317" s="79"/>
      <c r="K317" s="79"/>
      <c r="L317" s="79"/>
      <c r="M317" s="79"/>
      <c r="N317" s="79"/>
      <c r="O317" s="79"/>
    </row>
    <row r="318" spans="1:15" s="8" customFormat="1" ht="11" x14ac:dyDescent="0.4">
      <c r="A318" s="75" t="s">
        <v>5</v>
      </c>
      <c r="B318" s="75"/>
      <c r="C318" s="75"/>
      <c r="D318" s="75"/>
      <c r="E318" s="75"/>
      <c r="F318" s="75"/>
      <c r="G318" s="75"/>
      <c r="H318" s="75"/>
      <c r="I318" s="75"/>
      <c r="J318" s="75"/>
      <c r="K318" s="75"/>
      <c r="L318" s="75"/>
      <c r="M318" s="75"/>
      <c r="N318" s="75"/>
      <c r="O318" s="75"/>
    </row>
    <row r="319" spans="1:15" s="8" customFormat="1" ht="11" x14ac:dyDescent="0.4">
      <c r="A319" s="75" t="s">
        <v>8</v>
      </c>
      <c r="B319" s="75"/>
      <c r="C319" s="75"/>
      <c r="D319" s="75"/>
      <c r="E319" s="75"/>
      <c r="F319" s="75"/>
      <c r="G319" s="75"/>
      <c r="H319" s="75"/>
      <c r="I319" s="75"/>
      <c r="J319" s="75"/>
      <c r="K319" s="75"/>
      <c r="L319" s="75"/>
      <c r="M319" s="75"/>
      <c r="N319" s="75"/>
      <c r="O319" s="75"/>
    </row>
    <row r="320" spans="1:15" ht="25" customHeight="1" x14ac:dyDescent="0.4">
      <c r="A320" s="76"/>
      <c r="B320" s="4"/>
      <c r="C320" s="4"/>
      <c r="D320" s="5"/>
      <c r="E320" s="5"/>
      <c r="F320" s="5"/>
      <c r="G320" s="5"/>
      <c r="H320" s="5"/>
      <c r="I320" s="5"/>
      <c r="J320" s="2"/>
      <c r="K320" s="2"/>
      <c r="L320" s="2"/>
      <c r="M320" s="2"/>
      <c r="N320" s="2"/>
      <c r="O320" s="2"/>
    </row>
    <row r="321" spans="1:15" ht="25" customHeight="1" x14ac:dyDescent="0.4">
      <c r="A321" s="77"/>
      <c r="B321" s="4"/>
      <c r="C321" s="4"/>
      <c r="D321" s="5"/>
      <c r="E321" s="5"/>
      <c r="F321" s="5"/>
      <c r="G321" s="5"/>
      <c r="H321" s="5"/>
      <c r="I321" s="5"/>
      <c r="J321" s="2"/>
      <c r="K321" s="2"/>
      <c r="L321" s="2"/>
      <c r="M321" s="2"/>
      <c r="N321" s="2"/>
      <c r="O321" s="2"/>
    </row>
    <row r="322" spans="1:15" ht="25" customHeight="1" x14ac:dyDescent="0.4">
      <c r="A322" s="77"/>
      <c r="B322" s="4"/>
      <c r="C322" s="4"/>
      <c r="D322" s="5"/>
      <c r="E322" s="5"/>
      <c r="F322" s="5"/>
      <c r="G322" s="5"/>
      <c r="H322" s="5"/>
      <c r="I322" s="5"/>
      <c r="J322" s="2"/>
      <c r="K322" s="2"/>
      <c r="L322" s="2"/>
      <c r="M322" s="2"/>
      <c r="N322" s="2"/>
      <c r="O322" s="2"/>
    </row>
    <row r="323" spans="1:15" ht="25" customHeight="1" x14ac:dyDescent="0.4">
      <c r="A323" s="77"/>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8"/>
      <c r="B336" s="4"/>
      <c r="C336" s="4"/>
      <c r="D336" s="5"/>
      <c r="E336" s="5"/>
      <c r="F336" s="5"/>
      <c r="G336" s="5"/>
      <c r="H336" s="5"/>
      <c r="I336" s="5"/>
      <c r="J336" s="2"/>
      <c r="K336" s="2"/>
      <c r="L336" s="2"/>
      <c r="M336" s="2"/>
      <c r="N336" s="2"/>
      <c r="O336" s="2"/>
    </row>
    <row r="337" spans="1:15" ht="25" customHeight="1" x14ac:dyDescent="0.4">
      <c r="A337" s="76" t="s">
        <v>153</v>
      </c>
      <c r="B337" s="2" t="s">
        <v>154</v>
      </c>
      <c r="C337" s="4" t="s">
        <v>155</v>
      </c>
      <c r="D337" s="5">
        <f t="shared" ref="D337:I337" si="34">+D320+D321+D323+D324</f>
        <v>0</v>
      </c>
      <c r="E337" s="5">
        <f t="shared" si="34"/>
        <v>0</v>
      </c>
      <c r="F337" s="5">
        <f t="shared" si="34"/>
        <v>0</v>
      </c>
      <c r="G337" s="5">
        <f t="shared" si="34"/>
        <v>0</v>
      </c>
      <c r="H337" s="5">
        <f t="shared" si="34"/>
        <v>0</v>
      </c>
      <c r="I337" s="5">
        <f t="shared" si="34"/>
        <v>0</v>
      </c>
      <c r="J337" s="2"/>
      <c r="K337" s="2"/>
      <c r="L337" s="2"/>
      <c r="M337" s="2"/>
      <c r="N337" s="2"/>
      <c r="O337" s="2"/>
    </row>
    <row r="338" spans="1:15" ht="25" customHeight="1" x14ac:dyDescent="0.4">
      <c r="A338" s="77"/>
      <c r="B338" s="2" t="s">
        <v>156</v>
      </c>
      <c r="C338" s="4" t="s">
        <v>157</v>
      </c>
      <c r="D338" s="5">
        <f t="shared" ref="D338:I338" si="35">SUM(D322,D325,D326,D327,D328)</f>
        <v>0</v>
      </c>
      <c r="E338" s="5">
        <f t="shared" si="35"/>
        <v>0</v>
      </c>
      <c r="F338" s="5">
        <f t="shared" si="35"/>
        <v>0</v>
      </c>
      <c r="G338" s="5">
        <f t="shared" si="35"/>
        <v>0</v>
      </c>
      <c r="H338" s="5">
        <f t="shared" si="35"/>
        <v>0</v>
      </c>
      <c r="I338" s="5">
        <f t="shared" si="35"/>
        <v>0</v>
      </c>
      <c r="J338" s="2"/>
      <c r="K338" s="2"/>
      <c r="L338" s="2"/>
      <c r="M338" s="2"/>
      <c r="N338" s="2"/>
      <c r="O338" s="2"/>
    </row>
    <row r="339" spans="1:15" ht="25" customHeight="1" x14ac:dyDescent="0.4">
      <c r="A339" s="78"/>
      <c r="B339" s="2" t="s">
        <v>158</v>
      </c>
      <c r="C339" s="4" t="s">
        <v>159</v>
      </c>
      <c r="D339" s="5">
        <f t="shared" ref="D339:I339" si="36">SUM(D337:D338)</f>
        <v>0</v>
      </c>
      <c r="E339" s="5">
        <f t="shared" si="36"/>
        <v>0</v>
      </c>
      <c r="F339" s="5">
        <f t="shared" si="36"/>
        <v>0</v>
      </c>
      <c r="G339" s="5">
        <f t="shared" si="36"/>
        <v>0</v>
      </c>
      <c r="H339" s="5">
        <f t="shared" si="36"/>
        <v>0</v>
      </c>
      <c r="I339" s="5">
        <f t="shared" si="36"/>
        <v>0</v>
      </c>
      <c r="J339" s="2"/>
      <c r="K339" s="2"/>
      <c r="L339" s="2"/>
      <c r="M339" s="2"/>
      <c r="N339" s="2"/>
      <c r="O339" s="2"/>
    </row>
    <row r="340" spans="1:15" s="7" customFormat="1" ht="12.5" x14ac:dyDescent="0.4">
      <c r="A340" s="79" t="s">
        <v>4</v>
      </c>
      <c r="B340" s="79"/>
      <c r="C340" s="79"/>
      <c r="D340" s="79"/>
      <c r="E340" s="79"/>
      <c r="F340" s="79"/>
      <c r="G340" s="79"/>
      <c r="H340" s="79"/>
      <c r="I340" s="79"/>
      <c r="J340" s="79"/>
      <c r="K340" s="79"/>
      <c r="L340" s="79"/>
      <c r="M340" s="79"/>
      <c r="N340" s="79"/>
      <c r="O340" s="79"/>
    </row>
    <row r="341" spans="1:15" s="8" customFormat="1" ht="11" x14ac:dyDescent="0.4">
      <c r="A341" s="75" t="s">
        <v>5</v>
      </c>
      <c r="B341" s="75"/>
      <c r="C341" s="75"/>
      <c r="D341" s="75"/>
      <c r="E341" s="75"/>
      <c r="F341" s="75"/>
      <c r="G341" s="75"/>
      <c r="H341" s="75"/>
      <c r="I341" s="75"/>
      <c r="J341" s="75"/>
      <c r="K341" s="75"/>
      <c r="L341" s="75"/>
      <c r="M341" s="75"/>
      <c r="N341" s="75"/>
      <c r="O341" s="75"/>
    </row>
    <row r="342" spans="1:15" s="8" customFormat="1" ht="11" x14ac:dyDescent="0.4">
      <c r="A342" s="75" t="s">
        <v>8</v>
      </c>
      <c r="B342" s="75"/>
      <c r="C342" s="75"/>
      <c r="D342" s="75"/>
      <c r="E342" s="75"/>
      <c r="F342" s="75"/>
      <c r="G342" s="75"/>
      <c r="H342" s="75"/>
      <c r="I342" s="75"/>
      <c r="J342" s="75"/>
      <c r="K342" s="75"/>
      <c r="L342" s="75"/>
      <c r="M342" s="75"/>
      <c r="N342" s="75"/>
      <c r="O342" s="75"/>
    </row>
    <row r="343" spans="1:15" ht="25" customHeight="1" x14ac:dyDescent="0.4">
      <c r="A343" s="76"/>
      <c r="B343" s="4"/>
      <c r="C343" s="4"/>
      <c r="D343" s="5"/>
      <c r="E343" s="5"/>
      <c r="F343" s="5"/>
      <c r="G343" s="5"/>
      <c r="H343" s="5"/>
      <c r="I343" s="5"/>
      <c r="J343" s="2"/>
      <c r="K343" s="2"/>
      <c r="L343" s="2"/>
      <c r="M343" s="2"/>
      <c r="N343" s="2"/>
      <c r="O343" s="2"/>
    </row>
    <row r="344" spans="1:15" ht="25" customHeight="1" x14ac:dyDescent="0.4">
      <c r="A344" s="77"/>
      <c r="B344" s="4"/>
      <c r="C344" s="4"/>
      <c r="D344" s="5"/>
      <c r="E344" s="5"/>
      <c r="F344" s="5"/>
      <c r="G344" s="5"/>
      <c r="H344" s="5"/>
      <c r="I344" s="5"/>
      <c r="J344" s="2"/>
      <c r="K344" s="2"/>
      <c r="L344" s="2"/>
      <c r="M344" s="2"/>
      <c r="N344" s="2"/>
      <c r="O344" s="2"/>
    </row>
    <row r="345" spans="1:15" ht="25" customHeight="1" x14ac:dyDescent="0.4">
      <c r="A345" s="77"/>
      <c r="B345" s="4"/>
      <c r="C345" s="4"/>
      <c r="D345" s="5"/>
      <c r="E345" s="5"/>
      <c r="F345" s="5"/>
      <c r="G345" s="5"/>
      <c r="H345" s="5"/>
      <c r="I345" s="5"/>
      <c r="J345" s="2"/>
      <c r="K345" s="2"/>
      <c r="L345" s="2"/>
      <c r="M345" s="2"/>
      <c r="N345" s="2"/>
      <c r="O345" s="2"/>
    </row>
    <row r="346" spans="1:15" ht="25" customHeight="1" x14ac:dyDescent="0.4">
      <c r="A346" s="77"/>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8"/>
      <c r="B359" s="4"/>
      <c r="C359" s="4"/>
      <c r="D359" s="5"/>
      <c r="E359" s="5"/>
      <c r="F359" s="5"/>
      <c r="G359" s="5"/>
      <c r="H359" s="5"/>
      <c r="I359" s="5"/>
      <c r="J359" s="2"/>
      <c r="K359" s="2"/>
      <c r="L359" s="2"/>
      <c r="M359" s="2"/>
      <c r="N359" s="2"/>
      <c r="O359" s="2"/>
    </row>
    <row r="360" spans="1:15" ht="25" customHeight="1" x14ac:dyDescent="0.4">
      <c r="A360" s="76" t="s">
        <v>153</v>
      </c>
      <c r="B360" s="2" t="s">
        <v>154</v>
      </c>
      <c r="C360" s="4" t="s">
        <v>155</v>
      </c>
      <c r="D360" s="5"/>
      <c r="E360" s="5"/>
      <c r="F360" s="5"/>
      <c r="G360" s="5"/>
      <c r="H360" s="5"/>
      <c r="I360" s="5"/>
      <c r="J360" s="2"/>
      <c r="K360" s="2"/>
      <c r="L360" s="2"/>
      <c r="M360" s="2"/>
      <c r="N360" s="2"/>
      <c r="O360" s="2"/>
    </row>
    <row r="361" spans="1:15" ht="25" customHeight="1" x14ac:dyDescent="0.4">
      <c r="A361" s="77"/>
      <c r="B361" s="2" t="s">
        <v>156</v>
      </c>
      <c r="C361" s="4" t="s">
        <v>157</v>
      </c>
      <c r="D361" s="5">
        <f t="shared" ref="D361:I361" si="37">+D343</f>
        <v>0</v>
      </c>
      <c r="E361" s="5">
        <f t="shared" si="37"/>
        <v>0</v>
      </c>
      <c r="F361" s="5">
        <f t="shared" si="37"/>
        <v>0</v>
      </c>
      <c r="G361" s="5">
        <f t="shared" si="37"/>
        <v>0</v>
      </c>
      <c r="H361" s="5">
        <f t="shared" si="37"/>
        <v>0</v>
      </c>
      <c r="I361" s="5">
        <f t="shared" si="37"/>
        <v>0</v>
      </c>
      <c r="J361" s="2"/>
      <c r="K361" s="2"/>
      <c r="L361" s="2"/>
      <c r="M361" s="2"/>
      <c r="N361" s="2"/>
      <c r="O361" s="2"/>
    </row>
    <row r="362" spans="1:15" ht="25" customHeight="1" x14ac:dyDescent="0.4">
      <c r="A362" s="78"/>
      <c r="B362" s="2" t="s">
        <v>158</v>
      </c>
      <c r="C362" s="4" t="s">
        <v>159</v>
      </c>
      <c r="D362" s="5">
        <f t="shared" ref="D362:I362" si="38">SUM(D360:D361)</f>
        <v>0</v>
      </c>
      <c r="E362" s="5">
        <f t="shared" si="38"/>
        <v>0</v>
      </c>
      <c r="F362" s="5">
        <f t="shared" si="38"/>
        <v>0</v>
      </c>
      <c r="G362" s="5">
        <f t="shared" si="38"/>
        <v>0</v>
      </c>
      <c r="H362" s="5">
        <f t="shared" si="38"/>
        <v>0</v>
      </c>
      <c r="I362" s="5">
        <f t="shared" si="38"/>
        <v>0</v>
      </c>
      <c r="J362" s="2"/>
      <c r="K362" s="2"/>
      <c r="L362" s="2"/>
      <c r="M362" s="2"/>
      <c r="N362" s="2"/>
      <c r="O362" s="2"/>
    </row>
    <row r="363" spans="1:15" s="7" customFormat="1" ht="12.5" x14ac:dyDescent="0.4">
      <c r="A363" s="79" t="s">
        <v>4</v>
      </c>
      <c r="B363" s="79"/>
      <c r="C363" s="79"/>
      <c r="D363" s="79"/>
      <c r="E363" s="79"/>
      <c r="F363" s="79"/>
      <c r="G363" s="79"/>
      <c r="H363" s="79"/>
      <c r="I363" s="79"/>
      <c r="J363" s="79"/>
      <c r="K363" s="79"/>
      <c r="L363" s="79"/>
      <c r="M363" s="79"/>
      <c r="N363" s="79"/>
      <c r="O363" s="79"/>
    </row>
    <row r="364" spans="1:15" s="8" customFormat="1" ht="11" x14ac:dyDescent="0.4">
      <c r="A364" s="75" t="s">
        <v>5</v>
      </c>
      <c r="B364" s="75"/>
      <c r="C364" s="75"/>
      <c r="D364" s="75"/>
      <c r="E364" s="75"/>
      <c r="F364" s="75"/>
      <c r="G364" s="75"/>
      <c r="H364" s="75"/>
      <c r="I364" s="75"/>
      <c r="J364" s="75"/>
      <c r="K364" s="75"/>
      <c r="L364" s="75"/>
      <c r="M364" s="75"/>
      <c r="N364" s="75"/>
      <c r="O364" s="75"/>
    </row>
    <row r="365" spans="1:15" s="8" customFormat="1" ht="11" x14ac:dyDescent="0.4">
      <c r="A365" s="75" t="s">
        <v>8</v>
      </c>
      <c r="B365" s="75"/>
      <c r="C365" s="75"/>
      <c r="D365" s="75"/>
      <c r="E365" s="75"/>
      <c r="F365" s="75"/>
      <c r="G365" s="75"/>
      <c r="H365" s="75"/>
      <c r="I365" s="75"/>
      <c r="J365" s="75"/>
      <c r="K365" s="75"/>
      <c r="L365" s="75"/>
      <c r="M365" s="75"/>
      <c r="N365" s="75"/>
      <c r="O365" s="75"/>
    </row>
    <row r="366" spans="1:15" ht="25" customHeight="1" x14ac:dyDescent="0.4">
      <c r="A366" s="76"/>
      <c r="B366" s="4"/>
      <c r="C366" s="4"/>
      <c r="D366" s="5"/>
      <c r="E366" s="5"/>
      <c r="F366" s="5"/>
      <c r="G366" s="5"/>
      <c r="H366" s="5"/>
      <c r="I366" s="5"/>
      <c r="J366" s="2"/>
      <c r="K366" s="2"/>
      <c r="L366" s="2"/>
      <c r="M366" s="2"/>
      <c r="N366" s="2"/>
      <c r="O366" s="2"/>
    </row>
    <row r="367" spans="1:15" ht="25" customHeight="1" x14ac:dyDescent="0.4">
      <c r="A367" s="77"/>
      <c r="B367" s="4"/>
      <c r="C367" s="4"/>
      <c r="D367" s="5"/>
      <c r="E367" s="5"/>
      <c r="F367" s="5"/>
      <c r="G367" s="5"/>
      <c r="H367" s="5"/>
      <c r="I367" s="5"/>
      <c r="J367" s="2"/>
      <c r="K367" s="2"/>
      <c r="L367" s="2"/>
      <c r="M367" s="2"/>
      <c r="N367" s="2"/>
      <c r="O367" s="2"/>
    </row>
    <row r="368" spans="1:15" ht="25" customHeight="1" x14ac:dyDescent="0.4">
      <c r="A368" s="77"/>
      <c r="B368" s="4"/>
      <c r="C368" s="4"/>
      <c r="D368" s="5"/>
      <c r="E368" s="5"/>
      <c r="F368" s="5"/>
      <c r="G368" s="5"/>
      <c r="H368" s="5"/>
      <c r="I368" s="5"/>
      <c r="J368" s="2"/>
      <c r="K368" s="2"/>
      <c r="L368" s="2"/>
      <c r="M368" s="2"/>
      <c r="N368" s="2"/>
      <c r="O368" s="2"/>
    </row>
    <row r="369" spans="1:15" ht="25" customHeight="1" x14ac:dyDescent="0.4">
      <c r="A369" s="77"/>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8"/>
      <c r="B382" s="4"/>
      <c r="C382" s="4"/>
      <c r="D382" s="5"/>
      <c r="E382" s="5"/>
      <c r="F382" s="5"/>
      <c r="G382" s="5"/>
      <c r="H382" s="5"/>
      <c r="I382" s="5"/>
      <c r="J382" s="2"/>
      <c r="K382" s="2"/>
      <c r="L382" s="2"/>
      <c r="M382" s="2"/>
      <c r="N382" s="2"/>
      <c r="O382" s="2"/>
    </row>
    <row r="383" spans="1:15" ht="25" customHeight="1" x14ac:dyDescent="0.4">
      <c r="A383" s="90" t="s">
        <v>153</v>
      </c>
      <c r="B383" s="2" t="s">
        <v>154</v>
      </c>
      <c r="C383" s="4" t="s">
        <v>155</v>
      </c>
      <c r="D383" s="5">
        <f t="shared" ref="D383:I383" si="39">SUM(D366:D382)</f>
        <v>0</v>
      </c>
      <c r="E383" s="5">
        <f t="shared" si="39"/>
        <v>0</v>
      </c>
      <c r="F383" s="5">
        <f t="shared" si="39"/>
        <v>0</v>
      </c>
      <c r="G383" s="5">
        <f t="shared" si="39"/>
        <v>0</v>
      </c>
      <c r="H383" s="5">
        <f t="shared" si="39"/>
        <v>0</v>
      </c>
      <c r="I383" s="5">
        <f t="shared" si="39"/>
        <v>0</v>
      </c>
      <c r="J383" s="2"/>
      <c r="K383" s="2"/>
      <c r="L383" s="2"/>
      <c r="M383" s="2"/>
      <c r="N383" s="2"/>
      <c r="O383" s="2"/>
    </row>
    <row r="384" spans="1:15" ht="25" customHeight="1" x14ac:dyDescent="0.4">
      <c r="A384" s="90"/>
      <c r="B384" s="2" t="s">
        <v>156</v>
      </c>
      <c r="C384" s="4" t="s">
        <v>157</v>
      </c>
      <c r="D384" s="5">
        <f t="shared" ref="D384:I384" si="40">+D359</f>
        <v>0</v>
      </c>
      <c r="E384" s="5">
        <f t="shared" si="40"/>
        <v>0</v>
      </c>
      <c r="F384" s="5">
        <f t="shared" si="40"/>
        <v>0</v>
      </c>
      <c r="G384" s="5">
        <f t="shared" si="40"/>
        <v>0</v>
      </c>
      <c r="H384" s="5">
        <f t="shared" si="40"/>
        <v>0</v>
      </c>
      <c r="I384" s="5">
        <f t="shared" si="40"/>
        <v>0</v>
      </c>
      <c r="J384" s="2"/>
      <c r="K384" s="2"/>
      <c r="L384" s="2"/>
      <c r="M384" s="2"/>
      <c r="N384" s="2"/>
      <c r="O384" s="2"/>
    </row>
    <row r="385" spans="1:15" ht="25" customHeight="1" x14ac:dyDescent="0.4">
      <c r="A385" s="90"/>
      <c r="B385" s="2" t="s">
        <v>158</v>
      </c>
      <c r="C385" s="4" t="s">
        <v>159</v>
      </c>
      <c r="D385" s="5">
        <f t="shared" ref="D385:I385" si="41">SUM(D383:D384)</f>
        <v>0</v>
      </c>
      <c r="E385" s="5">
        <f t="shared" si="41"/>
        <v>0</v>
      </c>
      <c r="F385" s="5">
        <f t="shared" si="41"/>
        <v>0</v>
      </c>
      <c r="G385" s="5">
        <f t="shared" si="41"/>
        <v>0</v>
      </c>
      <c r="H385" s="5">
        <f t="shared" si="41"/>
        <v>0</v>
      </c>
      <c r="I385" s="5">
        <f t="shared" si="41"/>
        <v>0</v>
      </c>
      <c r="J385" s="2"/>
      <c r="K385" s="2"/>
      <c r="L385" s="2"/>
      <c r="M385" s="2"/>
      <c r="N385" s="2"/>
      <c r="O385" s="2"/>
    </row>
    <row r="386" spans="1:15" s="10" customFormat="1" ht="12.5" x14ac:dyDescent="0.4">
      <c r="A386" s="89" t="s">
        <v>4</v>
      </c>
      <c r="B386" s="89"/>
      <c r="C386" s="89"/>
      <c r="D386" s="89"/>
      <c r="E386" s="89"/>
      <c r="F386" s="89"/>
      <c r="G386" s="89"/>
      <c r="H386" s="89"/>
      <c r="I386" s="89"/>
      <c r="J386" s="89"/>
      <c r="K386" s="89"/>
      <c r="L386" s="89"/>
      <c r="M386" s="89"/>
      <c r="N386" s="89"/>
      <c r="O386" s="89"/>
    </row>
    <row r="387" spans="1:15" s="11" customFormat="1" ht="11" x14ac:dyDescent="0.4">
      <c r="A387" s="88" t="s">
        <v>5</v>
      </c>
      <c r="B387" s="88"/>
      <c r="C387" s="88"/>
      <c r="D387" s="88"/>
      <c r="E387" s="88"/>
      <c r="F387" s="88"/>
      <c r="G387" s="88"/>
      <c r="H387" s="88"/>
      <c r="I387" s="88"/>
      <c r="J387" s="88"/>
      <c r="K387" s="88"/>
      <c r="L387" s="88"/>
      <c r="M387" s="88"/>
      <c r="N387" s="88"/>
      <c r="O387" s="88"/>
    </row>
    <row r="388" spans="1:15" s="11" customFormat="1" ht="11" x14ac:dyDescent="0.4">
      <c r="A388" s="88" t="s">
        <v>8</v>
      </c>
      <c r="B388" s="88"/>
      <c r="C388" s="88"/>
      <c r="D388" s="88"/>
      <c r="E388" s="88"/>
      <c r="F388" s="88"/>
      <c r="G388" s="88"/>
      <c r="H388" s="88"/>
      <c r="I388" s="88"/>
      <c r="J388" s="88"/>
      <c r="K388" s="88"/>
      <c r="L388" s="88"/>
      <c r="M388" s="88"/>
      <c r="N388" s="88"/>
      <c r="O388" s="88"/>
    </row>
    <row r="389" spans="1:15" s="16" customFormat="1" x14ac:dyDescent="0.4">
      <c r="A389" s="12"/>
      <c r="B389" s="13"/>
      <c r="C389" s="13"/>
      <c r="D389" s="14"/>
      <c r="E389" s="14"/>
      <c r="F389" s="14"/>
      <c r="G389" s="14"/>
      <c r="H389" s="14"/>
      <c r="I389" s="14"/>
      <c r="J389" s="15"/>
      <c r="K389" s="15"/>
      <c r="L389" s="15"/>
      <c r="M389" s="15"/>
      <c r="N389" s="15"/>
      <c r="O389" s="15"/>
    </row>
    <row r="390" spans="1:15" x14ac:dyDescent="0.4">
      <c r="D390" s="19"/>
      <c r="E390" s="19"/>
      <c r="F390" s="19"/>
      <c r="G390" s="19"/>
      <c r="H390" s="19"/>
      <c r="I390" s="19"/>
    </row>
    <row r="391" spans="1:15" x14ac:dyDescent="0.4">
      <c r="D391" s="19"/>
      <c r="E391" s="19"/>
      <c r="F391" s="19"/>
      <c r="G391" s="19"/>
      <c r="H391" s="19"/>
      <c r="I391" s="19"/>
    </row>
    <row r="392" spans="1:15" x14ac:dyDescent="0.4">
      <c r="D392" s="19"/>
      <c r="E392" s="19"/>
      <c r="F392" s="19"/>
      <c r="G392" s="19"/>
      <c r="H392" s="19"/>
      <c r="I392" s="19"/>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sheetData>
  <mergeCells count="93">
    <mergeCell ref="A340:O340"/>
    <mergeCell ref="A341:O341"/>
    <mergeCell ref="A343:A359"/>
    <mergeCell ref="A383:A385"/>
    <mergeCell ref="A386:O386"/>
    <mergeCell ref="A342:O342"/>
    <mergeCell ref="A388:O388"/>
    <mergeCell ref="A366:A382"/>
    <mergeCell ref="A182:A198"/>
    <mergeCell ref="A320:A336"/>
    <mergeCell ref="A365:O365"/>
    <mergeCell ref="A319:O319"/>
    <mergeCell ref="A297:A313"/>
    <mergeCell ref="A225:O225"/>
    <mergeCell ref="A360:A362"/>
    <mergeCell ref="A314:A316"/>
    <mergeCell ref="A317:O317"/>
    <mergeCell ref="A318:O318"/>
    <mergeCell ref="A387:O387"/>
    <mergeCell ref="A363:O363"/>
    <mergeCell ref="A364:O364"/>
    <mergeCell ref="A337:A339"/>
    <mergeCell ref="A205:A221"/>
    <mergeCell ref="A222:A224"/>
    <mergeCell ref="A160:A175"/>
    <mergeCell ref="A159:O159"/>
    <mergeCell ref="A176:A178"/>
    <mergeCell ref="A179:O179"/>
    <mergeCell ref="A181:O181"/>
    <mergeCell ref="A180:O180"/>
    <mergeCell ref="A202:O202"/>
    <mergeCell ref="A203:O203"/>
    <mergeCell ref="A204:O204"/>
    <mergeCell ref="A199:A201"/>
    <mergeCell ref="A135:O135"/>
    <mergeCell ref="A131:A133"/>
    <mergeCell ref="A134:O134"/>
    <mergeCell ref="A137:A153"/>
    <mergeCell ref="A157:O157"/>
    <mergeCell ref="A154:A156"/>
    <mergeCell ref="A158:O158"/>
    <mergeCell ref="A136:O136"/>
    <mergeCell ref="M1:O1"/>
    <mergeCell ref="A65:O65"/>
    <mergeCell ref="A112:O112"/>
    <mergeCell ref="A113:O113"/>
    <mergeCell ref="D1:G1"/>
    <mergeCell ref="H1:I1"/>
    <mergeCell ref="A43:O43"/>
    <mergeCell ref="A44:O44"/>
    <mergeCell ref="A111:O111"/>
    <mergeCell ref="J1:J2"/>
    <mergeCell ref="A68:A84"/>
    <mergeCell ref="A85:A87"/>
    <mergeCell ref="A90:O90"/>
    <mergeCell ref="A108:A110"/>
    <mergeCell ref="A91:A107"/>
    <mergeCell ref="K1:L1"/>
    <mergeCell ref="A1:A2"/>
    <mergeCell ref="B1:B2"/>
    <mergeCell ref="C1:C2"/>
    <mergeCell ref="A23:A38"/>
    <mergeCell ref="A89:O89"/>
    <mergeCell ref="A62:A64"/>
    <mergeCell ref="A3:A16"/>
    <mergeCell ref="A17:A19"/>
    <mergeCell ref="A66:O66"/>
    <mergeCell ref="A67:O67"/>
    <mergeCell ref="A45:A61"/>
    <mergeCell ref="A20:O20"/>
    <mergeCell ref="A21:O21"/>
    <mergeCell ref="A22:O22"/>
    <mergeCell ref="A88:O88"/>
    <mergeCell ref="A42:O42"/>
    <mergeCell ref="A39:A41"/>
    <mergeCell ref="A273:O273"/>
    <mergeCell ref="A226:O226"/>
    <mergeCell ref="A272:O272"/>
    <mergeCell ref="A227:O227"/>
    <mergeCell ref="A245:A247"/>
    <mergeCell ref="A228:A244"/>
    <mergeCell ref="A249:O249"/>
    <mergeCell ref="A250:O250"/>
    <mergeCell ref="A251:A267"/>
    <mergeCell ref="A268:A270"/>
    <mergeCell ref="A271:O271"/>
    <mergeCell ref="A248:O248"/>
    <mergeCell ref="A114:A130"/>
    <mergeCell ref="A296:O296"/>
    <mergeCell ref="A274:A290"/>
    <mergeCell ref="A291:A293"/>
    <mergeCell ref="A294:O294"/>
    <mergeCell ref="A295:O295"/>
  </mergeCells>
  <phoneticPr fontId="3" type="noConversion"/>
  <printOptions horizontalCentered="1"/>
  <pageMargins left="0.15748031496062992" right="0.15748031496062992" top="0.94488188976377963" bottom="0.51181102362204722" header="0.43307086614173229" footer="0.51181102362204722"/>
  <pageSetup paperSize="9" scale="54"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2" max="16383" man="1"/>
    <brk id="44" max="16383" man="1"/>
    <brk id="67" max="16383" man="1"/>
    <brk id="90" max="16383" man="1"/>
    <brk id="113" max="16383" man="1"/>
    <brk id="136" max="16383" man="1"/>
    <brk id="159" max="16383" man="1"/>
    <brk id="181" max="16383" man="1"/>
    <brk id="204" max="16383" man="1"/>
    <brk id="227" max="16383" man="1"/>
    <brk id="250" max="16383" man="1"/>
    <brk id="273" max="16383" man="1"/>
    <brk id="296" max="16383" man="1"/>
    <brk id="319" max="16383" man="1"/>
    <brk id="342" max="16383" man="1"/>
    <brk id="36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30"/>
  <sheetViews>
    <sheetView view="pageBreakPreview" topLeftCell="A107" zoomScale="75" zoomScaleNormal="50" workbookViewId="0">
      <selection activeCell="A117" sqref="A117:A133"/>
    </sheetView>
  </sheetViews>
  <sheetFormatPr defaultColWidth="9" defaultRowHeight="17" x14ac:dyDescent="0.4"/>
  <cols>
    <col min="1" max="1" width="17" style="17" customWidth="1"/>
    <col min="2" max="2" width="34.26953125" style="18" customWidth="1"/>
    <col min="3" max="3" width="19.26953125" style="18" customWidth="1"/>
    <col min="4" max="4" width="13.08984375" style="59"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11.7265625" style="3" customWidth="1"/>
    <col min="16" max="16384" width="9" style="6"/>
  </cols>
  <sheetData>
    <row r="1" spans="1:15" s="3" customFormat="1" ht="39" customHeight="1" x14ac:dyDescent="0.4">
      <c r="A1" s="81" t="s">
        <v>10</v>
      </c>
      <c r="B1" s="83" t="s">
        <v>9</v>
      </c>
      <c r="C1" s="83" t="s">
        <v>11</v>
      </c>
      <c r="D1" s="80" t="s">
        <v>12</v>
      </c>
      <c r="E1" s="80"/>
      <c r="F1" s="80"/>
      <c r="G1" s="80"/>
      <c r="H1" s="80" t="s">
        <v>1</v>
      </c>
      <c r="I1" s="80"/>
      <c r="J1" s="80" t="s">
        <v>13</v>
      </c>
      <c r="K1" s="80" t="s">
        <v>14</v>
      </c>
      <c r="L1" s="80"/>
      <c r="M1" s="80" t="s">
        <v>56</v>
      </c>
      <c r="N1" s="80"/>
      <c r="O1" s="80"/>
    </row>
    <row r="2" spans="1:15" s="3" customFormat="1" ht="55.5" customHeight="1" x14ac:dyDescent="0.4">
      <c r="A2" s="82"/>
      <c r="B2" s="84"/>
      <c r="C2" s="84"/>
      <c r="D2" s="62" t="s">
        <v>2</v>
      </c>
      <c r="E2" s="54" t="s">
        <v>0</v>
      </c>
      <c r="F2" s="47" t="s">
        <v>15</v>
      </c>
      <c r="G2" s="47" t="s">
        <v>16</v>
      </c>
      <c r="H2" s="47" t="s">
        <v>3</v>
      </c>
      <c r="I2" s="47" t="s">
        <v>17</v>
      </c>
      <c r="J2" s="80"/>
      <c r="K2" s="47" t="s">
        <v>18</v>
      </c>
      <c r="L2" s="47" t="s">
        <v>19</v>
      </c>
      <c r="M2" s="47" t="s">
        <v>18</v>
      </c>
      <c r="N2" s="47" t="s">
        <v>19</v>
      </c>
      <c r="O2" s="47" t="s">
        <v>57</v>
      </c>
    </row>
    <row r="3" spans="1:15" ht="33.5" customHeight="1" x14ac:dyDescent="0.4">
      <c r="A3" s="85" t="s">
        <v>221</v>
      </c>
      <c r="B3" s="53" t="s">
        <v>408</v>
      </c>
      <c r="C3" s="4"/>
      <c r="D3" s="57">
        <v>9000</v>
      </c>
      <c r="E3" s="56"/>
      <c r="F3" s="5"/>
      <c r="G3" s="5"/>
      <c r="H3" s="5"/>
      <c r="I3" s="5"/>
      <c r="J3" s="47"/>
      <c r="K3" s="47" t="s">
        <v>198</v>
      </c>
      <c r="L3" s="1"/>
      <c r="M3" s="47" t="s">
        <v>198</v>
      </c>
      <c r="N3" s="1"/>
      <c r="O3" s="47" t="s">
        <v>199</v>
      </c>
    </row>
    <row r="4" spans="1:15" ht="33.5" customHeight="1" x14ac:dyDescent="0.4">
      <c r="A4" s="86"/>
      <c r="B4" s="53" t="s">
        <v>409</v>
      </c>
      <c r="C4" s="4"/>
      <c r="D4" s="57">
        <v>20000</v>
      </c>
      <c r="E4" s="56"/>
      <c r="F4" s="5"/>
      <c r="G4" s="5"/>
      <c r="H4" s="5"/>
      <c r="I4" s="5"/>
      <c r="J4" s="47"/>
      <c r="K4" s="47" t="s">
        <v>198</v>
      </c>
      <c r="L4" s="1"/>
      <c r="M4" s="47" t="s">
        <v>198</v>
      </c>
      <c r="N4" s="1"/>
      <c r="O4" s="47" t="s">
        <v>199</v>
      </c>
    </row>
    <row r="5" spans="1:15" ht="33.5" customHeight="1" x14ac:dyDescent="0.4">
      <c r="A5" s="86"/>
      <c r="B5" s="53" t="s">
        <v>410</v>
      </c>
      <c r="C5" s="4"/>
      <c r="D5" s="57">
        <v>9000</v>
      </c>
      <c r="E5" s="56"/>
      <c r="F5" s="5"/>
      <c r="G5" s="5"/>
      <c r="H5" s="5"/>
      <c r="I5" s="5"/>
      <c r="J5" s="47"/>
      <c r="K5" s="47" t="s">
        <v>198</v>
      </c>
      <c r="L5" s="1"/>
      <c r="M5" s="47" t="s">
        <v>198</v>
      </c>
      <c r="N5" s="1"/>
      <c r="O5" s="47" t="s">
        <v>199</v>
      </c>
    </row>
    <row r="6" spans="1:15" ht="33.5" customHeight="1" x14ac:dyDescent="0.4">
      <c r="A6" s="86"/>
      <c r="B6" s="53" t="s">
        <v>411</v>
      </c>
      <c r="C6" s="4"/>
      <c r="D6" s="57">
        <v>14400</v>
      </c>
      <c r="E6" s="56"/>
      <c r="F6" s="5"/>
      <c r="G6" s="5"/>
      <c r="H6" s="5"/>
      <c r="I6" s="5"/>
      <c r="J6" s="47"/>
      <c r="K6" s="47" t="s">
        <v>198</v>
      </c>
      <c r="L6" s="1"/>
      <c r="M6" s="47" t="s">
        <v>198</v>
      </c>
      <c r="N6" s="1"/>
      <c r="O6" s="47" t="s">
        <v>199</v>
      </c>
    </row>
    <row r="7" spans="1:15" ht="33.5" customHeight="1" x14ac:dyDescent="0.4">
      <c r="A7" s="86"/>
      <c r="B7" s="53" t="s">
        <v>412</v>
      </c>
      <c r="C7" s="4"/>
      <c r="D7" s="57">
        <v>9000</v>
      </c>
      <c r="E7" s="56"/>
      <c r="F7" s="5"/>
      <c r="G7" s="5"/>
      <c r="H7" s="5"/>
      <c r="I7" s="5"/>
      <c r="J7" s="47"/>
      <c r="K7" s="47" t="s">
        <v>198</v>
      </c>
      <c r="L7" s="1"/>
      <c r="M7" s="47" t="s">
        <v>198</v>
      </c>
      <c r="N7" s="1"/>
      <c r="O7" s="47" t="s">
        <v>199</v>
      </c>
    </row>
    <row r="8" spans="1:15" ht="33.5" customHeight="1" x14ac:dyDescent="0.4">
      <c r="A8" s="86"/>
      <c r="B8" s="53" t="s">
        <v>413</v>
      </c>
      <c r="C8" s="4"/>
      <c r="D8" s="57">
        <v>14400</v>
      </c>
      <c r="E8" s="56"/>
      <c r="F8" s="5"/>
      <c r="G8" s="5"/>
      <c r="H8" s="5"/>
      <c r="I8" s="5"/>
      <c r="J8" s="47"/>
      <c r="K8" s="47" t="s">
        <v>198</v>
      </c>
      <c r="L8" s="1"/>
      <c r="M8" s="47" t="s">
        <v>198</v>
      </c>
      <c r="N8" s="1"/>
      <c r="O8" s="47" t="s">
        <v>199</v>
      </c>
    </row>
    <row r="9" spans="1:15" ht="33.5" customHeight="1" x14ac:dyDescent="0.4">
      <c r="A9" s="86"/>
      <c r="B9" s="53" t="s">
        <v>414</v>
      </c>
      <c r="C9" s="4"/>
      <c r="D9" s="57">
        <v>26400</v>
      </c>
      <c r="E9" s="56"/>
      <c r="F9" s="5"/>
      <c r="G9" s="5"/>
      <c r="H9" s="5"/>
      <c r="I9" s="5"/>
      <c r="J9" s="47"/>
      <c r="K9" s="47" t="s">
        <v>198</v>
      </c>
      <c r="L9" s="1"/>
      <c r="M9" s="47" t="s">
        <v>198</v>
      </c>
      <c r="N9" s="1"/>
      <c r="O9" s="47" t="s">
        <v>199</v>
      </c>
    </row>
    <row r="10" spans="1:15" ht="33.5" customHeight="1" x14ac:dyDescent="0.4">
      <c r="A10" s="86"/>
      <c r="B10" s="53" t="s">
        <v>415</v>
      </c>
      <c r="C10" s="4"/>
      <c r="D10" s="57">
        <v>40000</v>
      </c>
      <c r="E10" s="56"/>
      <c r="F10" s="5"/>
      <c r="G10" s="5"/>
      <c r="H10" s="5"/>
      <c r="I10" s="5"/>
      <c r="J10" s="47"/>
      <c r="K10" s="47" t="s">
        <v>198</v>
      </c>
      <c r="L10" s="1"/>
      <c r="M10" s="47" t="s">
        <v>198</v>
      </c>
      <c r="N10" s="1"/>
      <c r="O10" s="47" t="s">
        <v>199</v>
      </c>
    </row>
    <row r="11" spans="1:15" ht="33.5" customHeight="1" x14ac:dyDescent="0.4">
      <c r="A11" s="86"/>
      <c r="B11" s="53" t="s">
        <v>416</v>
      </c>
      <c r="C11" s="4"/>
      <c r="D11" s="57">
        <v>9000</v>
      </c>
      <c r="E11" s="56"/>
      <c r="F11" s="5"/>
      <c r="G11" s="5"/>
      <c r="H11" s="5"/>
      <c r="I11" s="5"/>
      <c r="J11" s="47"/>
      <c r="K11" s="47" t="s">
        <v>198</v>
      </c>
      <c r="L11" s="1"/>
      <c r="M11" s="47" t="s">
        <v>198</v>
      </c>
      <c r="N11" s="1"/>
      <c r="O11" s="47" t="s">
        <v>199</v>
      </c>
    </row>
    <row r="12" spans="1:15" ht="33.5" customHeight="1" x14ac:dyDescent="0.4">
      <c r="A12" s="86"/>
      <c r="B12" s="53" t="s">
        <v>417</v>
      </c>
      <c r="C12" s="4"/>
      <c r="D12" s="57">
        <v>14400</v>
      </c>
      <c r="E12" s="56"/>
      <c r="F12" s="5"/>
      <c r="G12" s="5"/>
      <c r="H12" s="5"/>
      <c r="I12" s="5"/>
      <c r="J12" s="47"/>
      <c r="K12" s="47" t="s">
        <v>198</v>
      </c>
      <c r="L12" s="1"/>
      <c r="M12" s="47" t="s">
        <v>198</v>
      </c>
      <c r="N12" s="1"/>
      <c r="O12" s="47" t="s">
        <v>199</v>
      </c>
    </row>
    <row r="13" spans="1:15" ht="33.5" customHeight="1" x14ac:dyDescent="0.4">
      <c r="A13" s="86"/>
      <c r="B13" s="53" t="s">
        <v>418</v>
      </c>
      <c r="C13" s="4"/>
      <c r="D13" s="57">
        <v>30000</v>
      </c>
      <c r="E13" s="56"/>
      <c r="F13" s="5"/>
      <c r="G13" s="5"/>
      <c r="H13" s="5"/>
      <c r="I13" s="5"/>
      <c r="J13" s="47"/>
      <c r="K13" s="47" t="s">
        <v>198</v>
      </c>
      <c r="L13" s="1"/>
      <c r="M13" s="47" t="s">
        <v>198</v>
      </c>
      <c r="N13" s="1"/>
      <c r="O13" s="47" t="s">
        <v>199</v>
      </c>
    </row>
    <row r="14" spans="1:15" ht="33.5" customHeight="1" x14ac:dyDescent="0.4">
      <c r="A14" s="86"/>
      <c r="B14" s="53" t="s">
        <v>419</v>
      </c>
      <c r="C14" s="4"/>
      <c r="D14" s="57">
        <v>26400</v>
      </c>
      <c r="E14" s="56"/>
      <c r="F14" s="5"/>
      <c r="G14" s="5"/>
      <c r="H14" s="5"/>
      <c r="I14" s="5"/>
      <c r="J14" s="47"/>
      <c r="K14" s="47" t="s">
        <v>198</v>
      </c>
      <c r="L14" s="1"/>
      <c r="M14" s="47" t="s">
        <v>198</v>
      </c>
      <c r="N14" s="1"/>
      <c r="O14" s="47" t="s">
        <v>199</v>
      </c>
    </row>
    <row r="15" spans="1:15" ht="33.5" customHeight="1" x14ac:dyDescent="0.4">
      <c r="A15" s="86"/>
      <c r="B15" s="53" t="s">
        <v>420</v>
      </c>
      <c r="C15" s="4"/>
      <c r="D15" s="57">
        <v>20000</v>
      </c>
      <c r="E15" s="56"/>
      <c r="F15" s="5"/>
      <c r="G15" s="5"/>
      <c r="H15" s="5"/>
      <c r="I15" s="5"/>
      <c r="J15" s="47"/>
      <c r="K15" s="47" t="s">
        <v>198</v>
      </c>
      <c r="L15" s="1"/>
      <c r="M15" s="47" t="s">
        <v>198</v>
      </c>
      <c r="N15" s="1"/>
      <c r="O15" s="47" t="s">
        <v>199</v>
      </c>
    </row>
    <row r="16" spans="1:15" ht="33.5" customHeight="1" x14ac:dyDescent="0.4">
      <c r="A16" s="86"/>
      <c r="B16" s="53" t="s">
        <v>421</v>
      </c>
      <c r="C16" s="4"/>
      <c r="D16" s="57">
        <v>9000</v>
      </c>
      <c r="E16" s="56"/>
      <c r="F16" s="5"/>
      <c r="G16" s="5"/>
      <c r="H16" s="5"/>
      <c r="I16" s="5"/>
      <c r="J16" s="47"/>
      <c r="K16" s="52" t="s">
        <v>198</v>
      </c>
      <c r="L16" s="1"/>
      <c r="M16" s="52" t="s">
        <v>198</v>
      </c>
      <c r="N16" s="1"/>
      <c r="O16" s="52" t="s">
        <v>199</v>
      </c>
    </row>
    <row r="17" spans="1:15" ht="33.5" customHeight="1" x14ac:dyDescent="0.4">
      <c r="A17" s="86"/>
      <c r="B17" s="53" t="s">
        <v>422</v>
      </c>
      <c r="C17" s="4"/>
      <c r="D17" s="57">
        <v>20000</v>
      </c>
      <c r="E17" s="56"/>
      <c r="F17" s="5"/>
      <c r="G17" s="5"/>
      <c r="H17" s="5"/>
      <c r="I17" s="5"/>
      <c r="J17" s="47"/>
      <c r="K17" s="52" t="s">
        <v>198</v>
      </c>
      <c r="L17" s="1"/>
      <c r="M17" s="52" t="s">
        <v>198</v>
      </c>
      <c r="N17" s="1"/>
      <c r="O17" s="52" t="s">
        <v>199</v>
      </c>
    </row>
    <row r="18" spans="1:15" ht="33.5" customHeight="1" x14ac:dyDescent="0.4">
      <c r="A18" s="87"/>
      <c r="B18" s="53" t="s">
        <v>423</v>
      </c>
      <c r="C18" s="4"/>
      <c r="D18" s="57">
        <v>20000</v>
      </c>
      <c r="E18" s="56"/>
      <c r="F18" s="5"/>
      <c r="G18" s="5"/>
      <c r="H18" s="5"/>
      <c r="I18" s="5"/>
      <c r="J18" s="47"/>
      <c r="K18" s="52" t="s">
        <v>198</v>
      </c>
      <c r="L18" s="1"/>
      <c r="M18" s="52" t="s">
        <v>198</v>
      </c>
      <c r="N18" s="1"/>
      <c r="O18" s="52" t="s">
        <v>199</v>
      </c>
    </row>
    <row r="19" spans="1:15" ht="25" customHeight="1" x14ac:dyDescent="0.4">
      <c r="A19" s="76" t="s">
        <v>6</v>
      </c>
      <c r="B19" s="47" t="s">
        <v>22</v>
      </c>
      <c r="C19" s="4" t="s">
        <v>23</v>
      </c>
      <c r="D19" s="50">
        <f>SUM(D3:D18)</f>
        <v>291000</v>
      </c>
      <c r="E19" s="70">
        <f t="shared" ref="E19:H19" si="0">SUM(E3:E18)</f>
        <v>0</v>
      </c>
      <c r="F19" s="50">
        <f t="shared" si="0"/>
        <v>0</v>
      </c>
      <c r="G19" s="50">
        <f t="shared" si="0"/>
        <v>0</v>
      </c>
      <c r="H19" s="50">
        <f t="shared" si="0"/>
        <v>0</v>
      </c>
      <c r="I19" s="50"/>
      <c r="J19" s="50"/>
      <c r="K19" s="47"/>
      <c r="L19" s="1"/>
      <c r="M19" s="47"/>
      <c r="N19" s="1"/>
      <c r="O19" s="47"/>
    </row>
    <row r="20" spans="1:15" ht="25" customHeight="1" x14ac:dyDescent="0.4">
      <c r="A20" s="77"/>
      <c r="B20" s="47" t="s">
        <v>24</v>
      </c>
      <c r="C20" s="4" t="s">
        <v>25</v>
      </c>
      <c r="D20" s="50"/>
      <c r="E20" s="56"/>
      <c r="F20" s="5"/>
      <c r="G20" s="5"/>
      <c r="H20" s="5"/>
      <c r="I20" s="5"/>
      <c r="J20" s="47"/>
      <c r="K20" s="47"/>
      <c r="L20" s="47"/>
      <c r="M20" s="47"/>
      <c r="N20" s="47"/>
      <c r="O20" s="47"/>
    </row>
    <row r="21" spans="1:15" ht="25" customHeight="1" x14ac:dyDescent="0.4">
      <c r="A21" s="78"/>
      <c r="B21" s="47" t="s">
        <v>7</v>
      </c>
      <c r="C21" s="4" t="s">
        <v>27</v>
      </c>
      <c r="D21" s="50">
        <f>SUM(D19:D20)</f>
        <v>291000</v>
      </c>
      <c r="E21" s="70">
        <f t="shared" ref="E21:H21" si="1">SUM(E19:E20)</f>
        <v>0</v>
      </c>
      <c r="F21" s="50">
        <f t="shared" si="1"/>
        <v>0</v>
      </c>
      <c r="G21" s="50">
        <f t="shared" si="1"/>
        <v>0</v>
      </c>
      <c r="H21" s="50">
        <f t="shared" si="1"/>
        <v>0</v>
      </c>
      <c r="I21" s="50"/>
      <c r="J21" s="47"/>
      <c r="K21" s="47"/>
      <c r="L21" s="47"/>
      <c r="M21" s="47"/>
      <c r="N21" s="47"/>
      <c r="O21" s="47"/>
    </row>
    <row r="22" spans="1:15" s="7" customFormat="1" ht="12.5" x14ac:dyDescent="0.4">
      <c r="A22" s="79" t="s">
        <v>4</v>
      </c>
      <c r="B22" s="79"/>
      <c r="C22" s="79"/>
      <c r="D22" s="79"/>
      <c r="E22" s="79"/>
      <c r="F22" s="79"/>
      <c r="G22" s="79"/>
      <c r="H22" s="79"/>
      <c r="I22" s="79"/>
      <c r="J22" s="79"/>
      <c r="K22" s="79"/>
      <c r="L22" s="79"/>
      <c r="M22" s="79"/>
      <c r="N22" s="79"/>
      <c r="O22" s="79"/>
    </row>
    <row r="23" spans="1:15" s="8" customFormat="1" ht="11" customHeight="1" x14ac:dyDescent="0.4">
      <c r="A23" s="75" t="s">
        <v>5</v>
      </c>
      <c r="B23" s="75"/>
      <c r="C23" s="75"/>
      <c r="D23" s="75"/>
      <c r="E23" s="75"/>
      <c r="F23" s="75"/>
      <c r="G23" s="75"/>
      <c r="H23" s="75"/>
      <c r="I23" s="75"/>
      <c r="J23" s="75"/>
      <c r="K23" s="75"/>
      <c r="L23" s="75"/>
      <c r="M23" s="75"/>
      <c r="N23" s="75"/>
      <c r="O23" s="75"/>
    </row>
    <row r="24" spans="1:15" s="8" customFormat="1" ht="11" customHeight="1" x14ac:dyDescent="0.4">
      <c r="A24" s="75" t="s">
        <v>8</v>
      </c>
      <c r="B24" s="75"/>
      <c r="C24" s="75"/>
      <c r="D24" s="75"/>
      <c r="E24" s="75"/>
      <c r="F24" s="75"/>
      <c r="G24" s="75"/>
      <c r="H24" s="75"/>
      <c r="I24" s="75"/>
      <c r="J24" s="75"/>
      <c r="K24" s="75"/>
      <c r="L24" s="75"/>
      <c r="M24" s="75"/>
      <c r="N24" s="75"/>
      <c r="O24" s="75"/>
    </row>
    <row r="25" spans="1:15" ht="28" customHeight="1" x14ac:dyDescent="0.4">
      <c r="A25" s="85" t="s">
        <v>220</v>
      </c>
      <c r="B25" s="53" t="s">
        <v>424</v>
      </c>
      <c r="C25" s="4"/>
      <c r="D25" s="57">
        <v>26400</v>
      </c>
      <c r="E25" s="56"/>
      <c r="F25" s="5"/>
      <c r="G25" s="5"/>
      <c r="H25" s="5"/>
      <c r="I25" s="5"/>
      <c r="J25" s="47"/>
      <c r="K25" s="52" t="s">
        <v>198</v>
      </c>
      <c r="L25" s="1"/>
      <c r="M25" s="52" t="s">
        <v>198</v>
      </c>
      <c r="N25" s="1"/>
      <c r="O25" s="52" t="s">
        <v>199</v>
      </c>
    </row>
    <row r="26" spans="1:15" ht="28" customHeight="1" x14ac:dyDescent="0.4">
      <c r="A26" s="86"/>
      <c r="B26" s="53" t="s">
        <v>425</v>
      </c>
      <c r="C26" s="4"/>
      <c r="D26" s="57">
        <v>20000</v>
      </c>
      <c r="E26" s="56"/>
      <c r="F26" s="5"/>
      <c r="G26" s="5"/>
      <c r="H26" s="5"/>
      <c r="I26" s="5"/>
      <c r="J26" s="47"/>
      <c r="K26" s="52" t="s">
        <v>198</v>
      </c>
      <c r="L26" s="1"/>
      <c r="M26" s="52" t="s">
        <v>198</v>
      </c>
      <c r="N26" s="1"/>
      <c r="O26" s="52" t="s">
        <v>199</v>
      </c>
    </row>
    <row r="27" spans="1:15" ht="28" customHeight="1" x14ac:dyDescent="0.4">
      <c r="A27" s="86"/>
      <c r="B27" s="53" t="s">
        <v>426</v>
      </c>
      <c r="C27" s="4"/>
      <c r="D27" s="57">
        <v>9000</v>
      </c>
      <c r="E27" s="56"/>
      <c r="F27" s="5"/>
      <c r="G27" s="5"/>
      <c r="H27" s="5"/>
      <c r="I27" s="5"/>
      <c r="J27" s="47"/>
      <c r="K27" s="52" t="s">
        <v>198</v>
      </c>
      <c r="L27" s="1"/>
      <c r="M27" s="52" t="s">
        <v>198</v>
      </c>
      <c r="N27" s="1"/>
      <c r="O27" s="52" t="s">
        <v>199</v>
      </c>
    </row>
    <row r="28" spans="1:15" ht="28" customHeight="1" x14ac:dyDescent="0.4">
      <c r="A28" s="86"/>
      <c r="B28" s="53" t="s">
        <v>427</v>
      </c>
      <c r="C28" s="4"/>
      <c r="D28" s="57">
        <v>14400</v>
      </c>
      <c r="E28" s="56"/>
      <c r="F28" s="5"/>
      <c r="G28" s="5"/>
      <c r="H28" s="5"/>
      <c r="I28" s="5"/>
      <c r="J28" s="47"/>
      <c r="K28" s="52" t="s">
        <v>198</v>
      </c>
      <c r="L28" s="1"/>
      <c r="M28" s="52" t="s">
        <v>198</v>
      </c>
      <c r="N28" s="1"/>
      <c r="O28" s="52" t="s">
        <v>199</v>
      </c>
    </row>
    <row r="29" spans="1:15" ht="28" customHeight="1" x14ac:dyDescent="0.4">
      <c r="A29" s="86"/>
      <c r="B29" s="53" t="s">
        <v>428</v>
      </c>
      <c r="C29" s="4"/>
      <c r="D29" s="57">
        <v>26400</v>
      </c>
      <c r="E29" s="56"/>
      <c r="F29" s="5"/>
      <c r="G29" s="5"/>
      <c r="H29" s="5"/>
      <c r="I29" s="5"/>
      <c r="J29" s="47"/>
      <c r="K29" s="52" t="s">
        <v>198</v>
      </c>
      <c r="L29" s="1"/>
      <c r="M29" s="52" t="s">
        <v>198</v>
      </c>
      <c r="N29" s="1"/>
      <c r="O29" s="52" t="s">
        <v>199</v>
      </c>
    </row>
    <row r="30" spans="1:15" ht="28" customHeight="1" x14ac:dyDescent="0.4">
      <c r="A30" s="86"/>
      <c r="B30" s="53" t="s">
        <v>429</v>
      </c>
      <c r="C30" s="4"/>
      <c r="D30" s="57">
        <v>20000</v>
      </c>
      <c r="E30" s="56"/>
      <c r="F30" s="5"/>
      <c r="G30" s="5"/>
      <c r="H30" s="5"/>
      <c r="I30" s="5"/>
      <c r="J30" s="47"/>
      <c r="K30" s="62" t="s">
        <v>198</v>
      </c>
      <c r="L30" s="1"/>
      <c r="M30" s="62" t="s">
        <v>198</v>
      </c>
      <c r="N30" s="1"/>
      <c r="O30" s="62" t="s">
        <v>199</v>
      </c>
    </row>
    <row r="31" spans="1:15" ht="28" customHeight="1" x14ac:dyDescent="0.4">
      <c r="A31" s="86"/>
      <c r="B31" s="53" t="s">
        <v>430</v>
      </c>
      <c r="C31" s="4"/>
      <c r="D31" s="57">
        <v>9000</v>
      </c>
      <c r="E31" s="56"/>
      <c r="F31" s="5"/>
      <c r="G31" s="5"/>
      <c r="H31" s="5"/>
      <c r="I31" s="5"/>
      <c r="J31" s="47"/>
      <c r="K31" s="62" t="s">
        <v>198</v>
      </c>
      <c r="L31" s="1"/>
      <c r="M31" s="62" t="s">
        <v>198</v>
      </c>
      <c r="N31" s="1"/>
      <c r="O31" s="62" t="s">
        <v>199</v>
      </c>
    </row>
    <row r="32" spans="1:15" ht="28" customHeight="1" x14ac:dyDescent="0.4">
      <c r="A32" s="86"/>
      <c r="B32" s="53" t="s">
        <v>431</v>
      </c>
      <c r="C32" s="4"/>
      <c r="D32" s="57">
        <v>40000</v>
      </c>
      <c r="E32" s="56"/>
      <c r="F32" s="5"/>
      <c r="G32" s="5"/>
      <c r="H32" s="5"/>
      <c r="I32" s="5"/>
      <c r="J32" s="47"/>
      <c r="K32" s="62" t="s">
        <v>198</v>
      </c>
      <c r="L32" s="1"/>
      <c r="M32" s="62" t="s">
        <v>198</v>
      </c>
      <c r="N32" s="1"/>
      <c r="O32" s="62" t="s">
        <v>199</v>
      </c>
    </row>
    <row r="33" spans="1:15" ht="28" customHeight="1" x14ac:dyDescent="0.4">
      <c r="A33" s="86"/>
      <c r="B33" s="53" t="s">
        <v>432</v>
      </c>
      <c r="C33" s="4"/>
      <c r="D33" s="57">
        <v>20000</v>
      </c>
      <c r="E33" s="56"/>
      <c r="F33" s="5"/>
      <c r="G33" s="5"/>
      <c r="H33" s="5"/>
      <c r="I33" s="5"/>
      <c r="J33" s="47"/>
      <c r="K33" s="62" t="s">
        <v>198</v>
      </c>
      <c r="L33" s="1"/>
      <c r="M33" s="62" t="s">
        <v>198</v>
      </c>
      <c r="N33" s="1"/>
      <c r="O33" s="62" t="s">
        <v>199</v>
      </c>
    </row>
    <row r="34" spans="1:15" ht="28" customHeight="1" x14ac:dyDescent="0.4">
      <c r="A34" s="86"/>
      <c r="B34" s="53" t="s">
        <v>433</v>
      </c>
      <c r="C34" s="4"/>
      <c r="D34" s="57">
        <v>9000</v>
      </c>
      <c r="E34" s="56"/>
      <c r="F34" s="5"/>
      <c r="G34" s="5"/>
      <c r="H34" s="5"/>
      <c r="I34" s="5"/>
      <c r="J34" s="47"/>
      <c r="K34" s="62" t="s">
        <v>198</v>
      </c>
      <c r="L34" s="1"/>
      <c r="M34" s="62" t="s">
        <v>198</v>
      </c>
      <c r="N34" s="1"/>
      <c r="O34" s="62" t="s">
        <v>199</v>
      </c>
    </row>
    <row r="35" spans="1:15" ht="28" customHeight="1" x14ac:dyDescent="0.4">
      <c r="A35" s="86"/>
      <c r="B35" s="53" t="s">
        <v>434</v>
      </c>
      <c r="C35" s="4"/>
      <c r="D35" s="57">
        <v>20000</v>
      </c>
      <c r="E35" s="56"/>
      <c r="F35" s="5"/>
      <c r="G35" s="5"/>
      <c r="H35" s="5"/>
      <c r="I35" s="5"/>
      <c r="J35" s="47"/>
      <c r="K35" s="62" t="s">
        <v>198</v>
      </c>
      <c r="L35" s="1"/>
      <c r="M35" s="62" t="s">
        <v>198</v>
      </c>
      <c r="N35" s="1"/>
      <c r="O35" s="62" t="s">
        <v>199</v>
      </c>
    </row>
    <row r="36" spans="1:15" ht="28" customHeight="1" x14ac:dyDescent="0.4">
      <c r="A36" s="86"/>
      <c r="B36" s="53" t="s">
        <v>435</v>
      </c>
      <c r="C36" s="4"/>
      <c r="D36" s="57">
        <v>14400</v>
      </c>
      <c r="E36" s="56"/>
      <c r="F36" s="5"/>
      <c r="G36" s="5"/>
      <c r="H36" s="5"/>
      <c r="I36" s="5"/>
      <c r="J36" s="47"/>
      <c r="K36" s="62" t="s">
        <v>198</v>
      </c>
      <c r="L36" s="1"/>
      <c r="M36" s="62" t="s">
        <v>198</v>
      </c>
      <c r="N36" s="1"/>
      <c r="O36" s="62" t="s">
        <v>199</v>
      </c>
    </row>
    <row r="37" spans="1:15" ht="28" customHeight="1" x14ac:dyDescent="0.4">
      <c r="A37" s="86"/>
      <c r="B37" s="53" t="s">
        <v>436</v>
      </c>
      <c r="C37" s="4"/>
      <c r="D37" s="57">
        <v>26400</v>
      </c>
      <c r="E37" s="56"/>
      <c r="F37" s="5"/>
      <c r="G37" s="5"/>
      <c r="H37" s="5"/>
      <c r="I37" s="5"/>
      <c r="J37" s="47"/>
      <c r="K37" s="62" t="s">
        <v>198</v>
      </c>
      <c r="L37" s="1"/>
      <c r="M37" s="62" t="s">
        <v>198</v>
      </c>
      <c r="N37" s="1"/>
      <c r="O37" s="62" t="s">
        <v>199</v>
      </c>
    </row>
    <row r="38" spans="1:15" ht="28" customHeight="1" x14ac:dyDescent="0.4">
      <c r="A38" s="86"/>
      <c r="B38" s="53" t="s">
        <v>437</v>
      </c>
      <c r="C38" s="4"/>
      <c r="D38" s="57">
        <v>9000</v>
      </c>
      <c r="E38" s="56"/>
      <c r="F38" s="5"/>
      <c r="G38" s="5"/>
      <c r="H38" s="5"/>
      <c r="I38" s="5"/>
      <c r="J38" s="47"/>
      <c r="K38" s="62" t="s">
        <v>198</v>
      </c>
      <c r="L38" s="1"/>
      <c r="M38" s="62" t="s">
        <v>198</v>
      </c>
      <c r="N38" s="1"/>
      <c r="O38" s="62" t="s">
        <v>199</v>
      </c>
    </row>
    <row r="39" spans="1:15" ht="28" customHeight="1" x14ac:dyDescent="0.4">
      <c r="A39" s="86"/>
      <c r="B39" s="53" t="s">
        <v>438</v>
      </c>
      <c r="C39" s="4"/>
      <c r="D39" s="57">
        <v>20000</v>
      </c>
      <c r="E39" s="56"/>
      <c r="F39" s="5"/>
      <c r="G39" s="5"/>
      <c r="H39" s="5"/>
      <c r="I39" s="5"/>
      <c r="J39" s="47"/>
      <c r="K39" s="62" t="s">
        <v>198</v>
      </c>
      <c r="L39" s="1"/>
      <c r="M39" s="62" t="s">
        <v>198</v>
      </c>
      <c r="N39" s="1"/>
      <c r="O39" s="62" t="s">
        <v>199</v>
      </c>
    </row>
    <row r="40" spans="1:15" ht="28" customHeight="1" x14ac:dyDescent="0.4">
      <c r="A40" s="86"/>
      <c r="B40" s="53" t="s">
        <v>439</v>
      </c>
      <c r="C40" s="4"/>
      <c r="D40" s="57">
        <v>9600</v>
      </c>
      <c r="E40" s="56"/>
      <c r="F40" s="5"/>
      <c r="G40" s="5"/>
      <c r="H40" s="5"/>
      <c r="I40" s="5"/>
      <c r="J40" s="47"/>
      <c r="K40" s="62" t="s">
        <v>198</v>
      </c>
      <c r="L40" s="1"/>
      <c r="M40" s="62" t="s">
        <v>198</v>
      </c>
      <c r="N40" s="1"/>
      <c r="O40" s="62" t="s">
        <v>199</v>
      </c>
    </row>
    <row r="41" spans="1:15" ht="28" customHeight="1" x14ac:dyDescent="0.4">
      <c r="A41" s="87"/>
      <c r="B41" s="53" t="s">
        <v>440</v>
      </c>
      <c r="C41" s="4"/>
      <c r="D41" s="57">
        <v>20000</v>
      </c>
      <c r="E41" s="56"/>
      <c r="F41" s="5"/>
      <c r="G41" s="5"/>
      <c r="H41" s="5"/>
      <c r="I41" s="5"/>
      <c r="J41" s="47"/>
      <c r="K41" s="62" t="s">
        <v>198</v>
      </c>
      <c r="L41" s="1"/>
      <c r="M41" s="62" t="s">
        <v>198</v>
      </c>
      <c r="N41" s="1"/>
      <c r="O41" s="62" t="s">
        <v>199</v>
      </c>
    </row>
    <row r="42" spans="1:15" ht="22" customHeight="1" x14ac:dyDescent="0.4">
      <c r="A42" s="76" t="s">
        <v>6</v>
      </c>
      <c r="B42" s="47" t="s">
        <v>22</v>
      </c>
      <c r="C42" s="4" t="s">
        <v>23</v>
      </c>
      <c r="D42" s="50">
        <f>SUM(D25:D41)</f>
        <v>313600</v>
      </c>
      <c r="E42" s="70">
        <f t="shared" ref="E42:H42" si="2">SUM(E25:E41)</f>
        <v>0</v>
      </c>
      <c r="F42" s="50">
        <f t="shared" si="2"/>
        <v>0</v>
      </c>
      <c r="G42" s="50">
        <f t="shared" si="2"/>
        <v>0</v>
      </c>
      <c r="H42" s="50">
        <f t="shared" si="2"/>
        <v>0</v>
      </c>
      <c r="I42" s="50"/>
      <c r="J42" s="47"/>
      <c r="K42" s="47"/>
      <c r="L42" s="47"/>
      <c r="M42" s="47"/>
      <c r="N42" s="47"/>
      <c r="O42" s="47"/>
    </row>
    <row r="43" spans="1:15" ht="22" customHeight="1" x14ac:dyDescent="0.4">
      <c r="A43" s="77"/>
      <c r="B43" s="47" t="s">
        <v>24</v>
      </c>
      <c r="C43" s="4" t="s">
        <v>25</v>
      </c>
      <c r="D43" s="50"/>
      <c r="E43" s="56"/>
      <c r="F43" s="5"/>
      <c r="G43" s="5"/>
      <c r="H43" s="5"/>
      <c r="I43" s="5"/>
      <c r="J43" s="47"/>
      <c r="K43" s="47"/>
      <c r="L43" s="47"/>
      <c r="M43" s="47"/>
      <c r="N43" s="47"/>
      <c r="O43" s="47"/>
    </row>
    <row r="44" spans="1:15" ht="22" customHeight="1" x14ac:dyDescent="0.4">
      <c r="A44" s="78"/>
      <c r="B44" s="47" t="s">
        <v>7</v>
      </c>
      <c r="C44" s="4" t="s">
        <v>27</v>
      </c>
      <c r="D44" s="50">
        <f>SUM(D42:D43)</f>
        <v>313600</v>
      </c>
      <c r="E44" s="70">
        <f t="shared" ref="E44:H44" si="3">SUM(E42:E43)</f>
        <v>0</v>
      </c>
      <c r="F44" s="50">
        <f t="shared" si="3"/>
        <v>0</v>
      </c>
      <c r="G44" s="50">
        <f t="shared" si="3"/>
        <v>0</v>
      </c>
      <c r="H44" s="50">
        <f t="shared" si="3"/>
        <v>0</v>
      </c>
      <c r="I44" s="50"/>
      <c r="J44" s="47"/>
      <c r="K44" s="47"/>
      <c r="L44" s="47"/>
      <c r="M44" s="47"/>
      <c r="N44" s="47"/>
      <c r="O44" s="47"/>
    </row>
    <row r="45" spans="1:15" s="7" customFormat="1" ht="14" customHeight="1" x14ac:dyDescent="0.4">
      <c r="A45" s="79" t="s">
        <v>4</v>
      </c>
      <c r="B45" s="79"/>
      <c r="C45" s="79"/>
      <c r="D45" s="79"/>
      <c r="E45" s="79"/>
      <c r="F45" s="79"/>
      <c r="G45" s="79"/>
      <c r="H45" s="79"/>
      <c r="I45" s="79"/>
      <c r="J45" s="79"/>
      <c r="K45" s="79"/>
      <c r="L45" s="79"/>
      <c r="M45" s="79"/>
      <c r="N45" s="79"/>
      <c r="O45" s="79"/>
    </row>
    <row r="46" spans="1:15" s="8" customFormat="1" ht="14" customHeight="1" x14ac:dyDescent="0.4">
      <c r="A46" s="75" t="s">
        <v>5</v>
      </c>
      <c r="B46" s="75"/>
      <c r="C46" s="75"/>
      <c r="D46" s="75"/>
      <c r="E46" s="75"/>
      <c r="F46" s="75"/>
      <c r="G46" s="75"/>
      <c r="H46" s="75"/>
      <c r="I46" s="75"/>
      <c r="J46" s="75"/>
      <c r="K46" s="75"/>
      <c r="L46" s="75"/>
      <c r="M46" s="75"/>
      <c r="N46" s="75"/>
      <c r="O46" s="75"/>
    </row>
    <row r="47" spans="1:15" s="8" customFormat="1" ht="14" customHeight="1" x14ac:dyDescent="0.4">
      <c r="A47" s="75" t="s">
        <v>8</v>
      </c>
      <c r="B47" s="75"/>
      <c r="C47" s="75"/>
      <c r="D47" s="75"/>
      <c r="E47" s="75"/>
      <c r="F47" s="75"/>
      <c r="G47" s="75"/>
      <c r="H47" s="75"/>
      <c r="I47" s="75"/>
      <c r="J47" s="75"/>
      <c r="K47" s="75"/>
      <c r="L47" s="75"/>
      <c r="M47" s="75"/>
      <c r="N47" s="75"/>
      <c r="O47" s="75"/>
    </row>
    <row r="48" spans="1:15" ht="25.5" customHeight="1" x14ac:dyDescent="0.4">
      <c r="A48" s="85" t="s">
        <v>220</v>
      </c>
      <c r="B48" s="53" t="s">
        <v>441</v>
      </c>
      <c r="C48" s="4"/>
      <c r="D48" s="57">
        <v>40000</v>
      </c>
      <c r="E48" s="56"/>
      <c r="F48" s="5"/>
      <c r="G48" s="5"/>
      <c r="H48" s="5"/>
      <c r="I48" s="5"/>
      <c r="J48" s="47"/>
      <c r="K48" s="47" t="s">
        <v>198</v>
      </c>
      <c r="L48" s="47"/>
      <c r="M48" s="47" t="s">
        <v>198</v>
      </c>
      <c r="N48" s="47"/>
      <c r="O48" s="47" t="s">
        <v>199</v>
      </c>
    </row>
    <row r="49" spans="1:15" ht="25.5" customHeight="1" x14ac:dyDescent="0.4">
      <c r="A49" s="86"/>
      <c r="B49" s="53" t="s">
        <v>442</v>
      </c>
      <c r="C49" s="4"/>
      <c r="D49" s="57">
        <v>40000</v>
      </c>
      <c r="E49" s="56"/>
      <c r="F49" s="5"/>
      <c r="G49" s="5"/>
      <c r="H49" s="5"/>
      <c r="I49" s="5"/>
      <c r="J49" s="47"/>
      <c r="K49" s="47" t="s">
        <v>198</v>
      </c>
      <c r="L49" s="47"/>
      <c r="M49" s="47" t="s">
        <v>198</v>
      </c>
      <c r="N49" s="47"/>
      <c r="O49" s="47" t="s">
        <v>199</v>
      </c>
    </row>
    <row r="50" spans="1:15" ht="25.5" customHeight="1" x14ac:dyDescent="0.4">
      <c r="A50" s="86"/>
      <c r="B50" s="53" t="s">
        <v>443</v>
      </c>
      <c r="C50" s="4"/>
      <c r="D50" s="57">
        <v>14400</v>
      </c>
      <c r="E50" s="56"/>
      <c r="F50" s="5"/>
      <c r="G50" s="5"/>
      <c r="H50" s="5"/>
      <c r="I50" s="5"/>
      <c r="J50" s="47"/>
      <c r="K50" s="47" t="s">
        <v>198</v>
      </c>
      <c r="L50" s="47"/>
      <c r="M50" s="47" t="s">
        <v>198</v>
      </c>
      <c r="N50" s="47"/>
      <c r="O50" s="47" t="s">
        <v>199</v>
      </c>
    </row>
    <row r="51" spans="1:15" ht="25.5" customHeight="1" x14ac:dyDescent="0.4">
      <c r="A51" s="86"/>
      <c r="B51" s="53" t="s">
        <v>444</v>
      </c>
      <c r="C51" s="4"/>
      <c r="D51" s="57">
        <v>26400</v>
      </c>
      <c r="E51" s="56"/>
      <c r="F51" s="5"/>
      <c r="G51" s="5"/>
      <c r="H51" s="5"/>
      <c r="I51" s="5"/>
      <c r="J51" s="47"/>
      <c r="K51" s="47" t="s">
        <v>198</v>
      </c>
      <c r="L51" s="47"/>
      <c r="M51" s="47" t="s">
        <v>198</v>
      </c>
      <c r="N51" s="47"/>
      <c r="O51" s="47" t="s">
        <v>199</v>
      </c>
    </row>
    <row r="52" spans="1:15" ht="25.5" customHeight="1" x14ac:dyDescent="0.4">
      <c r="A52" s="86"/>
      <c r="B52" s="53" t="s">
        <v>445</v>
      </c>
      <c r="C52" s="4"/>
      <c r="D52" s="57">
        <v>20000</v>
      </c>
      <c r="E52" s="56"/>
      <c r="F52" s="5"/>
      <c r="G52" s="5"/>
      <c r="H52" s="5"/>
      <c r="I52" s="5"/>
      <c r="J52" s="47"/>
      <c r="K52" s="47" t="s">
        <v>198</v>
      </c>
      <c r="L52" s="47"/>
      <c r="M52" s="47" t="s">
        <v>198</v>
      </c>
      <c r="N52" s="47"/>
      <c r="O52" s="47" t="s">
        <v>199</v>
      </c>
    </row>
    <row r="53" spans="1:15" ht="25.5" customHeight="1" x14ac:dyDescent="0.4">
      <c r="A53" s="86"/>
      <c r="B53" s="53" t="s">
        <v>446</v>
      </c>
      <c r="C53" s="4"/>
      <c r="D53" s="57">
        <v>9000</v>
      </c>
      <c r="E53" s="56"/>
      <c r="F53" s="5"/>
      <c r="G53" s="5"/>
      <c r="H53" s="5"/>
      <c r="I53" s="5"/>
      <c r="J53" s="47"/>
      <c r="K53" s="47" t="s">
        <v>198</v>
      </c>
      <c r="L53" s="47"/>
      <c r="M53" s="47" t="s">
        <v>198</v>
      </c>
      <c r="N53" s="47"/>
      <c r="O53" s="47" t="s">
        <v>199</v>
      </c>
    </row>
    <row r="54" spans="1:15" ht="25.5" customHeight="1" x14ac:dyDescent="0.4">
      <c r="A54" s="86"/>
      <c r="B54" s="53" t="s">
        <v>447</v>
      </c>
      <c r="C54" s="4"/>
      <c r="D54" s="57">
        <v>14400</v>
      </c>
      <c r="E54" s="56"/>
      <c r="F54" s="5"/>
      <c r="G54" s="5"/>
      <c r="H54" s="5"/>
      <c r="I54" s="5"/>
      <c r="J54" s="47"/>
      <c r="K54" s="47" t="s">
        <v>198</v>
      </c>
      <c r="L54" s="47"/>
      <c r="M54" s="47" t="s">
        <v>198</v>
      </c>
      <c r="N54" s="47"/>
      <c r="O54" s="47" t="s">
        <v>199</v>
      </c>
    </row>
    <row r="55" spans="1:15" ht="25.5" customHeight="1" x14ac:dyDescent="0.4">
      <c r="A55" s="86"/>
      <c r="B55" s="53" t="s">
        <v>448</v>
      </c>
      <c r="C55" s="4"/>
      <c r="D55" s="57">
        <v>26400</v>
      </c>
      <c r="E55" s="56"/>
      <c r="F55" s="5"/>
      <c r="G55" s="5"/>
      <c r="H55" s="5"/>
      <c r="I55" s="5"/>
      <c r="J55" s="47"/>
      <c r="K55" s="47" t="s">
        <v>198</v>
      </c>
      <c r="L55" s="47"/>
      <c r="M55" s="47" t="s">
        <v>198</v>
      </c>
      <c r="N55" s="47"/>
      <c r="O55" s="47" t="s">
        <v>199</v>
      </c>
    </row>
    <row r="56" spans="1:15" ht="25.5" customHeight="1" x14ac:dyDescent="0.4">
      <c r="A56" s="86"/>
      <c r="B56" s="53" t="s">
        <v>449</v>
      </c>
      <c r="C56" s="4"/>
      <c r="D56" s="57">
        <v>40000</v>
      </c>
      <c r="E56" s="56"/>
      <c r="F56" s="5"/>
      <c r="G56" s="5"/>
      <c r="H56" s="5"/>
      <c r="I56" s="5"/>
      <c r="J56" s="47"/>
      <c r="K56" s="47" t="s">
        <v>198</v>
      </c>
      <c r="L56" s="47"/>
      <c r="M56" s="47" t="s">
        <v>198</v>
      </c>
      <c r="N56" s="47"/>
      <c r="O56" s="47" t="s">
        <v>199</v>
      </c>
    </row>
    <row r="57" spans="1:15" ht="25.5" customHeight="1" x14ac:dyDescent="0.4">
      <c r="A57" s="86"/>
      <c r="B57" s="53" t="s">
        <v>450</v>
      </c>
      <c r="C57" s="4"/>
      <c r="D57" s="57">
        <v>9000</v>
      </c>
      <c r="E57" s="56"/>
      <c r="F57" s="5"/>
      <c r="G57" s="5"/>
      <c r="H57" s="5"/>
      <c r="I57" s="5"/>
      <c r="J57" s="47"/>
      <c r="K57" s="47" t="s">
        <v>198</v>
      </c>
      <c r="L57" s="47"/>
      <c r="M57" s="47" t="s">
        <v>198</v>
      </c>
      <c r="N57" s="47"/>
      <c r="O57" s="47" t="s">
        <v>199</v>
      </c>
    </row>
    <row r="58" spans="1:15" ht="25.5" customHeight="1" x14ac:dyDescent="0.4">
      <c r="A58" s="86"/>
      <c r="B58" s="53" t="s">
        <v>451</v>
      </c>
      <c r="C58" s="4"/>
      <c r="D58" s="57">
        <v>14400</v>
      </c>
      <c r="E58" s="56"/>
      <c r="F58" s="5"/>
      <c r="G58" s="5"/>
      <c r="H58" s="5"/>
      <c r="I58" s="5"/>
      <c r="J58" s="47"/>
      <c r="K58" s="47" t="s">
        <v>198</v>
      </c>
      <c r="L58" s="47"/>
      <c r="M58" s="47" t="s">
        <v>198</v>
      </c>
      <c r="N58" s="47"/>
      <c r="O58" s="47" t="s">
        <v>199</v>
      </c>
    </row>
    <row r="59" spans="1:15" ht="25.5" customHeight="1" x14ac:dyDescent="0.4">
      <c r="A59" s="86"/>
      <c r="B59" s="53" t="s">
        <v>452</v>
      </c>
      <c r="C59" s="4"/>
      <c r="D59" s="57">
        <v>20000</v>
      </c>
      <c r="E59" s="56"/>
      <c r="F59" s="5"/>
      <c r="G59" s="5"/>
      <c r="H59" s="5"/>
      <c r="I59" s="5"/>
      <c r="J59" s="47"/>
      <c r="K59" s="47" t="s">
        <v>198</v>
      </c>
      <c r="L59" s="47"/>
      <c r="M59" s="47" t="s">
        <v>198</v>
      </c>
      <c r="N59" s="47"/>
      <c r="O59" s="47" t="s">
        <v>199</v>
      </c>
    </row>
    <row r="60" spans="1:15" ht="25.5" customHeight="1" x14ac:dyDescent="0.4">
      <c r="A60" s="86"/>
      <c r="B60" s="53" t="s">
        <v>453</v>
      </c>
      <c r="C60" s="4"/>
      <c r="D60" s="57">
        <v>68000</v>
      </c>
      <c r="E60" s="56"/>
      <c r="F60" s="5"/>
      <c r="G60" s="5"/>
      <c r="H60" s="5"/>
      <c r="I60" s="5"/>
      <c r="J60" s="47"/>
      <c r="K60" s="47" t="s">
        <v>198</v>
      </c>
      <c r="L60" s="47"/>
      <c r="M60" s="47" t="s">
        <v>198</v>
      </c>
      <c r="N60" s="47"/>
      <c r="O60" s="47" t="s">
        <v>199</v>
      </c>
    </row>
    <row r="61" spans="1:15" ht="25.5" customHeight="1" x14ac:dyDescent="0.4">
      <c r="A61" s="86"/>
      <c r="B61" s="53" t="s">
        <v>454</v>
      </c>
      <c r="C61" s="4"/>
      <c r="D61" s="57">
        <v>9000</v>
      </c>
      <c r="E61" s="56"/>
      <c r="F61" s="5"/>
      <c r="G61" s="5"/>
      <c r="H61" s="5"/>
      <c r="I61" s="5"/>
      <c r="J61" s="47"/>
      <c r="K61" s="47" t="s">
        <v>198</v>
      </c>
      <c r="L61" s="47"/>
      <c r="M61" s="47" t="s">
        <v>198</v>
      </c>
      <c r="N61" s="47"/>
      <c r="O61" s="47" t="s">
        <v>199</v>
      </c>
    </row>
    <row r="62" spans="1:15" ht="25.5" customHeight="1" x14ac:dyDescent="0.4">
      <c r="A62" s="86"/>
      <c r="B62" s="53" t="s">
        <v>455</v>
      </c>
      <c r="C62" s="4"/>
      <c r="D62" s="57">
        <v>26400</v>
      </c>
      <c r="E62" s="56"/>
      <c r="F62" s="5"/>
      <c r="G62" s="5"/>
      <c r="H62" s="5"/>
      <c r="I62" s="5"/>
      <c r="J62" s="47"/>
      <c r="K62" s="47" t="s">
        <v>198</v>
      </c>
      <c r="L62" s="47"/>
      <c r="M62" s="47" t="s">
        <v>198</v>
      </c>
      <c r="N62" s="47"/>
      <c r="O62" s="47" t="s">
        <v>199</v>
      </c>
    </row>
    <row r="63" spans="1:15" ht="25.5" customHeight="1" x14ac:dyDescent="0.4">
      <c r="A63" s="86"/>
      <c r="B63" s="53" t="s">
        <v>456</v>
      </c>
      <c r="C63" s="4"/>
      <c r="D63" s="57">
        <v>20000</v>
      </c>
      <c r="E63" s="56"/>
      <c r="F63" s="5"/>
      <c r="G63" s="5"/>
      <c r="H63" s="5"/>
      <c r="I63" s="5"/>
      <c r="J63" s="47"/>
      <c r="K63" s="47" t="s">
        <v>198</v>
      </c>
      <c r="L63" s="47"/>
      <c r="M63" s="47" t="s">
        <v>198</v>
      </c>
      <c r="N63" s="47"/>
      <c r="O63" s="47" t="s">
        <v>199</v>
      </c>
    </row>
    <row r="64" spans="1:15" ht="25.5" customHeight="1" x14ac:dyDescent="0.4">
      <c r="A64" s="87"/>
      <c r="B64" s="53" t="s">
        <v>457</v>
      </c>
      <c r="C64" s="4"/>
      <c r="D64" s="57">
        <v>9000</v>
      </c>
      <c r="E64" s="56"/>
      <c r="F64" s="5"/>
      <c r="G64" s="5"/>
      <c r="H64" s="5"/>
      <c r="I64" s="5"/>
      <c r="J64" s="47"/>
      <c r="K64" s="47" t="s">
        <v>198</v>
      </c>
      <c r="L64" s="47"/>
      <c r="M64" s="47" t="s">
        <v>198</v>
      </c>
      <c r="N64" s="47"/>
      <c r="O64" s="47" t="s">
        <v>199</v>
      </c>
    </row>
    <row r="65" spans="1:15" ht="25" customHeight="1" x14ac:dyDescent="0.4">
      <c r="A65" s="76" t="s">
        <v>6</v>
      </c>
      <c r="B65" s="47" t="s">
        <v>22</v>
      </c>
      <c r="C65" s="4" t="s">
        <v>23</v>
      </c>
      <c r="D65" s="5">
        <f>SUM(D48:D64)</f>
        <v>406400</v>
      </c>
      <c r="E65" s="56">
        <f t="shared" ref="E65:H65" si="4">SUM(E48:E64)</f>
        <v>0</v>
      </c>
      <c r="F65" s="5">
        <f t="shared" si="4"/>
        <v>0</v>
      </c>
      <c r="G65" s="5">
        <f t="shared" si="4"/>
        <v>0</v>
      </c>
      <c r="H65" s="5">
        <f t="shared" si="4"/>
        <v>0</v>
      </c>
      <c r="I65" s="5"/>
      <c r="J65" s="47"/>
      <c r="K65" s="47"/>
      <c r="L65" s="47"/>
      <c r="M65" s="47"/>
      <c r="N65" s="47"/>
      <c r="O65" s="47"/>
    </row>
    <row r="66" spans="1:15" ht="25" customHeight="1" x14ac:dyDescent="0.4">
      <c r="A66" s="77"/>
      <c r="B66" s="47" t="s">
        <v>24</v>
      </c>
      <c r="C66" s="4" t="s">
        <v>25</v>
      </c>
      <c r="D66" s="5"/>
      <c r="E66" s="56"/>
      <c r="F66" s="5"/>
      <c r="G66" s="5"/>
      <c r="H66" s="5"/>
      <c r="I66" s="5"/>
      <c r="J66" s="47"/>
      <c r="K66" s="47"/>
      <c r="L66" s="47"/>
      <c r="M66" s="47"/>
      <c r="N66" s="47"/>
      <c r="O66" s="47"/>
    </row>
    <row r="67" spans="1:15" ht="25" customHeight="1" x14ac:dyDescent="0.4">
      <c r="A67" s="78"/>
      <c r="B67" s="47" t="s">
        <v>7</v>
      </c>
      <c r="C67" s="4" t="s">
        <v>27</v>
      </c>
      <c r="D67" s="5">
        <f>SUM(D48:D64)</f>
        <v>406400</v>
      </c>
      <c r="E67" s="56">
        <f t="shared" ref="E67:H67" si="5">SUM(E48:E64)</f>
        <v>0</v>
      </c>
      <c r="F67" s="5">
        <f t="shared" si="5"/>
        <v>0</v>
      </c>
      <c r="G67" s="5">
        <f t="shared" si="5"/>
        <v>0</v>
      </c>
      <c r="H67" s="5">
        <f t="shared" si="5"/>
        <v>0</v>
      </c>
      <c r="I67" s="5"/>
      <c r="J67" s="47"/>
      <c r="K67" s="47"/>
      <c r="L67" s="47"/>
      <c r="M67" s="47"/>
      <c r="N67" s="47"/>
      <c r="O67" s="47"/>
    </row>
    <row r="68" spans="1:15" s="7" customFormat="1" ht="17.5" customHeight="1" x14ac:dyDescent="0.4">
      <c r="A68" s="79" t="s">
        <v>4</v>
      </c>
      <c r="B68" s="79"/>
      <c r="C68" s="79"/>
      <c r="D68" s="79"/>
      <c r="E68" s="79"/>
      <c r="F68" s="79"/>
      <c r="G68" s="79"/>
      <c r="H68" s="79"/>
      <c r="I68" s="79"/>
      <c r="J68" s="79"/>
      <c r="K68" s="79"/>
      <c r="L68" s="79"/>
      <c r="M68" s="79"/>
      <c r="N68" s="79"/>
      <c r="O68" s="79"/>
    </row>
    <row r="69" spans="1:15" s="8" customFormat="1" ht="17.5" customHeight="1" x14ac:dyDescent="0.4">
      <c r="A69" s="75" t="s">
        <v>5</v>
      </c>
      <c r="B69" s="75"/>
      <c r="C69" s="75"/>
      <c r="D69" s="75"/>
      <c r="E69" s="75"/>
      <c r="F69" s="75"/>
      <c r="G69" s="75"/>
      <c r="H69" s="75"/>
      <c r="I69" s="75"/>
      <c r="J69" s="75"/>
      <c r="K69" s="75"/>
      <c r="L69" s="75"/>
      <c r="M69" s="75"/>
      <c r="N69" s="75"/>
      <c r="O69" s="75"/>
    </row>
    <row r="70" spans="1:15" s="8" customFormat="1" ht="17.5" customHeight="1" x14ac:dyDescent="0.4">
      <c r="A70" s="75" t="s">
        <v>8</v>
      </c>
      <c r="B70" s="75"/>
      <c r="C70" s="75"/>
      <c r="D70" s="75"/>
      <c r="E70" s="75"/>
      <c r="F70" s="75"/>
      <c r="G70" s="75"/>
      <c r="H70" s="75"/>
      <c r="I70" s="75"/>
      <c r="J70" s="75"/>
      <c r="K70" s="75"/>
      <c r="L70" s="75"/>
      <c r="M70" s="75"/>
      <c r="N70" s="75"/>
      <c r="O70" s="75"/>
    </row>
    <row r="71" spans="1:15" ht="32.5" customHeight="1" x14ac:dyDescent="0.4">
      <c r="A71" s="85" t="s">
        <v>220</v>
      </c>
      <c r="B71" s="53" t="s">
        <v>458</v>
      </c>
      <c r="C71" s="4"/>
      <c r="D71" s="57">
        <v>14400</v>
      </c>
      <c r="E71" s="56"/>
      <c r="F71" s="5"/>
      <c r="G71" s="5"/>
      <c r="H71" s="5"/>
      <c r="I71" s="5"/>
      <c r="J71" s="47"/>
      <c r="K71" s="62" t="s">
        <v>198</v>
      </c>
      <c r="L71" s="62"/>
      <c r="M71" s="62" t="s">
        <v>198</v>
      </c>
      <c r="N71" s="62"/>
      <c r="O71" s="62" t="s">
        <v>199</v>
      </c>
    </row>
    <row r="72" spans="1:15" ht="32.5" customHeight="1" x14ac:dyDescent="0.4">
      <c r="A72" s="86"/>
      <c r="B72" s="53" t="s">
        <v>459</v>
      </c>
      <c r="C72" s="4"/>
      <c r="D72" s="57">
        <v>40000</v>
      </c>
      <c r="E72" s="56"/>
      <c r="F72" s="5"/>
      <c r="G72" s="5"/>
      <c r="H72" s="5"/>
      <c r="I72" s="5"/>
      <c r="J72" s="47"/>
      <c r="K72" s="62" t="s">
        <v>198</v>
      </c>
      <c r="L72" s="62"/>
      <c r="M72" s="62" t="s">
        <v>198</v>
      </c>
      <c r="N72" s="62"/>
      <c r="O72" s="62" t="s">
        <v>199</v>
      </c>
    </row>
    <row r="73" spans="1:15" ht="32.5" customHeight="1" x14ac:dyDescent="0.4">
      <c r="A73" s="86"/>
      <c r="B73" s="53" t="s">
        <v>460</v>
      </c>
      <c r="C73" s="4"/>
      <c r="D73" s="57">
        <v>20000</v>
      </c>
      <c r="E73" s="56"/>
      <c r="F73" s="5"/>
      <c r="G73" s="5"/>
      <c r="H73" s="5"/>
      <c r="I73" s="5"/>
      <c r="J73" s="47"/>
      <c r="K73" s="62" t="s">
        <v>198</v>
      </c>
      <c r="L73" s="62"/>
      <c r="M73" s="62" t="s">
        <v>198</v>
      </c>
      <c r="N73" s="62"/>
      <c r="O73" s="62" t="s">
        <v>199</v>
      </c>
    </row>
    <row r="74" spans="1:15" ht="32.5" customHeight="1" x14ac:dyDescent="0.4">
      <c r="A74" s="86"/>
      <c r="B74" s="53" t="s">
        <v>461</v>
      </c>
      <c r="C74" s="4"/>
      <c r="D74" s="57">
        <v>9000</v>
      </c>
      <c r="E74" s="56"/>
      <c r="F74" s="5"/>
      <c r="G74" s="5"/>
      <c r="H74" s="5"/>
      <c r="I74" s="5"/>
      <c r="J74" s="47"/>
      <c r="K74" s="62" t="s">
        <v>198</v>
      </c>
      <c r="L74" s="62"/>
      <c r="M74" s="62" t="s">
        <v>198</v>
      </c>
      <c r="N74" s="62"/>
      <c r="O74" s="62" t="s">
        <v>199</v>
      </c>
    </row>
    <row r="75" spans="1:15" ht="32.5" customHeight="1" x14ac:dyDescent="0.4">
      <c r="A75" s="86"/>
      <c r="B75" s="53" t="s">
        <v>462</v>
      </c>
      <c r="C75" s="4"/>
      <c r="D75" s="57">
        <v>14400</v>
      </c>
      <c r="E75" s="56"/>
      <c r="F75" s="5"/>
      <c r="G75" s="5"/>
      <c r="H75" s="5"/>
      <c r="I75" s="5"/>
      <c r="J75" s="47"/>
      <c r="K75" s="62" t="s">
        <v>198</v>
      </c>
      <c r="L75" s="62"/>
      <c r="M75" s="62" t="s">
        <v>198</v>
      </c>
      <c r="N75" s="62"/>
      <c r="O75" s="62" t="s">
        <v>199</v>
      </c>
    </row>
    <row r="76" spans="1:15" ht="32.5" customHeight="1" x14ac:dyDescent="0.4">
      <c r="A76" s="86"/>
      <c r="B76" s="53" t="s">
        <v>463</v>
      </c>
      <c r="C76" s="4"/>
      <c r="D76" s="57">
        <v>9000</v>
      </c>
      <c r="E76" s="56"/>
      <c r="F76" s="5"/>
      <c r="G76" s="5"/>
      <c r="H76" s="5"/>
      <c r="I76" s="5"/>
      <c r="J76" s="47"/>
      <c r="K76" s="62" t="s">
        <v>198</v>
      </c>
      <c r="L76" s="62"/>
      <c r="M76" s="62" t="s">
        <v>198</v>
      </c>
      <c r="N76" s="62"/>
      <c r="O76" s="62" t="s">
        <v>199</v>
      </c>
    </row>
    <row r="77" spans="1:15" ht="32.5" customHeight="1" x14ac:dyDescent="0.4">
      <c r="A77" s="86"/>
      <c r="B77" s="53" t="s">
        <v>464</v>
      </c>
      <c r="C77" s="4"/>
      <c r="D77" s="57">
        <v>20000</v>
      </c>
      <c r="E77" s="56"/>
      <c r="F77" s="5"/>
      <c r="G77" s="5"/>
      <c r="H77" s="5"/>
      <c r="I77" s="5"/>
      <c r="J77" s="47"/>
      <c r="K77" s="62" t="s">
        <v>198</v>
      </c>
      <c r="L77" s="62"/>
      <c r="M77" s="62" t="s">
        <v>198</v>
      </c>
      <c r="N77" s="62"/>
      <c r="O77" s="62" t="s">
        <v>199</v>
      </c>
    </row>
    <row r="78" spans="1:15" ht="32.5" customHeight="1" x14ac:dyDescent="0.4">
      <c r="A78" s="86"/>
      <c r="B78" s="53" t="s">
        <v>465</v>
      </c>
      <c r="C78" s="4"/>
      <c r="D78" s="57">
        <v>26400</v>
      </c>
      <c r="E78" s="56"/>
      <c r="F78" s="5"/>
      <c r="G78" s="5"/>
      <c r="H78" s="5"/>
      <c r="I78" s="5"/>
      <c r="J78" s="47"/>
      <c r="K78" s="62" t="s">
        <v>198</v>
      </c>
      <c r="L78" s="62"/>
      <c r="M78" s="62" t="s">
        <v>198</v>
      </c>
      <c r="N78" s="62"/>
      <c r="O78" s="62" t="s">
        <v>199</v>
      </c>
    </row>
    <row r="79" spans="1:15" ht="32.5" customHeight="1" x14ac:dyDescent="0.4">
      <c r="A79" s="86"/>
      <c r="B79" s="53" t="s">
        <v>466</v>
      </c>
      <c r="C79" s="4"/>
      <c r="D79" s="57">
        <v>9000</v>
      </c>
      <c r="E79" s="56"/>
      <c r="F79" s="5"/>
      <c r="G79" s="5"/>
      <c r="H79" s="5"/>
      <c r="I79" s="5"/>
      <c r="J79" s="47"/>
      <c r="K79" s="62" t="s">
        <v>198</v>
      </c>
      <c r="L79" s="62"/>
      <c r="M79" s="62" t="s">
        <v>198</v>
      </c>
      <c r="N79" s="62"/>
      <c r="O79" s="62" t="s">
        <v>199</v>
      </c>
    </row>
    <row r="80" spans="1:15" ht="32.5" customHeight="1" x14ac:dyDescent="0.4">
      <c r="A80" s="86"/>
      <c r="B80" s="53" t="s">
        <v>467</v>
      </c>
      <c r="C80" s="4"/>
      <c r="D80" s="57">
        <v>20000</v>
      </c>
      <c r="E80" s="56"/>
      <c r="F80" s="5"/>
      <c r="G80" s="5"/>
      <c r="H80" s="5"/>
      <c r="I80" s="5"/>
      <c r="J80" s="47"/>
      <c r="K80" s="62" t="s">
        <v>198</v>
      </c>
      <c r="L80" s="62"/>
      <c r="M80" s="62" t="s">
        <v>198</v>
      </c>
      <c r="N80" s="62"/>
      <c r="O80" s="62" t="s">
        <v>199</v>
      </c>
    </row>
    <row r="81" spans="1:15" ht="32.5" customHeight="1" x14ac:dyDescent="0.4">
      <c r="A81" s="86"/>
      <c r="B81" s="53" t="s">
        <v>468</v>
      </c>
      <c r="C81" s="4"/>
      <c r="D81" s="57">
        <v>14400</v>
      </c>
      <c r="E81" s="56"/>
      <c r="F81" s="5"/>
      <c r="G81" s="5"/>
      <c r="H81" s="5"/>
      <c r="I81" s="5"/>
      <c r="J81" s="47"/>
      <c r="K81" s="62" t="s">
        <v>198</v>
      </c>
      <c r="L81" s="62"/>
      <c r="M81" s="62" t="s">
        <v>198</v>
      </c>
      <c r="N81" s="62"/>
      <c r="O81" s="62" t="s">
        <v>199</v>
      </c>
    </row>
    <row r="82" spans="1:15" ht="32.5" customHeight="1" x14ac:dyDescent="0.4">
      <c r="A82" s="86"/>
      <c r="B82" s="53" t="s">
        <v>469</v>
      </c>
      <c r="C82" s="4"/>
      <c r="D82" s="57">
        <v>9000</v>
      </c>
      <c r="E82" s="56"/>
      <c r="F82" s="5"/>
      <c r="G82" s="5"/>
      <c r="H82" s="5"/>
      <c r="I82" s="5"/>
      <c r="J82" s="47"/>
      <c r="K82" s="62" t="s">
        <v>198</v>
      </c>
      <c r="L82" s="62"/>
      <c r="M82" s="62" t="s">
        <v>198</v>
      </c>
      <c r="N82" s="62"/>
      <c r="O82" s="62" t="s">
        <v>199</v>
      </c>
    </row>
    <row r="83" spans="1:15" ht="32.5" customHeight="1" x14ac:dyDescent="0.4">
      <c r="A83" s="86"/>
      <c r="B83" s="53" t="s">
        <v>470</v>
      </c>
      <c r="C83" s="4"/>
      <c r="D83" s="57">
        <v>14400</v>
      </c>
      <c r="E83" s="56"/>
      <c r="F83" s="5"/>
      <c r="G83" s="5"/>
      <c r="H83" s="5"/>
      <c r="I83" s="5"/>
      <c r="J83" s="47"/>
      <c r="K83" s="62" t="s">
        <v>198</v>
      </c>
      <c r="L83" s="62"/>
      <c r="M83" s="62" t="s">
        <v>198</v>
      </c>
      <c r="N83" s="62"/>
      <c r="O83" s="62" t="s">
        <v>199</v>
      </c>
    </row>
    <row r="84" spans="1:15" ht="32.5" customHeight="1" x14ac:dyDescent="0.4">
      <c r="A84" s="86"/>
      <c r="B84" s="53" t="s">
        <v>471</v>
      </c>
      <c r="C84" s="4"/>
      <c r="D84" s="57">
        <v>26400</v>
      </c>
      <c r="E84" s="56"/>
      <c r="F84" s="5"/>
      <c r="G84" s="5"/>
      <c r="H84" s="5"/>
      <c r="I84" s="5"/>
      <c r="J84" s="47"/>
      <c r="K84" s="62" t="s">
        <v>198</v>
      </c>
      <c r="L84" s="62"/>
      <c r="M84" s="62" t="s">
        <v>198</v>
      </c>
      <c r="N84" s="62"/>
      <c r="O84" s="62" t="s">
        <v>199</v>
      </c>
    </row>
    <row r="85" spans="1:15" ht="32.5" customHeight="1" x14ac:dyDescent="0.4">
      <c r="A85" s="86"/>
      <c r="B85" s="53" t="s">
        <v>472</v>
      </c>
      <c r="C85" s="4"/>
      <c r="D85" s="57">
        <v>20000</v>
      </c>
      <c r="E85" s="56"/>
      <c r="F85" s="5"/>
      <c r="G85" s="5"/>
      <c r="H85" s="5"/>
      <c r="I85" s="5"/>
      <c r="J85" s="47"/>
      <c r="K85" s="62" t="s">
        <v>198</v>
      </c>
      <c r="L85" s="62"/>
      <c r="M85" s="62" t="s">
        <v>198</v>
      </c>
      <c r="N85" s="62"/>
      <c r="O85" s="62" t="s">
        <v>199</v>
      </c>
    </row>
    <row r="86" spans="1:15" ht="32.5" customHeight="1" x14ac:dyDescent="0.4">
      <c r="A86" s="86"/>
      <c r="B86" s="53" t="s">
        <v>473</v>
      </c>
      <c r="C86" s="4"/>
      <c r="D86" s="57">
        <v>40000</v>
      </c>
      <c r="E86" s="56"/>
      <c r="F86" s="5"/>
      <c r="G86" s="5"/>
      <c r="H86" s="5"/>
      <c r="I86" s="5"/>
      <c r="J86" s="47"/>
      <c r="K86" s="62" t="s">
        <v>198</v>
      </c>
      <c r="L86" s="62"/>
      <c r="M86" s="62" t="s">
        <v>198</v>
      </c>
      <c r="N86" s="62"/>
      <c r="O86" s="62" t="s">
        <v>199</v>
      </c>
    </row>
    <row r="87" spans="1:15" ht="32.5" customHeight="1" x14ac:dyDescent="0.4">
      <c r="A87" s="87"/>
      <c r="B87" s="53" t="s">
        <v>474</v>
      </c>
      <c r="C87" s="4"/>
      <c r="D87" s="57">
        <v>9000</v>
      </c>
      <c r="E87" s="56"/>
      <c r="F87" s="5"/>
      <c r="G87" s="5"/>
      <c r="H87" s="5"/>
      <c r="I87" s="5"/>
      <c r="J87" s="47"/>
      <c r="K87" s="62" t="s">
        <v>198</v>
      </c>
      <c r="L87" s="62"/>
      <c r="M87" s="62" t="s">
        <v>198</v>
      </c>
      <c r="N87" s="62"/>
      <c r="O87" s="62" t="s">
        <v>199</v>
      </c>
    </row>
    <row r="88" spans="1:15" ht="25" customHeight="1" x14ac:dyDescent="0.4">
      <c r="A88" s="76" t="s">
        <v>6</v>
      </c>
      <c r="B88" s="47" t="s">
        <v>22</v>
      </c>
      <c r="C88" s="4" t="s">
        <v>23</v>
      </c>
      <c r="D88" s="5">
        <f>SUM(D71:D87)</f>
        <v>315400</v>
      </c>
      <c r="E88" s="56">
        <f t="shared" ref="E88:H88" si="6">SUM(E71:E87)</f>
        <v>0</v>
      </c>
      <c r="F88" s="5">
        <f t="shared" si="6"/>
        <v>0</v>
      </c>
      <c r="G88" s="5">
        <f t="shared" si="6"/>
        <v>0</v>
      </c>
      <c r="H88" s="5">
        <f t="shared" si="6"/>
        <v>0</v>
      </c>
      <c r="I88" s="5"/>
      <c r="J88" s="47"/>
      <c r="K88" s="47"/>
      <c r="L88" s="47"/>
      <c r="M88" s="47"/>
      <c r="N88" s="47"/>
      <c r="O88" s="47"/>
    </row>
    <row r="89" spans="1:15" ht="25" customHeight="1" x14ac:dyDescent="0.4">
      <c r="A89" s="77"/>
      <c r="B89" s="47" t="s">
        <v>24</v>
      </c>
      <c r="C89" s="4" t="s">
        <v>25</v>
      </c>
      <c r="D89" s="5"/>
      <c r="E89" s="56"/>
      <c r="F89" s="5"/>
      <c r="G89" s="5"/>
      <c r="H89" s="5"/>
      <c r="I89" s="5"/>
      <c r="J89" s="47"/>
      <c r="K89" s="47"/>
      <c r="L89" s="47"/>
      <c r="M89" s="47"/>
      <c r="N89" s="47"/>
      <c r="O89" s="47"/>
    </row>
    <row r="90" spans="1:15" ht="25" customHeight="1" x14ac:dyDescent="0.4">
      <c r="A90" s="78"/>
      <c r="B90" s="47" t="s">
        <v>7</v>
      </c>
      <c r="C90" s="4" t="s">
        <v>27</v>
      </c>
      <c r="D90" s="5">
        <f>SUM(D88:D89)</f>
        <v>315400</v>
      </c>
      <c r="E90" s="56">
        <f t="shared" ref="E90:H90" si="7">SUM(E88:E89)</f>
        <v>0</v>
      </c>
      <c r="F90" s="5">
        <f t="shared" si="7"/>
        <v>0</v>
      </c>
      <c r="G90" s="5">
        <f t="shared" si="7"/>
        <v>0</v>
      </c>
      <c r="H90" s="5">
        <f t="shared" si="7"/>
        <v>0</v>
      </c>
      <c r="I90" s="5"/>
      <c r="J90" s="47"/>
      <c r="K90" s="47"/>
      <c r="L90" s="47"/>
      <c r="M90" s="47"/>
      <c r="N90" s="47"/>
      <c r="O90" s="47"/>
    </row>
    <row r="91" spans="1:15" s="7" customFormat="1" ht="12.5" x14ac:dyDescent="0.4">
      <c r="A91" s="79" t="s">
        <v>4</v>
      </c>
      <c r="B91" s="79"/>
      <c r="C91" s="79"/>
      <c r="D91" s="79"/>
      <c r="E91" s="79"/>
      <c r="F91" s="79"/>
      <c r="G91" s="79"/>
      <c r="H91" s="79"/>
      <c r="I91" s="79"/>
      <c r="J91" s="79"/>
      <c r="K91" s="79"/>
      <c r="L91" s="79"/>
      <c r="M91" s="79"/>
      <c r="N91" s="79"/>
      <c r="O91" s="79"/>
    </row>
    <row r="92" spans="1:15" s="8" customFormat="1" ht="11" customHeight="1" x14ac:dyDescent="0.4">
      <c r="A92" s="75" t="s">
        <v>5</v>
      </c>
      <c r="B92" s="75"/>
      <c r="C92" s="75"/>
      <c r="D92" s="75"/>
      <c r="E92" s="75"/>
      <c r="F92" s="75"/>
      <c r="G92" s="75"/>
      <c r="H92" s="75"/>
      <c r="I92" s="75"/>
      <c r="J92" s="75"/>
      <c r="K92" s="75"/>
      <c r="L92" s="75"/>
      <c r="M92" s="75"/>
      <c r="N92" s="75"/>
      <c r="O92" s="75"/>
    </row>
    <row r="93" spans="1:15" s="8" customFormat="1" ht="11" customHeight="1" x14ac:dyDescent="0.4">
      <c r="A93" s="75" t="s">
        <v>8</v>
      </c>
      <c r="B93" s="75"/>
      <c r="C93" s="75"/>
      <c r="D93" s="75"/>
      <c r="E93" s="75"/>
      <c r="F93" s="75"/>
      <c r="G93" s="75"/>
      <c r="H93" s="75"/>
      <c r="I93" s="75"/>
      <c r="J93" s="75"/>
      <c r="K93" s="75"/>
      <c r="L93" s="75"/>
      <c r="M93" s="75"/>
      <c r="N93" s="75"/>
      <c r="O93" s="75"/>
    </row>
    <row r="94" spans="1:15" ht="28" customHeight="1" x14ac:dyDescent="0.4">
      <c r="A94" s="85" t="s">
        <v>220</v>
      </c>
      <c r="B94" s="53" t="s">
        <v>475</v>
      </c>
      <c r="C94" s="4"/>
      <c r="D94" s="57">
        <v>14400</v>
      </c>
      <c r="E94" s="56"/>
      <c r="F94" s="5"/>
      <c r="G94" s="5"/>
      <c r="H94" s="5"/>
      <c r="I94" s="5"/>
      <c r="J94" s="47"/>
      <c r="K94" s="62" t="s">
        <v>198</v>
      </c>
      <c r="L94" s="62"/>
      <c r="M94" s="62" t="s">
        <v>198</v>
      </c>
      <c r="N94" s="62"/>
      <c r="O94" s="62" t="s">
        <v>199</v>
      </c>
    </row>
    <row r="95" spans="1:15" ht="28" customHeight="1" x14ac:dyDescent="0.4">
      <c r="A95" s="86"/>
      <c r="B95" s="53" t="s">
        <v>476</v>
      </c>
      <c r="C95" s="4"/>
      <c r="D95" s="57">
        <v>26400</v>
      </c>
      <c r="E95" s="56"/>
      <c r="F95" s="5"/>
      <c r="G95" s="5"/>
      <c r="H95" s="5"/>
      <c r="I95" s="5"/>
      <c r="J95" s="47"/>
      <c r="K95" s="62" t="s">
        <v>198</v>
      </c>
      <c r="L95" s="62"/>
      <c r="M95" s="62" t="s">
        <v>198</v>
      </c>
      <c r="N95" s="62"/>
      <c r="O95" s="62" t="s">
        <v>199</v>
      </c>
    </row>
    <row r="96" spans="1:15" ht="28" customHeight="1" x14ac:dyDescent="0.4">
      <c r="A96" s="86"/>
      <c r="B96" s="53" t="s">
        <v>477</v>
      </c>
      <c r="C96" s="4"/>
      <c r="D96" s="57">
        <v>20000</v>
      </c>
      <c r="E96" s="56"/>
      <c r="F96" s="5"/>
      <c r="G96" s="5"/>
      <c r="H96" s="5"/>
      <c r="I96" s="5"/>
      <c r="J96" s="47"/>
      <c r="K96" s="62" t="s">
        <v>198</v>
      </c>
      <c r="L96" s="62"/>
      <c r="M96" s="62" t="s">
        <v>198</v>
      </c>
      <c r="N96" s="62"/>
      <c r="O96" s="62" t="s">
        <v>199</v>
      </c>
    </row>
    <row r="97" spans="1:15" ht="28" customHeight="1" x14ac:dyDescent="0.4">
      <c r="A97" s="86"/>
      <c r="B97" s="53" t="s">
        <v>478</v>
      </c>
      <c r="C97" s="4"/>
      <c r="D97" s="57">
        <v>40000</v>
      </c>
      <c r="E97" s="56"/>
      <c r="F97" s="5"/>
      <c r="G97" s="5"/>
      <c r="H97" s="5"/>
      <c r="I97" s="5"/>
      <c r="J97" s="47"/>
      <c r="K97" s="62" t="s">
        <v>198</v>
      </c>
      <c r="L97" s="62"/>
      <c r="M97" s="62" t="s">
        <v>198</v>
      </c>
      <c r="N97" s="62"/>
      <c r="O97" s="62" t="s">
        <v>199</v>
      </c>
    </row>
    <row r="98" spans="1:15" ht="28" customHeight="1" x14ac:dyDescent="0.4">
      <c r="A98" s="86"/>
      <c r="B98" s="53" t="s">
        <v>479</v>
      </c>
      <c r="C98" s="4"/>
      <c r="D98" s="57">
        <v>20000</v>
      </c>
      <c r="E98" s="56"/>
      <c r="F98" s="5"/>
      <c r="G98" s="5"/>
      <c r="H98" s="5"/>
      <c r="I98" s="5"/>
      <c r="J98" s="47"/>
      <c r="K98" s="62" t="s">
        <v>198</v>
      </c>
      <c r="L98" s="62"/>
      <c r="M98" s="62" t="s">
        <v>198</v>
      </c>
      <c r="N98" s="62"/>
      <c r="O98" s="62" t="s">
        <v>199</v>
      </c>
    </row>
    <row r="99" spans="1:15" ht="28" customHeight="1" x14ac:dyDescent="0.4">
      <c r="A99" s="86"/>
      <c r="B99" s="53" t="s">
        <v>480</v>
      </c>
      <c r="C99" s="4"/>
      <c r="D99" s="57">
        <v>40000</v>
      </c>
      <c r="E99" s="56"/>
      <c r="F99" s="5"/>
      <c r="G99" s="5"/>
      <c r="H99" s="5"/>
      <c r="I99" s="5"/>
      <c r="J99" s="47"/>
      <c r="K99" s="62" t="s">
        <v>198</v>
      </c>
      <c r="L99" s="62"/>
      <c r="M99" s="62" t="s">
        <v>198</v>
      </c>
      <c r="N99" s="62"/>
      <c r="O99" s="62" t="s">
        <v>199</v>
      </c>
    </row>
    <row r="100" spans="1:15" ht="28" customHeight="1" x14ac:dyDescent="0.4">
      <c r="A100" s="86"/>
      <c r="B100" s="53" t="s">
        <v>481</v>
      </c>
      <c r="C100" s="4"/>
      <c r="D100" s="57">
        <v>20000</v>
      </c>
      <c r="E100" s="56"/>
      <c r="F100" s="5"/>
      <c r="G100" s="5"/>
      <c r="H100" s="5"/>
      <c r="I100" s="5"/>
      <c r="J100" s="47"/>
      <c r="K100" s="62" t="s">
        <v>198</v>
      </c>
      <c r="L100" s="62"/>
      <c r="M100" s="62" t="s">
        <v>198</v>
      </c>
      <c r="N100" s="62"/>
      <c r="O100" s="62" t="s">
        <v>199</v>
      </c>
    </row>
    <row r="101" spans="1:15" ht="28" customHeight="1" x14ac:dyDescent="0.4">
      <c r="A101" s="86"/>
      <c r="B101" s="53" t="s">
        <v>482</v>
      </c>
      <c r="C101" s="4"/>
      <c r="D101" s="57">
        <v>9000</v>
      </c>
      <c r="E101" s="56"/>
      <c r="F101" s="5"/>
      <c r="G101" s="5"/>
      <c r="H101" s="5"/>
      <c r="I101" s="5"/>
      <c r="J101" s="47"/>
      <c r="K101" s="62" t="s">
        <v>198</v>
      </c>
      <c r="L101" s="62"/>
      <c r="M101" s="62" t="s">
        <v>198</v>
      </c>
      <c r="N101" s="62"/>
      <c r="O101" s="62" t="s">
        <v>199</v>
      </c>
    </row>
    <row r="102" spans="1:15" ht="28" customHeight="1" x14ac:dyDescent="0.4">
      <c r="A102" s="86"/>
      <c r="B102" s="53" t="s">
        <v>483</v>
      </c>
      <c r="C102" s="4"/>
      <c r="D102" s="57">
        <v>20000</v>
      </c>
      <c r="E102" s="56"/>
      <c r="F102" s="5"/>
      <c r="G102" s="5"/>
      <c r="H102" s="5"/>
      <c r="I102" s="5"/>
      <c r="J102" s="47"/>
      <c r="K102" s="62" t="s">
        <v>198</v>
      </c>
      <c r="L102" s="62"/>
      <c r="M102" s="62" t="s">
        <v>198</v>
      </c>
      <c r="N102" s="62"/>
      <c r="O102" s="62" t="s">
        <v>199</v>
      </c>
    </row>
    <row r="103" spans="1:15" ht="28" customHeight="1" x14ac:dyDescent="0.4">
      <c r="A103" s="86"/>
      <c r="B103" s="53" t="s">
        <v>484</v>
      </c>
      <c r="C103" s="4"/>
      <c r="D103" s="57">
        <v>40000</v>
      </c>
      <c r="E103" s="56"/>
      <c r="F103" s="5"/>
      <c r="G103" s="5"/>
      <c r="H103" s="5"/>
      <c r="I103" s="5"/>
      <c r="J103" s="47"/>
      <c r="K103" s="62" t="s">
        <v>198</v>
      </c>
      <c r="L103" s="62"/>
      <c r="M103" s="62" t="s">
        <v>198</v>
      </c>
      <c r="N103" s="62"/>
      <c r="O103" s="62" t="s">
        <v>199</v>
      </c>
    </row>
    <row r="104" spans="1:15" ht="28" customHeight="1" x14ac:dyDescent="0.4">
      <c r="A104" s="86"/>
      <c r="B104" s="53" t="s">
        <v>485</v>
      </c>
      <c r="C104" s="4"/>
      <c r="D104" s="57">
        <v>9000</v>
      </c>
      <c r="E104" s="56"/>
      <c r="F104" s="5"/>
      <c r="G104" s="5"/>
      <c r="H104" s="5"/>
      <c r="I104" s="5"/>
      <c r="J104" s="47"/>
      <c r="K104" s="62" t="s">
        <v>198</v>
      </c>
      <c r="L104" s="62"/>
      <c r="M104" s="62" t="s">
        <v>198</v>
      </c>
      <c r="N104" s="62"/>
      <c r="O104" s="62" t="s">
        <v>199</v>
      </c>
    </row>
    <row r="105" spans="1:15" ht="28" customHeight="1" x14ac:dyDescent="0.4">
      <c r="A105" s="86"/>
      <c r="B105" s="53" t="s">
        <v>486</v>
      </c>
      <c r="C105" s="4"/>
      <c r="D105" s="57">
        <v>20000</v>
      </c>
      <c r="E105" s="56"/>
      <c r="F105" s="5"/>
      <c r="G105" s="5"/>
      <c r="H105" s="5"/>
      <c r="I105" s="5"/>
      <c r="J105" s="47"/>
      <c r="K105" s="62" t="s">
        <v>198</v>
      </c>
      <c r="L105" s="62"/>
      <c r="M105" s="62" t="s">
        <v>198</v>
      </c>
      <c r="N105" s="62"/>
      <c r="O105" s="62" t="s">
        <v>199</v>
      </c>
    </row>
    <row r="106" spans="1:15" ht="28" customHeight="1" x14ac:dyDescent="0.4">
      <c r="A106" s="86"/>
      <c r="B106" s="53" t="s">
        <v>487</v>
      </c>
      <c r="C106" s="4"/>
      <c r="D106" s="57">
        <v>14400</v>
      </c>
      <c r="E106" s="56"/>
      <c r="F106" s="5"/>
      <c r="G106" s="5"/>
      <c r="H106" s="5"/>
      <c r="I106" s="5"/>
      <c r="J106" s="47"/>
      <c r="K106" s="62" t="s">
        <v>198</v>
      </c>
      <c r="L106" s="62"/>
      <c r="M106" s="62" t="s">
        <v>198</v>
      </c>
      <c r="N106" s="62"/>
      <c r="O106" s="62" t="s">
        <v>199</v>
      </c>
    </row>
    <row r="107" spans="1:15" ht="28" customHeight="1" x14ac:dyDescent="0.4">
      <c r="A107" s="86"/>
      <c r="B107" s="53" t="s">
        <v>488</v>
      </c>
      <c r="C107" s="4"/>
      <c r="D107" s="57">
        <v>26400</v>
      </c>
      <c r="E107" s="56"/>
      <c r="F107" s="5"/>
      <c r="G107" s="5"/>
      <c r="H107" s="5"/>
      <c r="I107" s="5"/>
      <c r="J107" s="47"/>
      <c r="K107" s="62" t="s">
        <v>198</v>
      </c>
      <c r="L107" s="62"/>
      <c r="M107" s="62" t="s">
        <v>198</v>
      </c>
      <c r="N107" s="62"/>
      <c r="O107" s="62" t="s">
        <v>199</v>
      </c>
    </row>
    <row r="108" spans="1:15" ht="28" customHeight="1" x14ac:dyDescent="0.4">
      <c r="A108" s="86"/>
      <c r="B108" s="53" t="s">
        <v>489</v>
      </c>
      <c r="C108" s="4"/>
      <c r="D108" s="57">
        <v>9000</v>
      </c>
      <c r="E108" s="56"/>
      <c r="F108" s="5"/>
      <c r="G108" s="5"/>
      <c r="H108" s="5"/>
      <c r="I108" s="5"/>
      <c r="J108" s="47"/>
      <c r="K108" s="62" t="s">
        <v>198</v>
      </c>
      <c r="L108" s="62"/>
      <c r="M108" s="62" t="s">
        <v>198</v>
      </c>
      <c r="N108" s="62"/>
      <c r="O108" s="62" t="s">
        <v>199</v>
      </c>
    </row>
    <row r="109" spans="1:15" ht="28" customHeight="1" x14ac:dyDescent="0.4">
      <c r="A109" s="86"/>
      <c r="B109" s="53" t="s">
        <v>490</v>
      </c>
      <c r="C109" s="4"/>
      <c r="D109" s="57">
        <v>26400</v>
      </c>
      <c r="E109" s="56"/>
      <c r="F109" s="5"/>
      <c r="G109" s="5"/>
      <c r="H109" s="5"/>
      <c r="I109" s="5"/>
      <c r="J109" s="47"/>
      <c r="K109" s="62" t="s">
        <v>198</v>
      </c>
      <c r="L109" s="62"/>
      <c r="M109" s="62" t="s">
        <v>198</v>
      </c>
      <c r="N109" s="62"/>
      <c r="O109" s="62" t="s">
        <v>199</v>
      </c>
    </row>
    <row r="110" spans="1:15" ht="28" customHeight="1" x14ac:dyDescent="0.4">
      <c r="A110" s="87"/>
      <c r="B110" s="53" t="s">
        <v>491</v>
      </c>
      <c r="C110" s="4"/>
      <c r="D110" s="57">
        <v>14400</v>
      </c>
      <c r="E110" s="56"/>
      <c r="F110" s="5"/>
      <c r="G110" s="5"/>
      <c r="H110" s="5"/>
      <c r="I110" s="5"/>
      <c r="J110" s="47"/>
      <c r="K110" s="62" t="s">
        <v>198</v>
      </c>
      <c r="L110" s="62"/>
      <c r="M110" s="62" t="s">
        <v>198</v>
      </c>
      <c r="N110" s="62"/>
      <c r="O110" s="62" t="s">
        <v>199</v>
      </c>
    </row>
    <row r="111" spans="1:15" ht="25" customHeight="1" x14ac:dyDescent="0.4">
      <c r="A111" s="76" t="s">
        <v>6</v>
      </c>
      <c r="B111" s="47" t="s">
        <v>22</v>
      </c>
      <c r="C111" s="4" t="s">
        <v>23</v>
      </c>
      <c r="D111" s="5">
        <f>SUM(D94:D110)</f>
        <v>369400</v>
      </c>
      <c r="E111" s="56"/>
      <c r="F111" s="5"/>
      <c r="G111" s="5"/>
      <c r="H111" s="5"/>
      <c r="I111" s="5"/>
      <c r="J111" s="47"/>
      <c r="K111" s="47"/>
      <c r="L111" s="47"/>
      <c r="M111" s="47"/>
      <c r="N111" s="47"/>
      <c r="O111" s="47"/>
    </row>
    <row r="112" spans="1:15" ht="25" customHeight="1" x14ac:dyDescent="0.4">
      <c r="A112" s="77"/>
      <c r="B112" s="47" t="s">
        <v>24</v>
      </c>
      <c r="C112" s="4" t="s">
        <v>25</v>
      </c>
      <c r="D112" s="5"/>
      <c r="E112" s="56">
        <f>+E94</f>
        <v>0</v>
      </c>
      <c r="F112" s="5">
        <f>+F94</f>
        <v>0</v>
      </c>
      <c r="G112" s="5">
        <f>+G94</f>
        <v>0</v>
      </c>
      <c r="H112" s="5">
        <f>+H94</f>
        <v>0</v>
      </c>
      <c r="I112" s="5"/>
      <c r="J112" s="47"/>
      <c r="K112" s="47"/>
      <c r="L112" s="47"/>
      <c r="M112" s="47"/>
      <c r="N112" s="47"/>
      <c r="O112" s="47"/>
    </row>
    <row r="113" spans="1:15" ht="25" customHeight="1" x14ac:dyDescent="0.4">
      <c r="A113" s="78"/>
      <c r="B113" s="47" t="s">
        <v>7</v>
      </c>
      <c r="C113" s="4" t="s">
        <v>27</v>
      </c>
      <c r="D113" s="5">
        <f t="shared" ref="D113:H113" si="8">SUM(D111:D112)</f>
        <v>369400</v>
      </c>
      <c r="E113" s="56">
        <f t="shared" si="8"/>
        <v>0</v>
      </c>
      <c r="F113" s="5">
        <f t="shared" si="8"/>
        <v>0</v>
      </c>
      <c r="G113" s="5">
        <f t="shared" si="8"/>
        <v>0</v>
      </c>
      <c r="H113" s="5">
        <f t="shared" si="8"/>
        <v>0</v>
      </c>
      <c r="I113" s="5"/>
      <c r="J113" s="47"/>
      <c r="K113" s="47"/>
      <c r="L113" s="47"/>
      <c r="M113" s="47"/>
      <c r="N113" s="47"/>
      <c r="O113" s="47"/>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customHeight="1" x14ac:dyDescent="0.4">
      <c r="A115" s="75" t="s">
        <v>5</v>
      </c>
      <c r="B115" s="75"/>
      <c r="C115" s="75"/>
      <c r="D115" s="75"/>
      <c r="E115" s="75"/>
      <c r="F115" s="75"/>
      <c r="G115" s="75"/>
      <c r="H115" s="75"/>
      <c r="I115" s="75"/>
      <c r="J115" s="75"/>
      <c r="K115" s="75"/>
      <c r="L115" s="75"/>
      <c r="M115" s="75"/>
      <c r="N115" s="75"/>
      <c r="O115" s="75"/>
    </row>
    <row r="116" spans="1:15" s="8" customFormat="1" ht="11" customHeight="1" x14ac:dyDescent="0.4">
      <c r="A116" s="75" t="s">
        <v>8</v>
      </c>
      <c r="B116" s="75"/>
      <c r="C116" s="75"/>
      <c r="D116" s="75"/>
      <c r="E116" s="75"/>
      <c r="F116" s="75"/>
      <c r="G116" s="75"/>
      <c r="H116" s="75"/>
      <c r="I116" s="75"/>
      <c r="J116" s="75"/>
      <c r="K116" s="75"/>
      <c r="L116" s="75"/>
      <c r="M116" s="75"/>
      <c r="N116" s="75"/>
      <c r="O116" s="75"/>
    </row>
    <row r="117" spans="1:15" ht="22" x14ac:dyDescent="0.4">
      <c r="A117" s="85" t="s">
        <v>220</v>
      </c>
      <c r="B117" s="53" t="s">
        <v>492</v>
      </c>
      <c r="C117" s="4"/>
      <c r="D117" s="57">
        <v>20000</v>
      </c>
      <c r="E117" s="56"/>
      <c r="F117" s="5"/>
      <c r="G117" s="5"/>
      <c r="H117" s="5"/>
      <c r="I117" s="5"/>
      <c r="J117" s="47"/>
      <c r="K117" s="62" t="s">
        <v>198</v>
      </c>
      <c r="L117" s="62"/>
      <c r="M117" s="62" t="s">
        <v>198</v>
      </c>
      <c r="N117" s="62"/>
      <c r="O117" s="62" t="s">
        <v>199</v>
      </c>
    </row>
    <row r="118" spans="1:15" x14ac:dyDescent="0.4">
      <c r="A118" s="86"/>
      <c r="B118" s="53" t="s">
        <v>493</v>
      </c>
      <c r="C118" s="4"/>
      <c r="D118" s="57">
        <v>40000</v>
      </c>
      <c r="E118" s="56"/>
      <c r="F118" s="5"/>
      <c r="G118" s="5"/>
      <c r="H118" s="5"/>
      <c r="I118" s="5"/>
      <c r="J118" s="47"/>
      <c r="K118" s="62" t="s">
        <v>198</v>
      </c>
      <c r="L118" s="62"/>
      <c r="M118" s="62" t="s">
        <v>198</v>
      </c>
      <c r="N118" s="62"/>
      <c r="O118" s="62" t="s">
        <v>199</v>
      </c>
    </row>
    <row r="119" spans="1:15" ht="22" x14ac:dyDescent="0.4">
      <c r="A119" s="86"/>
      <c r="B119" s="53" t="s">
        <v>494</v>
      </c>
      <c r="C119" s="4"/>
      <c r="D119" s="57">
        <v>20000</v>
      </c>
      <c r="E119" s="56"/>
      <c r="F119" s="5"/>
      <c r="G119" s="5"/>
      <c r="H119" s="5"/>
      <c r="I119" s="5"/>
      <c r="J119" s="47"/>
      <c r="K119" s="62" t="s">
        <v>198</v>
      </c>
      <c r="L119" s="62"/>
      <c r="M119" s="62" t="s">
        <v>198</v>
      </c>
      <c r="N119" s="62"/>
      <c r="O119" s="62" t="s">
        <v>199</v>
      </c>
    </row>
    <row r="120" spans="1:15" x14ac:dyDescent="0.4">
      <c r="A120" s="86"/>
      <c r="B120" s="53" t="s">
        <v>495</v>
      </c>
      <c r="C120" s="4"/>
      <c r="D120" s="57">
        <v>40000</v>
      </c>
      <c r="E120" s="56"/>
      <c r="F120" s="5"/>
      <c r="G120" s="5"/>
      <c r="H120" s="5"/>
      <c r="I120" s="5"/>
      <c r="J120" s="47"/>
      <c r="K120" s="62" t="s">
        <v>198</v>
      </c>
      <c r="L120" s="62"/>
      <c r="M120" s="62" t="s">
        <v>198</v>
      </c>
      <c r="N120" s="62"/>
      <c r="O120" s="62" t="s">
        <v>199</v>
      </c>
    </row>
    <row r="121" spans="1:15" ht="25" customHeight="1" x14ac:dyDescent="0.4">
      <c r="A121" s="86"/>
      <c r="B121" s="53" t="s">
        <v>496</v>
      </c>
      <c r="C121" s="4"/>
      <c r="D121" s="57">
        <v>9000</v>
      </c>
      <c r="E121" s="56"/>
      <c r="F121" s="5"/>
      <c r="G121" s="5"/>
      <c r="H121" s="5"/>
      <c r="I121" s="5"/>
      <c r="J121" s="47"/>
      <c r="K121" s="62" t="s">
        <v>198</v>
      </c>
      <c r="L121" s="62"/>
      <c r="M121" s="62" t="s">
        <v>198</v>
      </c>
      <c r="N121" s="62"/>
      <c r="O121" s="62" t="s">
        <v>199</v>
      </c>
    </row>
    <row r="122" spans="1:15" ht="25" customHeight="1" x14ac:dyDescent="0.4">
      <c r="A122" s="86"/>
      <c r="B122" s="53" t="s">
        <v>497</v>
      </c>
      <c r="C122" s="4"/>
      <c r="D122" s="57">
        <v>14400</v>
      </c>
      <c r="E122" s="56"/>
      <c r="F122" s="5"/>
      <c r="G122" s="5"/>
      <c r="H122" s="5"/>
      <c r="I122" s="5"/>
      <c r="J122" s="47"/>
      <c r="K122" s="62" t="s">
        <v>198</v>
      </c>
      <c r="L122" s="62"/>
      <c r="M122" s="62" t="s">
        <v>198</v>
      </c>
      <c r="N122" s="62"/>
      <c r="O122" s="62" t="s">
        <v>199</v>
      </c>
    </row>
    <row r="123" spans="1:15" ht="22" x14ac:dyDescent="0.4">
      <c r="A123" s="86"/>
      <c r="B123" s="53" t="s">
        <v>498</v>
      </c>
      <c r="C123" s="4"/>
      <c r="D123" s="57">
        <v>20000</v>
      </c>
      <c r="E123" s="56"/>
      <c r="F123" s="5"/>
      <c r="G123" s="5"/>
      <c r="H123" s="5"/>
      <c r="I123" s="5"/>
      <c r="J123" s="47"/>
      <c r="K123" s="62" t="s">
        <v>198</v>
      </c>
      <c r="L123" s="62"/>
      <c r="M123" s="62" t="s">
        <v>198</v>
      </c>
      <c r="N123" s="62"/>
      <c r="O123" s="62" t="s">
        <v>199</v>
      </c>
    </row>
    <row r="124" spans="1:15" ht="25" customHeight="1" x14ac:dyDescent="0.4">
      <c r="A124" s="86"/>
      <c r="B124" s="53" t="s">
        <v>499</v>
      </c>
      <c r="C124" s="4"/>
      <c r="D124" s="57">
        <v>9000</v>
      </c>
      <c r="E124" s="56"/>
      <c r="F124" s="5"/>
      <c r="G124" s="5"/>
      <c r="H124" s="5"/>
      <c r="I124" s="5"/>
      <c r="J124" s="47"/>
      <c r="K124" s="62" t="s">
        <v>198</v>
      </c>
      <c r="L124" s="62"/>
      <c r="M124" s="62" t="s">
        <v>198</v>
      </c>
      <c r="N124" s="62"/>
      <c r="O124" s="62" t="s">
        <v>199</v>
      </c>
    </row>
    <row r="125" spans="1:15" ht="25" customHeight="1" x14ac:dyDescent="0.4">
      <c r="A125" s="86"/>
      <c r="B125" s="53" t="s">
        <v>500</v>
      </c>
      <c r="C125" s="4"/>
      <c r="D125" s="57">
        <v>150000</v>
      </c>
      <c r="E125" s="56"/>
      <c r="F125" s="5"/>
      <c r="G125" s="5"/>
      <c r="H125" s="5"/>
      <c r="I125" s="5"/>
      <c r="J125" s="47"/>
      <c r="K125" s="47"/>
      <c r="L125" s="47"/>
      <c r="M125" s="47"/>
      <c r="N125" s="47"/>
      <c r="O125" s="47"/>
    </row>
    <row r="126" spans="1:15" ht="25" customHeight="1" x14ac:dyDescent="0.4">
      <c r="A126" s="86"/>
      <c r="B126" s="4"/>
      <c r="C126" s="4"/>
      <c r="D126" s="5"/>
      <c r="E126" s="56"/>
      <c r="F126" s="5"/>
      <c r="G126" s="5"/>
      <c r="H126" s="5"/>
      <c r="I126" s="5"/>
      <c r="J126" s="47"/>
      <c r="K126" s="47"/>
      <c r="L126" s="47"/>
      <c r="M126" s="47"/>
      <c r="N126" s="47"/>
      <c r="O126" s="47"/>
    </row>
    <row r="127" spans="1:15" ht="25" customHeight="1" x14ac:dyDescent="0.4">
      <c r="A127" s="86"/>
      <c r="B127" s="4"/>
      <c r="C127" s="4"/>
      <c r="D127" s="5"/>
      <c r="E127" s="56"/>
      <c r="F127" s="5"/>
      <c r="G127" s="5"/>
      <c r="H127" s="5"/>
      <c r="I127" s="5"/>
      <c r="J127" s="47"/>
      <c r="K127" s="47"/>
      <c r="L127" s="47"/>
      <c r="M127" s="47"/>
      <c r="N127" s="47"/>
      <c r="O127" s="47"/>
    </row>
    <row r="128" spans="1:15" ht="25" customHeight="1" x14ac:dyDescent="0.4">
      <c r="A128" s="86"/>
      <c r="B128" s="4"/>
      <c r="D128" s="5"/>
      <c r="E128" s="56"/>
      <c r="F128" s="5"/>
      <c r="G128" s="5"/>
      <c r="H128" s="5"/>
      <c r="I128" s="5"/>
      <c r="J128" s="47"/>
      <c r="K128" s="47"/>
      <c r="L128" s="47"/>
      <c r="M128" s="47"/>
      <c r="N128" s="47"/>
      <c r="O128" s="47"/>
    </row>
    <row r="129" spans="1:15" ht="25" customHeight="1" x14ac:dyDescent="0.4">
      <c r="A129" s="86"/>
      <c r="B129" s="4"/>
      <c r="C129" s="4"/>
      <c r="D129" s="5"/>
      <c r="E129" s="56"/>
      <c r="F129" s="5"/>
      <c r="G129" s="5"/>
      <c r="H129" s="5"/>
      <c r="I129" s="5"/>
      <c r="J129" s="47"/>
      <c r="K129" s="47"/>
      <c r="L129" s="47"/>
      <c r="M129" s="47"/>
      <c r="N129" s="47"/>
      <c r="O129" s="47"/>
    </row>
    <row r="130" spans="1:15" ht="25" customHeight="1" x14ac:dyDescent="0.4">
      <c r="A130" s="86"/>
      <c r="B130" s="4"/>
      <c r="C130" s="4"/>
      <c r="D130" s="5"/>
      <c r="E130" s="56"/>
      <c r="F130" s="5"/>
      <c r="G130" s="5"/>
      <c r="H130" s="5"/>
      <c r="I130" s="5"/>
      <c r="J130" s="47"/>
      <c r="K130" s="47"/>
      <c r="L130" s="47"/>
      <c r="M130" s="47"/>
      <c r="N130" s="47"/>
      <c r="O130" s="47"/>
    </row>
    <row r="131" spans="1:15" ht="25" customHeight="1" x14ac:dyDescent="0.4">
      <c r="A131" s="86"/>
      <c r="B131" s="4"/>
      <c r="C131" s="4"/>
      <c r="D131" s="5"/>
      <c r="E131" s="56"/>
      <c r="F131" s="5"/>
      <c r="G131" s="5"/>
      <c r="H131" s="5"/>
      <c r="I131" s="5"/>
      <c r="J131" s="47"/>
      <c r="K131" s="47"/>
      <c r="L131" s="47"/>
      <c r="M131" s="47"/>
      <c r="N131" s="47"/>
      <c r="O131" s="47"/>
    </row>
    <row r="132" spans="1:15" ht="25" customHeight="1" x14ac:dyDescent="0.4">
      <c r="A132" s="86"/>
      <c r="B132" s="4"/>
      <c r="C132" s="4"/>
      <c r="D132" s="5"/>
      <c r="E132" s="56"/>
      <c r="F132" s="5"/>
      <c r="G132" s="5"/>
      <c r="H132" s="5"/>
      <c r="I132" s="5"/>
      <c r="J132" s="47"/>
      <c r="K132" s="47"/>
      <c r="L132" s="47"/>
      <c r="M132" s="47"/>
      <c r="N132" s="47"/>
      <c r="O132" s="47"/>
    </row>
    <row r="133" spans="1:15" ht="25" customHeight="1" x14ac:dyDescent="0.4">
      <c r="A133" s="87"/>
      <c r="B133" s="4"/>
      <c r="C133" s="4"/>
      <c r="D133" s="5"/>
      <c r="E133" s="56"/>
      <c r="F133" s="5"/>
      <c r="G133" s="5"/>
      <c r="H133" s="5"/>
      <c r="I133" s="5"/>
      <c r="J133" s="47"/>
      <c r="K133" s="47"/>
      <c r="L133" s="47"/>
      <c r="M133" s="47"/>
      <c r="N133" s="47"/>
      <c r="O133" s="47"/>
    </row>
    <row r="134" spans="1:15" ht="25" customHeight="1" x14ac:dyDescent="0.4">
      <c r="A134" s="76" t="s">
        <v>6</v>
      </c>
      <c r="B134" s="47" t="s">
        <v>22</v>
      </c>
      <c r="C134" s="4" t="s">
        <v>23</v>
      </c>
      <c r="D134" s="5">
        <f>SUM(D117:D133)</f>
        <v>322400</v>
      </c>
      <c r="E134" s="56">
        <f>SUM(E117:E120)</f>
        <v>0</v>
      </c>
      <c r="F134" s="5">
        <f>SUM(F117:F120)</f>
        <v>0</v>
      </c>
      <c r="G134" s="5">
        <f>SUM(G117:G120)</f>
        <v>0</v>
      </c>
      <c r="H134" s="5">
        <f>SUM(H117:H120)</f>
        <v>0</v>
      </c>
      <c r="I134" s="5"/>
      <c r="J134" s="47"/>
      <c r="K134" s="47"/>
      <c r="L134" s="47"/>
      <c r="M134" s="47"/>
      <c r="N134" s="47"/>
      <c r="O134" s="47"/>
    </row>
    <row r="135" spans="1:15" ht="25" customHeight="1" x14ac:dyDescent="0.4">
      <c r="A135" s="77"/>
      <c r="B135" s="47" t="s">
        <v>24</v>
      </c>
      <c r="C135" s="4" t="s">
        <v>25</v>
      </c>
      <c r="D135" s="5"/>
      <c r="E135" s="56">
        <f>+E104</f>
        <v>0</v>
      </c>
      <c r="F135" s="5">
        <f>+F104</f>
        <v>0</v>
      </c>
      <c r="G135" s="5">
        <f>+G104</f>
        <v>0</v>
      </c>
      <c r="H135" s="5">
        <f>+H104</f>
        <v>0</v>
      </c>
      <c r="I135" s="5"/>
      <c r="J135" s="47"/>
      <c r="K135" s="47"/>
      <c r="L135" s="47"/>
      <c r="M135" s="47"/>
      <c r="N135" s="47"/>
      <c r="O135" s="47"/>
    </row>
    <row r="136" spans="1:15" ht="25" customHeight="1" x14ac:dyDescent="0.4">
      <c r="A136" s="78"/>
      <c r="B136" s="47" t="s">
        <v>7</v>
      </c>
      <c r="C136" s="4" t="s">
        <v>27</v>
      </c>
      <c r="D136" s="5">
        <f t="shared" ref="D136:H136" si="9">SUM(D134:D135)</f>
        <v>322400</v>
      </c>
      <c r="E136" s="56">
        <f t="shared" si="9"/>
        <v>0</v>
      </c>
      <c r="F136" s="5">
        <f t="shared" si="9"/>
        <v>0</v>
      </c>
      <c r="G136" s="5">
        <f t="shared" si="9"/>
        <v>0</v>
      </c>
      <c r="H136" s="5">
        <f t="shared" si="9"/>
        <v>0</v>
      </c>
      <c r="I136" s="5"/>
      <c r="J136" s="47"/>
      <c r="K136" s="47"/>
      <c r="L136" s="47"/>
      <c r="M136" s="47"/>
      <c r="N136" s="47"/>
      <c r="O136" s="47"/>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customHeight="1" x14ac:dyDescent="0.4">
      <c r="A138" s="75" t="s">
        <v>5</v>
      </c>
      <c r="B138" s="75"/>
      <c r="C138" s="75"/>
      <c r="D138" s="75"/>
      <c r="E138" s="75"/>
      <c r="F138" s="75"/>
      <c r="G138" s="75"/>
      <c r="H138" s="75"/>
      <c r="I138" s="75"/>
      <c r="J138" s="75"/>
      <c r="K138" s="75"/>
      <c r="L138" s="75"/>
      <c r="M138" s="75"/>
      <c r="N138" s="75"/>
      <c r="O138" s="75"/>
    </row>
    <row r="139" spans="1:15" s="8" customFormat="1" ht="11" customHeight="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6"/>
      <c r="F140" s="5"/>
      <c r="G140" s="5"/>
      <c r="H140" s="5"/>
      <c r="I140" s="5"/>
      <c r="J140" s="47"/>
      <c r="K140" s="47"/>
      <c r="L140" s="47"/>
      <c r="M140" s="47"/>
      <c r="N140" s="47"/>
      <c r="O140" s="47"/>
    </row>
    <row r="141" spans="1:15" ht="25" customHeight="1" x14ac:dyDescent="0.4">
      <c r="A141" s="77"/>
      <c r="B141" s="4"/>
      <c r="C141" s="4"/>
      <c r="D141" s="5"/>
      <c r="E141" s="56"/>
      <c r="F141" s="5"/>
      <c r="G141" s="5"/>
      <c r="H141" s="5"/>
      <c r="I141" s="5"/>
      <c r="J141" s="47"/>
      <c r="K141" s="47"/>
      <c r="L141" s="47"/>
      <c r="M141" s="47"/>
      <c r="N141" s="47"/>
      <c r="O141" s="47"/>
    </row>
    <row r="142" spans="1:15" ht="25" customHeight="1" x14ac:dyDescent="0.4">
      <c r="A142" s="77"/>
      <c r="B142" s="4"/>
      <c r="C142" s="4"/>
      <c r="D142" s="5"/>
      <c r="E142" s="56"/>
      <c r="F142" s="5"/>
      <c r="G142" s="5"/>
      <c r="H142" s="5"/>
      <c r="I142" s="5"/>
      <c r="J142" s="47"/>
      <c r="K142" s="47"/>
      <c r="L142" s="47"/>
      <c r="M142" s="47"/>
      <c r="N142" s="47"/>
      <c r="O142" s="47"/>
    </row>
    <row r="143" spans="1:15" ht="25" customHeight="1" x14ac:dyDescent="0.4">
      <c r="A143" s="77"/>
      <c r="B143" s="4"/>
      <c r="C143" s="4"/>
      <c r="D143" s="5"/>
      <c r="E143" s="56"/>
      <c r="F143" s="5"/>
      <c r="G143" s="5"/>
      <c r="H143" s="5"/>
      <c r="I143" s="5"/>
      <c r="J143" s="47"/>
      <c r="K143" s="47"/>
      <c r="L143" s="47"/>
      <c r="M143" s="47"/>
      <c r="N143" s="47"/>
      <c r="O143" s="47"/>
    </row>
    <row r="144" spans="1:15" ht="25" customHeight="1" x14ac:dyDescent="0.4">
      <c r="A144" s="77"/>
      <c r="B144" s="4"/>
      <c r="C144" s="4"/>
      <c r="D144" s="5"/>
      <c r="E144" s="56"/>
      <c r="F144" s="5"/>
      <c r="G144" s="5"/>
      <c r="H144" s="5"/>
      <c r="I144" s="5"/>
      <c r="J144" s="47"/>
      <c r="K144" s="47"/>
      <c r="L144" s="47"/>
      <c r="M144" s="47"/>
      <c r="N144" s="47"/>
      <c r="O144" s="47"/>
    </row>
    <row r="145" spans="1:15" ht="25" customHeight="1" x14ac:dyDescent="0.4">
      <c r="A145" s="77"/>
      <c r="B145" s="4"/>
      <c r="C145" s="4"/>
      <c r="D145" s="5"/>
      <c r="E145" s="56"/>
      <c r="F145" s="5"/>
      <c r="G145" s="5"/>
      <c r="H145" s="5"/>
      <c r="I145" s="5"/>
      <c r="J145" s="47"/>
      <c r="K145" s="47"/>
      <c r="L145" s="47"/>
      <c r="M145" s="47"/>
      <c r="N145" s="47"/>
      <c r="O145" s="47"/>
    </row>
    <row r="146" spans="1:15" ht="25" customHeight="1" x14ac:dyDescent="0.4">
      <c r="A146" s="77"/>
      <c r="B146" s="4"/>
      <c r="C146" s="4"/>
      <c r="D146" s="5"/>
      <c r="E146" s="56"/>
      <c r="F146" s="5"/>
      <c r="G146" s="5"/>
      <c r="H146" s="5"/>
      <c r="I146" s="5"/>
      <c r="J146" s="47"/>
      <c r="K146" s="47"/>
      <c r="L146" s="47"/>
      <c r="M146" s="47"/>
      <c r="N146" s="47"/>
      <c r="O146" s="47"/>
    </row>
    <row r="147" spans="1:15" ht="25" customHeight="1" x14ac:dyDescent="0.4">
      <c r="A147" s="77"/>
      <c r="B147" s="4"/>
      <c r="C147" s="4"/>
      <c r="D147" s="5"/>
      <c r="E147" s="56"/>
      <c r="F147" s="5"/>
      <c r="G147" s="5"/>
      <c r="H147" s="5"/>
      <c r="I147" s="5"/>
      <c r="J147" s="47"/>
      <c r="K147" s="47"/>
      <c r="L147" s="47"/>
      <c r="M147" s="47"/>
      <c r="N147" s="47"/>
      <c r="O147" s="47"/>
    </row>
    <row r="148" spans="1:15" x14ac:dyDescent="0.4">
      <c r="A148" s="77"/>
      <c r="B148" s="4"/>
      <c r="C148" s="4"/>
      <c r="D148" s="5"/>
      <c r="E148" s="56"/>
      <c r="F148" s="5"/>
      <c r="G148" s="5"/>
      <c r="H148" s="5"/>
      <c r="I148" s="5"/>
      <c r="J148" s="47"/>
      <c r="K148" s="47"/>
      <c r="L148" s="47"/>
      <c r="M148" s="47"/>
      <c r="N148" s="47"/>
      <c r="O148" s="47"/>
    </row>
    <row r="149" spans="1:15" ht="25" customHeight="1" x14ac:dyDescent="0.4">
      <c r="A149" s="77"/>
      <c r="B149" s="4"/>
      <c r="C149" s="4"/>
      <c r="D149" s="5"/>
      <c r="E149" s="56"/>
      <c r="F149" s="5"/>
      <c r="G149" s="5"/>
      <c r="H149" s="5"/>
      <c r="I149" s="5"/>
      <c r="J149" s="47"/>
      <c r="K149" s="47"/>
      <c r="L149" s="47"/>
      <c r="M149" s="47"/>
      <c r="N149" s="47"/>
      <c r="O149" s="47"/>
    </row>
    <row r="150" spans="1:15" ht="25" customHeight="1" x14ac:dyDescent="0.4">
      <c r="A150" s="77"/>
      <c r="B150" s="4"/>
      <c r="C150" s="4"/>
      <c r="D150" s="5"/>
      <c r="E150" s="56"/>
      <c r="F150" s="5"/>
      <c r="G150" s="5"/>
      <c r="H150" s="5"/>
      <c r="I150" s="5"/>
      <c r="J150" s="47"/>
      <c r="K150" s="47"/>
      <c r="L150" s="47"/>
      <c r="M150" s="47"/>
      <c r="N150" s="47"/>
      <c r="O150" s="47"/>
    </row>
    <row r="151" spans="1:15" ht="25" customHeight="1" x14ac:dyDescent="0.4">
      <c r="A151" s="77"/>
      <c r="B151" s="4"/>
      <c r="C151" s="4"/>
      <c r="D151" s="5"/>
      <c r="E151" s="56"/>
      <c r="F151" s="5"/>
      <c r="G151" s="5"/>
      <c r="H151" s="5"/>
      <c r="I151" s="5"/>
      <c r="J151" s="47"/>
      <c r="K151" s="47"/>
      <c r="L151" s="47"/>
      <c r="M151" s="47"/>
      <c r="N151" s="47"/>
      <c r="O151" s="47"/>
    </row>
    <row r="152" spans="1:15" ht="25" customHeight="1" x14ac:dyDescent="0.4">
      <c r="A152" s="77"/>
      <c r="B152" s="4"/>
      <c r="C152" s="4"/>
      <c r="D152" s="5"/>
      <c r="E152" s="56"/>
      <c r="F152" s="5"/>
      <c r="G152" s="5"/>
      <c r="H152" s="5"/>
      <c r="I152" s="5"/>
      <c r="J152" s="47"/>
      <c r="K152" s="47"/>
      <c r="L152" s="47"/>
      <c r="M152" s="47"/>
      <c r="N152" s="47"/>
      <c r="O152" s="47"/>
    </row>
    <row r="153" spans="1:15" ht="25" customHeight="1" x14ac:dyDescent="0.4">
      <c r="A153" s="77"/>
      <c r="B153" s="4"/>
      <c r="C153" s="4"/>
      <c r="D153" s="5"/>
      <c r="E153" s="56"/>
      <c r="F153" s="5"/>
      <c r="G153" s="5"/>
      <c r="H153" s="5"/>
      <c r="I153" s="5"/>
      <c r="J153" s="47"/>
      <c r="K153" s="47"/>
      <c r="L153" s="47"/>
      <c r="M153" s="47"/>
      <c r="N153" s="47"/>
      <c r="O153" s="47"/>
    </row>
    <row r="154" spans="1:15" ht="25" customHeight="1" x14ac:dyDescent="0.4">
      <c r="A154" s="77"/>
      <c r="B154" s="4"/>
      <c r="C154" s="4"/>
      <c r="D154" s="5"/>
      <c r="E154" s="56"/>
      <c r="F154" s="5"/>
      <c r="G154" s="5"/>
      <c r="H154" s="5"/>
      <c r="I154" s="5"/>
      <c r="J154" s="47"/>
      <c r="K154" s="47"/>
      <c r="L154" s="47"/>
      <c r="M154" s="47"/>
      <c r="N154" s="47"/>
      <c r="O154" s="47"/>
    </row>
    <row r="155" spans="1:15" ht="25" customHeight="1" x14ac:dyDescent="0.4">
      <c r="A155" s="77"/>
      <c r="B155" s="4"/>
      <c r="C155" s="4"/>
      <c r="D155" s="5"/>
      <c r="E155" s="56"/>
      <c r="F155" s="5"/>
      <c r="G155" s="5"/>
      <c r="H155" s="5"/>
      <c r="I155" s="5"/>
      <c r="J155" s="47"/>
      <c r="K155" s="47"/>
      <c r="L155" s="47"/>
      <c r="M155" s="47"/>
      <c r="N155" s="47"/>
      <c r="O155" s="47"/>
    </row>
    <row r="156" spans="1:15" ht="25" customHeight="1" x14ac:dyDescent="0.4">
      <c r="A156" s="76" t="s">
        <v>6</v>
      </c>
      <c r="B156" s="47" t="s">
        <v>22</v>
      </c>
      <c r="C156" s="4" t="s">
        <v>23</v>
      </c>
      <c r="D156" s="5">
        <f>SUM(D140:D155)</f>
        <v>0</v>
      </c>
      <c r="E156" s="56">
        <f>SUM(E124:E127)</f>
        <v>0</v>
      </c>
      <c r="F156" s="5">
        <f>SUM(F124:F127)</f>
        <v>0</v>
      </c>
      <c r="G156" s="5">
        <f>SUM(G124:G127)</f>
        <v>0</v>
      </c>
      <c r="H156" s="5">
        <f>SUM(H124:H127)</f>
        <v>0</v>
      </c>
      <c r="I156" s="5">
        <f>SUM(I124:I127)</f>
        <v>0</v>
      </c>
      <c r="J156" s="47"/>
      <c r="K156" s="47"/>
      <c r="L156" s="47"/>
      <c r="M156" s="47"/>
      <c r="N156" s="47"/>
      <c r="O156" s="47"/>
    </row>
    <row r="157" spans="1:15" ht="25" customHeight="1" x14ac:dyDescent="0.4">
      <c r="A157" s="77"/>
      <c r="B157" s="47" t="s">
        <v>24</v>
      </c>
      <c r="C157" s="4" t="s">
        <v>25</v>
      </c>
      <c r="D157" s="5"/>
      <c r="E157" s="56">
        <f>+E140</f>
        <v>0</v>
      </c>
      <c r="F157" s="5">
        <f>+F140</f>
        <v>0</v>
      </c>
      <c r="G157" s="5">
        <f>+G140</f>
        <v>0</v>
      </c>
      <c r="H157" s="5">
        <f>+H140</f>
        <v>0</v>
      </c>
      <c r="I157" s="5">
        <f>+I140</f>
        <v>0</v>
      </c>
      <c r="J157" s="47"/>
      <c r="K157" s="47"/>
      <c r="L157" s="47"/>
      <c r="M157" s="47"/>
      <c r="N157" s="47"/>
      <c r="O157" s="47"/>
    </row>
    <row r="158" spans="1:15" ht="25" customHeight="1" x14ac:dyDescent="0.4">
      <c r="A158" s="78"/>
      <c r="B158" s="47" t="s">
        <v>7</v>
      </c>
      <c r="C158" s="4" t="s">
        <v>27</v>
      </c>
      <c r="D158" s="5">
        <f t="shared" ref="D158:I158" si="10">SUM(D156:D157)</f>
        <v>0</v>
      </c>
      <c r="E158" s="56">
        <f t="shared" si="10"/>
        <v>0</v>
      </c>
      <c r="F158" s="5">
        <f t="shared" si="10"/>
        <v>0</v>
      </c>
      <c r="G158" s="5">
        <f t="shared" si="10"/>
        <v>0</v>
      </c>
      <c r="H158" s="5">
        <f t="shared" si="10"/>
        <v>0</v>
      </c>
      <c r="I158" s="5">
        <f t="shared" si="10"/>
        <v>0</v>
      </c>
      <c r="J158" s="47"/>
      <c r="K158" s="47"/>
      <c r="L158" s="47"/>
      <c r="M158" s="47"/>
      <c r="N158" s="47"/>
      <c r="O158" s="47"/>
    </row>
    <row r="159" spans="1:15" s="7" customFormat="1" ht="12.5" x14ac:dyDescent="0.4">
      <c r="A159" s="79" t="s">
        <v>4</v>
      </c>
      <c r="B159" s="79"/>
      <c r="C159" s="79"/>
      <c r="D159" s="79"/>
      <c r="E159" s="79"/>
      <c r="F159" s="79"/>
      <c r="G159" s="79"/>
      <c r="H159" s="79"/>
      <c r="I159" s="79"/>
      <c r="J159" s="79"/>
      <c r="K159" s="79"/>
      <c r="L159" s="79"/>
      <c r="M159" s="79"/>
      <c r="N159" s="79"/>
      <c r="O159" s="79"/>
    </row>
    <row r="160" spans="1:15" s="8" customFormat="1" ht="11" customHeight="1" x14ac:dyDescent="0.4">
      <c r="A160" s="75" t="s">
        <v>5</v>
      </c>
      <c r="B160" s="75"/>
      <c r="C160" s="75"/>
      <c r="D160" s="75"/>
      <c r="E160" s="75"/>
      <c r="F160" s="75"/>
      <c r="G160" s="75"/>
      <c r="H160" s="75"/>
      <c r="I160" s="75"/>
      <c r="J160" s="75"/>
      <c r="K160" s="75"/>
      <c r="L160" s="75"/>
      <c r="M160" s="75"/>
      <c r="N160" s="75"/>
      <c r="O160" s="75"/>
    </row>
    <row r="161" spans="1:15" s="8" customFormat="1" ht="11" customHeight="1" x14ac:dyDescent="0.4">
      <c r="A161" s="75" t="s">
        <v>8</v>
      </c>
      <c r="B161" s="75"/>
      <c r="C161" s="75"/>
      <c r="D161" s="75"/>
      <c r="E161" s="75"/>
      <c r="F161" s="75"/>
      <c r="G161" s="75"/>
      <c r="H161" s="75"/>
      <c r="I161" s="75"/>
      <c r="J161" s="75"/>
      <c r="K161" s="75"/>
      <c r="L161" s="75"/>
      <c r="M161" s="75"/>
      <c r="N161" s="75"/>
      <c r="O161" s="75"/>
    </row>
    <row r="162" spans="1:15" ht="25" customHeight="1" x14ac:dyDescent="0.4">
      <c r="A162" s="76"/>
      <c r="B162" s="4"/>
      <c r="C162" s="4"/>
      <c r="D162" s="5"/>
      <c r="E162" s="56"/>
      <c r="F162" s="5"/>
      <c r="G162" s="5"/>
      <c r="H162" s="5"/>
      <c r="I162" s="5"/>
      <c r="J162" s="47"/>
      <c r="K162" s="47"/>
      <c r="L162" s="47"/>
      <c r="M162" s="47"/>
      <c r="N162" s="47"/>
      <c r="O162" s="47"/>
    </row>
    <row r="163" spans="1:15" ht="25" customHeight="1" x14ac:dyDescent="0.4">
      <c r="A163" s="77"/>
      <c r="B163" s="4"/>
      <c r="C163" s="4"/>
      <c r="D163" s="5"/>
      <c r="E163" s="56"/>
      <c r="F163" s="5"/>
      <c r="G163" s="5"/>
      <c r="H163" s="5"/>
      <c r="I163" s="5"/>
      <c r="J163" s="47"/>
      <c r="K163" s="47"/>
      <c r="L163" s="47"/>
      <c r="M163" s="47"/>
      <c r="N163" s="47"/>
      <c r="O163" s="47"/>
    </row>
    <row r="164" spans="1:15" ht="25" customHeight="1" x14ac:dyDescent="0.4">
      <c r="A164" s="77"/>
      <c r="B164" s="4"/>
      <c r="C164" s="4"/>
      <c r="D164" s="5"/>
      <c r="E164" s="56"/>
      <c r="F164" s="5"/>
      <c r="G164" s="5"/>
      <c r="H164" s="5"/>
      <c r="I164" s="5"/>
      <c r="J164" s="47"/>
      <c r="K164" s="47"/>
      <c r="L164" s="47"/>
      <c r="M164" s="47"/>
      <c r="N164" s="47"/>
      <c r="O164" s="47"/>
    </row>
    <row r="165" spans="1:15" ht="25" customHeight="1" x14ac:dyDescent="0.4">
      <c r="A165" s="77"/>
      <c r="B165" s="4"/>
      <c r="C165" s="4"/>
      <c r="D165" s="5"/>
      <c r="E165" s="56"/>
      <c r="F165" s="5"/>
      <c r="G165" s="5"/>
      <c r="H165" s="5"/>
      <c r="I165" s="5"/>
      <c r="J165" s="47"/>
      <c r="K165" s="47"/>
      <c r="L165" s="47"/>
      <c r="M165" s="47"/>
      <c r="N165" s="47"/>
      <c r="O165" s="47"/>
    </row>
    <row r="166" spans="1:15" ht="25" customHeight="1" x14ac:dyDescent="0.4">
      <c r="A166" s="77"/>
      <c r="B166" s="4"/>
      <c r="C166" s="4"/>
      <c r="D166" s="5"/>
      <c r="E166" s="56"/>
      <c r="F166" s="5"/>
      <c r="G166" s="5"/>
      <c r="H166" s="5"/>
      <c r="I166" s="5"/>
      <c r="J166" s="47"/>
      <c r="K166" s="47"/>
      <c r="L166" s="47"/>
      <c r="M166" s="47"/>
      <c r="N166" s="47"/>
      <c r="O166" s="47"/>
    </row>
    <row r="167" spans="1:15" ht="25" customHeight="1" x14ac:dyDescent="0.4">
      <c r="A167" s="77"/>
      <c r="B167" s="4"/>
      <c r="C167" s="4"/>
      <c r="D167" s="5"/>
      <c r="E167" s="56"/>
      <c r="F167" s="5"/>
      <c r="G167" s="5"/>
      <c r="H167" s="5"/>
      <c r="I167" s="5"/>
      <c r="J167" s="47"/>
      <c r="K167" s="47"/>
      <c r="L167" s="47"/>
      <c r="M167" s="47"/>
      <c r="N167" s="47"/>
      <c r="O167" s="47"/>
    </row>
    <row r="168" spans="1:15" ht="25" customHeight="1" x14ac:dyDescent="0.4">
      <c r="A168" s="77"/>
      <c r="B168" s="4"/>
      <c r="C168" s="4"/>
      <c r="D168" s="5"/>
      <c r="E168" s="56"/>
      <c r="F168" s="5"/>
      <c r="G168" s="5"/>
      <c r="H168" s="5"/>
      <c r="I168" s="5"/>
      <c r="J168" s="47"/>
      <c r="K168" s="47"/>
      <c r="L168" s="47"/>
      <c r="M168" s="47"/>
      <c r="N168" s="47"/>
      <c r="O168" s="47"/>
    </row>
    <row r="169" spans="1:15" ht="25" customHeight="1" x14ac:dyDescent="0.4">
      <c r="A169" s="77"/>
      <c r="B169" s="4"/>
      <c r="C169" s="4"/>
      <c r="D169" s="5"/>
      <c r="E169" s="56"/>
      <c r="F169" s="5"/>
      <c r="G169" s="5"/>
      <c r="H169" s="5"/>
      <c r="I169" s="5"/>
      <c r="J169" s="47"/>
      <c r="K169" s="47"/>
      <c r="L169" s="47"/>
      <c r="M169" s="47"/>
      <c r="N169" s="47"/>
      <c r="O169" s="47"/>
    </row>
    <row r="170" spans="1:15" ht="25" customHeight="1" x14ac:dyDescent="0.4">
      <c r="A170" s="77"/>
      <c r="B170" s="4"/>
      <c r="C170" s="4"/>
      <c r="D170" s="5"/>
      <c r="E170" s="56"/>
      <c r="F170" s="5"/>
      <c r="G170" s="5"/>
      <c r="H170" s="5"/>
      <c r="I170" s="5"/>
      <c r="J170" s="47"/>
      <c r="K170" s="47"/>
      <c r="L170" s="47"/>
      <c r="M170" s="47"/>
      <c r="N170" s="47"/>
      <c r="O170" s="47"/>
    </row>
    <row r="171" spans="1:15" ht="25" customHeight="1" x14ac:dyDescent="0.4">
      <c r="A171" s="77"/>
      <c r="B171" s="4"/>
      <c r="C171" s="4"/>
      <c r="D171" s="5"/>
      <c r="E171" s="56"/>
      <c r="F171" s="5"/>
      <c r="G171" s="5"/>
      <c r="H171" s="5"/>
      <c r="I171" s="5"/>
      <c r="J171" s="47"/>
      <c r="K171" s="47"/>
      <c r="L171" s="47"/>
      <c r="M171" s="47"/>
      <c r="N171" s="47"/>
      <c r="O171" s="47"/>
    </row>
    <row r="172" spans="1:15" ht="25" customHeight="1" x14ac:dyDescent="0.4">
      <c r="A172" s="77"/>
      <c r="B172" s="4"/>
      <c r="C172" s="4"/>
      <c r="D172" s="5"/>
      <c r="E172" s="56"/>
      <c r="F172" s="5"/>
      <c r="G172" s="5"/>
      <c r="H172" s="5"/>
      <c r="I172" s="5"/>
      <c r="J172" s="47"/>
      <c r="K172" s="47"/>
      <c r="L172" s="47"/>
      <c r="M172" s="47"/>
      <c r="N172" s="47"/>
      <c r="O172" s="47"/>
    </row>
    <row r="173" spans="1:15" ht="25" customHeight="1" x14ac:dyDescent="0.4">
      <c r="A173" s="77"/>
      <c r="B173" s="4"/>
      <c r="C173" s="4"/>
      <c r="D173" s="5"/>
      <c r="E173" s="56"/>
      <c r="F173" s="5"/>
      <c r="G173" s="5"/>
      <c r="H173" s="5"/>
      <c r="I173" s="5"/>
      <c r="J173" s="47"/>
      <c r="K173" s="47"/>
      <c r="L173" s="47"/>
      <c r="M173" s="47"/>
      <c r="N173" s="47"/>
      <c r="O173" s="47"/>
    </row>
    <row r="174" spans="1:15" ht="25" customHeight="1" x14ac:dyDescent="0.4">
      <c r="A174" s="77"/>
      <c r="B174" s="4"/>
      <c r="C174" s="4"/>
      <c r="D174" s="5"/>
      <c r="E174" s="56"/>
      <c r="F174" s="5"/>
      <c r="G174" s="5"/>
      <c r="H174" s="5"/>
      <c r="I174" s="5"/>
      <c r="J174" s="47"/>
      <c r="K174" s="47"/>
      <c r="L174" s="47"/>
      <c r="M174" s="47"/>
      <c r="N174" s="47"/>
      <c r="O174" s="47"/>
    </row>
    <row r="175" spans="1:15" ht="25" customHeight="1" x14ac:dyDescent="0.4">
      <c r="A175" s="77"/>
      <c r="B175" s="4"/>
      <c r="C175" s="4"/>
      <c r="D175" s="5"/>
      <c r="E175" s="56"/>
      <c r="F175" s="5"/>
      <c r="G175" s="5"/>
      <c r="H175" s="5"/>
      <c r="I175" s="5"/>
      <c r="J175" s="47"/>
      <c r="K175" s="47"/>
      <c r="L175" s="47"/>
      <c r="M175" s="47"/>
      <c r="N175" s="47"/>
      <c r="O175" s="47"/>
    </row>
    <row r="176" spans="1:15" ht="25" customHeight="1" x14ac:dyDescent="0.4">
      <c r="A176" s="77"/>
      <c r="B176" s="4"/>
      <c r="C176" s="4"/>
      <c r="D176" s="5"/>
      <c r="E176" s="56"/>
      <c r="F176" s="5"/>
      <c r="G176" s="5"/>
      <c r="H176" s="5"/>
      <c r="I176" s="5"/>
      <c r="J176" s="47"/>
      <c r="K176" s="47"/>
      <c r="L176" s="47"/>
      <c r="M176" s="47"/>
      <c r="N176" s="47"/>
      <c r="O176" s="47"/>
    </row>
    <row r="177" spans="1:15" ht="25" customHeight="1" x14ac:dyDescent="0.4">
      <c r="A177" s="78"/>
      <c r="B177" s="48"/>
      <c r="C177" s="4"/>
      <c r="D177" s="5"/>
      <c r="E177" s="56"/>
      <c r="F177" s="5"/>
      <c r="G177" s="5"/>
      <c r="H177" s="5"/>
      <c r="I177" s="5"/>
      <c r="J177" s="47"/>
      <c r="K177" s="47"/>
      <c r="L177" s="47"/>
      <c r="M177" s="47"/>
      <c r="N177" s="47"/>
      <c r="O177" s="47"/>
    </row>
    <row r="178" spans="1:15" ht="25" customHeight="1" x14ac:dyDescent="0.4">
      <c r="A178" s="76" t="s">
        <v>6</v>
      </c>
      <c r="B178" s="47" t="s">
        <v>22</v>
      </c>
      <c r="C178" s="4" t="s">
        <v>23</v>
      </c>
      <c r="D178" s="5">
        <f t="shared" ref="D178:I178" si="11">SUM(D162:D177)</f>
        <v>0</v>
      </c>
      <c r="E178" s="56">
        <f t="shared" si="11"/>
        <v>0</v>
      </c>
      <c r="F178" s="5">
        <f t="shared" si="11"/>
        <v>0</v>
      </c>
      <c r="G178" s="5">
        <f t="shared" si="11"/>
        <v>0</v>
      </c>
      <c r="H178" s="5">
        <f t="shared" si="11"/>
        <v>0</v>
      </c>
      <c r="I178" s="5">
        <f t="shared" si="11"/>
        <v>0</v>
      </c>
      <c r="J178" s="47"/>
      <c r="K178" s="47"/>
      <c r="L178" s="47"/>
      <c r="M178" s="47"/>
      <c r="N178" s="47"/>
      <c r="O178" s="47"/>
    </row>
    <row r="179" spans="1:15" ht="25" customHeight="1" x14ac:dyDescent="0.4">
      <c r="A179" s="77"/>
      <c r="B179" s="47" t="s">
        <v>24</v>
      </c>
      <c r="C179" s="4" t="s">
        <v>25</v>
      </c>
      <c r="D179" s="5"/>
      <c r="E179" s="56" t="e">
        <f>+#REF!</f>
        <v>#REF!</v>
      </c>
      <c r="F179" s="5" t="e">
        <f>+#REF!</f>
        <v>#REF!</v>
      </c>
      <c r="G179" s="5" t="e">
        <f>+#REF!</f>
        <v>#REF!</v>
      </c>
      <c r="H179" s="5" t="e">
        <f>+#REF!</f>
        <v>#REF!</v>
      </c>
      <c r="I179" s="5" t="e">
        <f>+#REF!</f>
        <v>#REF!</v>
      </c>
      <c r="J179" s="47"/>
      <c r="K179" s="47"/>
      <c r="L179" s="47"/>
      <c r="M179" s="47"/>
      <c r="N179" s="47"/>
      <c r="O179" s="47"/>
    </row>
    <row r="180" spans="1:15" ht="25" customHeight="1" x14ac:dyDescent="0.4">
      <c r="A180" s="78"/>
      <c r="B180" s="47" t="s">
        <v>7</v>
      </c>
      <c r="C180" s="4" t="s">
        <v>27</v>
      </c>
      <c r="D180" s="5">
        <f t="shared" ref="D180:I180" si="12">SUM(D178:D179)</f>
        <v>0</v>
      </c>
      <c r="E180" s="56" t="e">
        <f t="shared" si="12"/>
        <v>#REF!</v>
      </c>
      <c r="F180" s="5" t="e">
        <f t="shared" si="12"/>
        <v>#REF!</v>
      </c>
      <c r="G180" s="5" t="e">
        <f t="shared" si="12"/>
        <v>#REF!</v>
      </c>
      <c r="H180" s="5" t="e">
        <f t="shared" si="12"/>
        <v>#REF!</v>
      </c>
      <c r="I180" s="5" t="e">
        <f t="shared" si="12"/>
        <v>#REF!</v>
      </c>
      <c r="J180" s="47"/>
      <c r="K180" s="47"/>
      <c r="L180" s="47"/>
      <c r="M180" s="47"/>
      <c r="N180" s="47"/>
      <c r="O180" s="47"/>
    </row>
    <row r="181" spans="1:15" s="7" customFormat="1" ht="12.5" x14ac:dyDescent="0.4">
      <c r="A181" s="79" t="s">
        <v>4</v>
      </c>
      <c r="B181" s="79"/>
      <c r="C181" s="79"/>
      <c r="D181" s="79"/>
      <c r="E181" s="79"/>
      <c r="F181" s="79"/>
      <c r="G181" s="79"/>
      <c r="H181" s="79"/>
      <c r="I181" s="79"/>
      <c r="J181" s="79"/>
      <c r="K181" s="79"/>
      <c r="L181" s="79"/>
      <c r="M181" s="79"/>
      <c r="N181" s="79"/>
      <c r="O181" s="79"/>
    </row>
    <row r="182" spans="1:15" s="8" customFormat="1" ht="11" customHeight="1" x14ac:dyDescent="0.4">
      <c r="A182" s="75" t="s">
        <v>5</v>
      </c>
      <c r="B182" s="75"/>
      <c r="C182" s="75"/>
      <c r="D182" s="75"/>
      <c r="E182" s="75"/>
      <c r="F182" s="75"/>
      <c r="G182" s="75"/>
      <c r="H182" s="75"/>
      <c r="I182" s="75"/>
      <c r="J182" s="75"/>
      <c r="K182" s="75"/>
      <c r="L182" s="75"/>
      <c r="M182" s="75"/>
      <c r="N182" s="75"/>
      <c r="O182" s="75"/>
    </row>
    <row r="183" spans="1:15" s="8" customFormat="1" ht="11" customHeight="1" x14ac:dyDescent="0.4">
      <c r="A183" s="75" t="s">
        <v>8</v>
      </c>
      <c r="B183" s="75"/>
      <c r="C183" s="75"/>
      <c r="D183" s="75"/>
      <c r="E183" s="75"/>
      <c r="F183" s="75"/>
      <c r="G183" s="75"/>
      <c r="H183" s="75"/>
      <c r="I183" s="75"/>
      <c r="J183" s="75"/>
      <c r="K183" s="75"/>
      <c r="L183" s="75"/>
      <c r="M183" s="75"/>
      <c r="N183" s="75"/>
      <c r="O183" s="75"/>
    </row>
    <row r="184" spans="1:15" ht="25" customHeight="1" x14ac:dyDescent="0.4">
      <c r="A184" s="76"/>
      <c r="B184" s="4"/>
      <c r="C184" s="4"/>
      <c r="D184" s="5"/>
      <c r="E184" s="56"/>
      <c r="F184" s="5"/>
      <c r="G184" s="5"/>
      <c r="H184" s="5"/>
      <c r="I184" s="5"/>
      <c r="J184" s="47"/>
      <c r="K184" s="47"/>
      <c r="L184" s="47"/>
      <c r="M184" s="47"/>
      <c r="N184" s="47"/>
      <c r="O184" s="47"/>
    </row>
    <row r="185" spans="1:15" ht="25" customHeight="1" x14ac:dyDescent="0.4">
      <c r="A185" s="77"/>
      <c r="B185" s="4"/>
      <c r="C185" s="4"/>
      <c r="D185" s="5"/>
      <c r="E185" s="56"/>
      <c r="F185" s="5"/>
      <c r="G185" s="5"/>
      <c r="H185" s="5"/>
      <c r="I185" s="5"/>
      <c r="J185" s="47"/>
      <c r="K185" s="47"/>
      <c r="L185" s="47"/>
      <c r="M185" s="47"/>
      <c r="N185" s="47"/>
      <c r="O185" s="47"/>
    </row>
    <row r="186" spans="1:15" ht="25" customHeight="1" x14ac:dyDescent="0.4">
      <c r="A186" s="77"/>
      <c r="B186" s="4"/>
      <c r="C186" s="4"/>
      <c r="D186" s="5"/>
      <c r="E186" s="56"/>
      <c r="F186" s="5"/>
      <c r="G186" s="5"/>
      <c r="H186" s="5"/>
      <c r="I186" s="5"/>
      <c r="J186" s="47"/>
      <c r="K186" s="47"/>
      <c r="L186" s="47"/>
      <c r="M186" s="47"/>
      <c r="N186" s="47"/>
      <c r="O186" s="47"/>
    </row>
    <row r="187" spans="1:15" ht="25" customHeight="1" x14ac:dyDescent="0.4">
      <c r="A187" s="77"/>
      <c r="B187" s="4"/>
      <c r="C187" s="4"/>
      <c r="D187" s="5"/>
      <c r="E187" s="56"/>
      <c r="F187" s="5"/>
      <c r="G187" s="5"/>
      <c r="H187" s="5"/>
      <c r="I187" s="5"/>
      <c r="J187" s="47"/>
      <c r="K187" s="47"/>
      <c r="L187" s="47"/>
      <c r="M187" s="47"/>
      <c r="N187" s="47"/>
      <c r="O187" s="47"/>
    </row>
    <row r="188" spans="1:15" ht="25" customHeight="1" x14ac:dyDescent="0.4">
      <c r="A188" s="77"/>
      <c r="B188" s="4"/>
      <c r="C188" s="4"/>
      <c r="D188" s="5"/>
      <c r="E188" s="56"/>
      <c r="F188" s="5"/>
      <c r="G188" s="5"/>
      <c r="H188" s="5"/>
      <c r="I188" s="5"/>
      <c r="J188" s="47"/>
      <c r="K188" s="47"/>
      <c r="L188" s="47"/>
      <c r="M188" s="47"/>
      <c r="N188" s="47"/>
      <c r="O188" s="47"/>
    </row>
    <row r="189" spans="1:15" ht="25" customHeight="1" x14ac:dyDescent="0.4">
      <c r="A189" s="77"/>
      <c r="B189" s="4"/>
      <c r="C189" s="4"/>
      <c r="D189" s="5"/>
      <c r="E189" s="56"/>
      <c r="F189" s="5"/>
      <c r="G189" s="5"/>
      <c r="H189" s="5"/>
      <c r="I189" s="5"/>
      <c r="J189" s="47"/>
      <c r="K189" s="47"/>
      <c r="L189" s="47"/>
      <c r="M189" s="47"/>
      <c r="N189" s="47"/>
      <c r="O189" s="47"/>
    </row>
    <row r="190" spans="1:15" ht="25" customHeight="1" x14ac:dyDescent="0.4">
      <c r="A190" s="77"/>
      <c r="B190" s="4"/>
      <c r="C190" s="4"/>
      <c r="D190" s="5"/>
      <c r="E190" s="56"/>
      <c r="F190" s="5"/>
      <c r="G190" s="5"/>
      <c r="H190" s="5"/>
      <c r="I190" s="5"/>
      <c r="J190" s="47"/>
      <c r="K190" s="47"/>
      <c r="L190" s="47"/>
      <c r="M190" s="47"/>
      <c r="N190" s="47"/>
      <c r="O190" s="47"/>
    </row>
    <row r="191" spans="1:15" ht="25" customHeight="1" x14ac:dyDescent="0.4">
      <c r="A191" s="77"/>
      <c r="B191" s="4"/>
      <c r="C191" s="4"/>
      <c r="D191" s="5"/>
      <c r="E191" s="56"/>
      <c r="F191" s="5"/>
      <c r="G191" s="5"/>
      <c r="H191" s="5"/>
      <c r="I191" s="5"/>
      <c r="J191" s="47"/>
      <c r="K191" s="47"/>
      <c r="L191" s="47"/>
      <c r="M191" s="47"/>
      <c r="N191" s="47"/>
      <c r="O191" s="47"/>
    </row>
    <row r="192" spans="1:15" ht="25" customHeight="1" x14ac:dyDescent="0.4">
      <c r="A192" s="77"/>
      <c r="B192" s="4"/>
      <c r="C192" s="4"/>
      <c r="D192" s="5"/>
      <c r="E192" s="56"/>
      <c r="F192" s="5"/>
      <c r="G192" s="5"/>
      <c r="H192" s="5"/>
      <c r="I192" s="5"/>
      <c r="J192" s="47"/>
      <c r="K192" s="47"/>
      <c r="L192" s="47"/>
      <c r="M192" s="47"/>
      <c r="N192" s="47"/>
      <c r="O192" s="47"/>
    </row>
    <row r="193" spans="1:15" ht="25" customHeight="1" x14ac:dyDescent="0.4">
      <c r="A193" s="77"/>
      <c r="B193" s="4"/>
      <c r="C193" s="4"/>
      <c r="D193" s="5"/>
      <c r="E193" s="56"/>
      <c r="F193" s="5"/>
      <c r="G193" s="5"/>
      <c r="H193" s="5"/>
      <c r="I193" s="5"/>
      <c r="J193" s="47"/>
      <c r="K193" s="47"/>
      <c r="L193" s="47"/>
      <c r="M193" s="47"/>
      <c r="N193" s="47"/>
      <c r="O193" s="47"/>
    </row>
    <row r="194" spans="1:15" ht="25" customHeight="1" x14ac:dyDescent="0.4">
      <c r="A194" s="77"/>
      <c r="B194" s="4"/>
      <c r="C194" s="4"/>
      <c r="D194" s="5"/>
      <c r="E194" s="56"/>
      <c r="F194" s="5"/>
      <c r="G194" s="5"/>
      <c r="H194" s="5"/>
      <c r="I194" s="5"/>
      <c r="J194" s="47"/>
      <c r="K194" s="47"/>
      <c r="L194" s="47"/>
      <c r="M194" s="47"/>
      <c r="N194" s="47"/>
      <c r="O194" s="47"/>
    </row>
    <row r="195" spans="1:15" ht="25" customHeight="1" x14ac:dyDescent="0.4">
      <c r="A195" s="77"/>
      <c r="B195" s="4"/>
      <c r="C195" s="4"/>
      <c r="D195" s="5"/>
      <c r="E195" s="56"/>
      <c r="F195" s="5"/>
      <c r="G195" s="5"/>
      <c r="H195" s="5"/>
      <c r="I195" s="5"/>
      <c r="J195" s="47"/>
      <c r="K195" s="47"/>
      <c r="L195" s="47"/>
      <c r="M195" s="47"/>
      <c r="N195" s="47"/>
      <c r="O195" s="47"/>
    </row>
    <row r="196" spans="1:15" ht="25" customHeight="1" x14ac:dyDescent="0.4">
      <c r="A196" s="77"/>
      <c r="B196" s="4"/>
      <c r="C196" s="4"/>
      <c r="D196" s="5"/>
      <c r="E196" s="56"/>
      <c r="F196" s="5"/>
      <c r="G196" s="5"/>
      <c r="H196" s="5"/>
      <c r="I196" s="5"/>
      <c r="J196" s="47"/>
      <c r="K196" s="47"/>
      <c r="L196" s="47"/>
      <c r="M196" s="47"/>
      <c r="N196" s="47"/>
      <c r="O196" s="47"/>
    </row>
    <row r="197" spans="1:15" ht="25" customHeight="1" x14ac:dyDescent="0.4">
      <c r="A197" s="77"/>
      <c r="B197" s="4"/>
      <c r="C197" s="4"/>
      <c r="D197" s="5"/>
      <c r="E197" s="56"/>
      <c r="F197" s="5"/>
      <c r="G197" s="5"/>
      <c r="H197" s="5"/>
      <c r="I197" s="5"/>
      <c r="J197" s="47"/>
      <c r="K197" s="47"/>
      <c r="L197" s="47"/>
      <c r="M197" s="47"/>
      <c r="N197" s="47"/>
      <c r="O197" s="47"/>
    </row>
    <row r="198" spans="1:15" ht="25" customHeight="1" x14ac:dyDescent="0.4">
      <c r="A198" s="77"/>
      <c r="B198" s="4"/>
      <c r="C198" s="4"/>
      <c r="D198" s="5"/>
      <c r="E198" s="56"/>
      <c r="F198" s="5"/>
      <c r="G198" s="5"/>
      <c r="H198" s="5"/>
      <c r="I198" s="5"/>
      <c r="J198" s="47"/>
      <c r="K198" s="47"/>
      <c r="L198" s="47"/>
      <c r="M198" s="47"/>
      <c r="N198" s="47"/>
      <c r="O198" s="47"/>
    </row>
    <row r="199" spans="1:15" ht="25" customHeight="1" x14ac:dyDescent="0.4">
      <c r="A199" s="77"/>
      <c r="B199" s="4"/>
      <c r="C199" s="4"/>
      <c r="D199" s="5"/>
      <c r="E199" s="56"/>
      <c r="F199" s="5"/>
      <c r="G199" s="5"/>
      <c r="H199" s="5"/>
      <c r="I199" s="5"/>
      <c r="J199" s="47"/>
      <c r="K199" s="47"/>
      <c r="L199" s="47"/>
      <c r="M199" s="47"/>
      <c r="N199" s="47"/>
      <c r="O199" s="47"/>
    </row>
    <row r="200" spans="1:15" ht="25" customHeight="1" x14ac:dyDescent="0.4">
      <c r="A200" s="77"/>
      <c r="B200" s="4"/>
      <c r="C200" s="4"/>
      <c r="D200" s="5"/>
      <c r="E200" s="56"/>
      <c r="F200" s="5"/>
      <c r="G200" s="5"/>
      <c r="H200" s="5"/>
      <c r="I200" s="5"/>
      <c r="J200" s="47"/>
      <c r="K200" s="47"/>
      <c r="L200" s="47"/>
      <c r="M200" s="47"/>
      <c r="N200" s="47"/>
      <c r="O200" s="47"/>
    </row>
    <row r="201" spans="1:15" ht="25" customHeight="1" x14ac:dyDescent="0.4">
      <c r="A201" s="78"/>
      <c r="B201" s="4"/>
      <c r="C201" s="4"/>
      <c r="D201" s="5"/>
      <c r="E201" s="56"/>
      <c r="F201" s="5"/>
      <c r="G201" s="5"/>
      <c r="H201" s="5"/>
      <c r="I201" s="5"/>
      <c r="J201" s="47"/>
      <c r="K201" s="47"/>
      <c r="L201" s="47"/>
      <c r="M201" s="47"/>
      <c r="N201" s="47"/>
      <c r="O201" s="47"/>
    </row>
    <row r="202" spans="1:15" ht="25" customHeight="1" x14ac:dyDescent="0.4">
      <c r="A202" s="76" t="s">
        <v>6</v>
      </c>
      <c r="B202" s="47" t="s">
        <v>22</v>
      </c>
      <c r="C202" s="4" t="s">
        <v>23</v>
      </c>
      <c r="D202" s="5">
        <f>SUM(D184:D201)</f>
        <v>0</v>
      </c>
      <c r="E202" s="56"/>
      <c r="F202" s="5"/>
      <c r="G202" s="5"/>
      <c r="H202" s="5"/>
      <c r="I202" s="5"/>
      <c r="J202" s="47"/>
      <c r="K202" s="47"/>
      <c r="L202" s="47"/>
      <c r="M202" s="47"/>
      <c r="N202" s="47"/>
      <c r="O202" s="47"/>
    </row>
    <row r="203" spans="1:15" ht="25" customHeight="1" x14ac:dyDescent="0.4">
      <c r="A203" s="77"/>
      <c r="B203" s="47" t="s">
        <v>24</v>
      </c>
      <c r="C203" s="4" t="s">
        <v>25</v>
      </c>
      <c r="D203" s="5"/>
      <c r="E203" s="56">
        <f t="shared" ref="E203:I203" si="13">+E184</f>
        <v>0</v>
      </c>
      <c r="F203" s="5">
        <f t="shared" si="13"/>
        <v>0</v>
      </c>
      <c r="G203" s="5">
        <f t="shared" si="13"/>
        <v>0</v>
      </c>
      <c r="H203" s="5">
        <f t="shared" si="13"/>
        <v>0</v>
      </c>
      <c r="I203" s="5">
        <f t="shared" si="13"/>
        <v>0</v>
      </c>
      <c r="J203" s="47"/>
      <c r="K203" s="47"/>
      <c r="L203" s="47"/>
      <c r="M203" s="47"/>
      <c r="N203" s="47"/>
      <c r="O203" s="47"/>
    </row>
    <row r="204" spans="1:15" ht="25" customHeight="1" x14ac:dyDescent="0.4">
      <c r="A204" s="78"/>
      <c r="B204" s="47" t="s">
        <v>7</v>
      </c>
      <c r="C204" s="4" t="s">
        <v>27</v>
      </c>
      <c r="D204" s="5">
        <f t="shared" ref="D204:I204" si="14">SUM(D202:D203)</f>
        <v>0</v>
      </c>
      <c r="E204" s="56">
        <f t="shared" si="14"/>
        <v>0</v>
      </c>
      <c r="F204" s="5">
        <f t="shared" si="14"/>
        <v>0</v>
      </c>
      <c r="G204" s="5">
        <f t="shared" si="14"/>
        <v>0</v>
      </c>
      <c r="H204" s="5">
        <f t="shared" si="14"/>
        <v>0</v>
      </c>
      <c r="I204" s="5">
        <f t="shared" si="14"/>
        <v>0</v>
      </c>
      <c r="J204" s="47"/>
      <c r="K204" s="47"/>
      <c r="L204" s="47"/>
      <c r="M204" s="47"/>
      <c r="N204" s="47"/>
      <c r="O204" s="47"/>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6"/>
      <c r="F208" s="5"/>
      <c r="G208" s="5"/>
      <c r="H208" s="5"/>
      <c r="I208" s="5"/>
      <c r="J208" s="47"/>
      <c r="K208" s="47"/>
      <c r="L208" s="47"/>
      <c r="M208" s="47"/>
      <c r="N208" s="47"/>
      <c r="O208" s="47"/>
    </row>
    <row r="209" spans="1:15" ht="25" customHeight="1" x14ac:dyDescent="0.4">
      <c r="A209" s="77"/>
      <c r="B209" s="4"/>
      <c r="C209" s="4"/>
      <c r="D209" s="5"/>
      <c r="E209" s="56"/>
      <c r="F209" s="5"/>
      <c r="G209" s="5"/>
      <c r="H209" s="5"/>
      <c r="I209" s="5"/>
      <c r="J209" s="47"/>
      <c r="K209" s="47"/>
      <c r="L209" s="47"/>
      <c r="M209" s="47"/>
      <c r="N209" s="47"/>
      <c r="O209" s="47"/>
    </row>
    <row r="210" spans="1:15" ht="25" customHeight="1" x14ac:dyDescent="0.4">
      <c r="A210" s="77"/>
      <c r="B210" s="4"/>
      <c r="C210" s="4"/>
      <c r="D210" s="5"/>
      <c r="E210" s="56"/>
      <c r="F210" s="5"/>
      <c r="G210" s="5"/>
      <c r="H210" s="5"/>
      <c r="I210" s="5"/>
      <c r="J210" s="47"/>
      <c r="K210" s="47"/>
      <c r="L210" s="47"/>
      <c r="M210" s="47"/>
      <c r="N210" s="47"/>
      <c r="O210" s="47"/>
    </row>
    <row r="211" spans="1:15" ht="25" customHeight="1" x14ac:dyDescent="0.4">
      <c r="A211" s="77"/>
      <c r="B211" s="4"/>
      <c r="C211" s="4"/>
      <c r="D211" s="5"/>
      <c r="E211" s="56"/>
      <c r="F211" s="5"/>
      <c r="G211" s="5"/>
      <c r="H211" s="5"/>
      <c r="I211" s="5"/>
      <c r="J211" s="47"/>
      <c r="K211" s="47"/>
      <c r="L211" s="47"/>
      <c r="M211" s="47"/>
      <c r="N211" s="47"/>
      <c r="O211" s="47"/>
    </row>
    <row r="212" spans="1:15" x14ac:dyDescent="0.4">
      <c r="A212" s="77"/>
      <c r="B212" s="4"/>
      <c r="C212" s="4"/>
      <c r="D212" s="5"/>
      <c r="E212" s="56"/>
      <c r="F212" s="5"/>
      <c r="G212" s="5"/>
      <c r="H212" s="5"/>
      <c r="I212" s="5"/>
      <c r="J212" s="47"/>
      <c r="K212" s="47"/>
      <c r="L212" s="47"/>
      <c r="M212" s="47"/>
      <c r="N212" s="47"/>
      <c r="O212" s="47"/>
    </row>
    <row r="213" spans="1:15" ht="25" customHeight="1" x14ac:dyDescent="0.4">
      <c r="A213" s="77"/>
      <c r="B213" s="4"/>
      <c r="C213" s="4"/>
      <c r="D213" s="5"/>
      <c r="E213" s="56"/>
      <c r="F213" s="5"/>
      <c r="G213" s="5"/>
      <c r="H213" s="5"/>
      <c r="I213" s="5"/>
      <c r="J213" s="47"/>
      <c r="K213" s="47"/>
      <c r="L213" s="47"/>
      <c r="M213" s="47"/>
      <c r="N213" s="47"/>
      <c r="O213" s="47"/>
    </row>
    <row r="214" spans="1:15" ht="25" customHeight="1" x14ac:dyDescent="0.4">
      <c r="A214" s="77"/>
      <c r="B214" s="4"/>
      <c r="C214" s="4"/>
      <c r="D214" s="5"/>
      <c r="E214" s="56"/>
      <c r="F214" s="5"/>
      <c r="G214" s="5"/>
      <c r="H214" s="5"/>
      <c r="I214" s="5"/>
      <c r="J214" s="47"/>
      <c r="K214" s="47"/>
      <c r="L214" s="47"/>
      <c r="M214" s="47"/>
      <c r="N214" s="47"/>
      <c r="O214" s="47"/>
    </row>
    <row r="215" spans="1:15" ht="25" customHeight="1" x14ac:dyDescent="0.4">
      <c r="A215" s="77"/>
      <c r="B215" s="48"/>
      <c r="C215" s="4"/>
      <c r="D215" s="5"/>
      <c r="E215" s="56"/>
      <c r="F215" s="5"/>
      <c r="G215" s="5"/>
      <c r="H215" s="5"/>
      <c r="I215" s="5"/>
      <c r="J215" s="47"/>
      <c r="K215" s="47"/>
      <c r="L215" s="47"/>
      <c r="M215" s="47"/>
      <c r="N215" s="47"/>
      <c r="O215" s="47"/>
    </row>
    <row r="216" spans="1:15" ht="25" customHeight="1" x14ac:dyDescent="0.4">
      <c r="A216" s="77"/>
      <c r="B216" s="4"/>
      <c r="C216" s="4"/>
      <c r="D216" s="5"/>
      <c r="E216" s="56"/>
      <c r="F216" s="5"/>
      <c r="G216" s="5"/>
      <c r="H216" s="5"/>
      <c r="I216" s="5"/>
      <c r="J216" s="47"/>
      <c r="K216" s="47"/>
      <c r="L216" s="47"/>
      <c r="M216" s="47"/>
      <c r="N216" s="47"/>
      <c r="O216" s="47"/>
    </row>
    <row r="217" spans="1:15" ht="25" customHeight="1" x14ac:dyDescent="0.4">
      <c r="A217" s="77"/>
      <c r="B217" s="4"/>
      <c r="C217" s="4"/>
      <c r="D217" s="5"/>
      <c r="E217" s="56"/>
      <c r="F217" s="5"/>
      <c r="G217" s="5"/>
      <c r="H217" s="5"/>
      <c r="I217" s="5"/>
      <c r="J217" s="47"/>
      <c r="K217" s="47"/>
      <c r="L217" s="47"/>
      <c r="M217" s="47"/>
      <c r="N217" s="47"/>
      <c r="O217" s="47"/>
    </row>
    <row r="218" spans="1:15" ht="25" customHeight="1" x14ac:dyDescent="0.4">
      <c r="A218" s="77"/>
      <c r="B218" s="4"/>
      <c r="C218" s="4"/>
      <c r="D218" s="5"/>
      <c r="E218" s="56"/>
      <c r="F218" s="5"/>
      <c r="G218" s="5"/>
      <c r="H218" s="5"/>
      <c r="I218" s="5"/>
      <c r="J218" s="47"/>
      <c r="K218" s="47"/>
      <c r="L218" s="47"/>
      <c r="M218" s="47"/>
      <c r="N218" s="47"/>
      <c r="O218" s="47"/>
    </row>
    <row r="219" spans="1:15" ht="25" customHeight="1" x14ac:dyDescent="0.4">
      <c r="A219" s="77"/>
      <c r="B219" s="4"/>
      <c r="C219" s="4"/>
      <c r="D219" s="5"/>
      <c r="E219" s="56"/>
      <c r="F219" s="5"/>
      <c r="G219" s="5"/>
      <c r="H219" s="5"/>
      <c r="I219" s="5"/>
      <c r="J219" s="47"/>
      <c r="K219" s="47"/>
      <c r="L219" s="47"/>
      <c r="M219" s="47"/>
      <c r="N219" s="47"/>
      <c r="O219" s="47"/>
    </row>
    <row r="220" spans="1:15" ht="25" customHeight="1" x14ac:dyDescent="0.4">
      <c r="A220" s="77"/>
      <c r="B220" s="4"/>
      <c r="C220" s="4"/>
      <c r="D220" s="5"/>
      <c r="E220" s="56"/>
      <c r="F220" s="5"/>
      <c r="G220" s="5"/>
      <c r="H220" s="5"/>
      <c r="I220" s="5"/>
      <c r="J220" s="47"/>
      <c r="K220" s="47"/>
      <c r="L220" s="47"/>
      <c r="M220" s="47"/>
      <c r="N220" s="47"/>
      <c r="O220" s="47"/>
    </row>
    <row r="221" spans="1:15" ht="25" customHeight="1" x14ac:dyDescent="0.4">
      <c r="A221" s="77"/>
      <c r="B221" s="4"/>
      <c r="C221" s="4"/>
      <c r="D221" s="5"/>
      <c r="E221" s="56"/>
      <c r="F221" s="5"/>
      <c r="G221" s="5"/>
      <c r="H221" s="5"/>
      <c r="I221" s="5"/>
      <c r="J221" s="47"/>
      <c r="K221" s="47"/>
      <c r="L221" s="47"/>
      <c r="M221" s="47"/>
      <c r="N221" s="47"/>
      <c r="O221" s="47"/>
    </row>
    <row r="222" spans="1:15" ht="25" customHeight="1" x14ac:dyDescent="0.4">
      <c r="A222" s="77"/>
      <c r="B222" s="4"/>
      <c r="C222" s="4"/>
      <c r="D222" s="5"/>
      <c r="E222" s="56"/>
      <c r="F222" s="5"/>
      <c r="G222" s="5"/>
      <c r="H222" s="5"/>
      <c r="I222" s="5"/>
      <c r="J222" s="47"/>
      <c r="K222" s="47"/>
      <c r="L222" s="47"/>
      <c r="M222" s="47"/>
      <c r="N222" s="47"/>
      <c r="O222" s="47"/>
    </row>
    <row r="223" spans="1:15" ht="25" customHeight="1" x14ac:dyDescent="0.4">
      <c r="A223" s="77"/>
      <c r="B223" s="4"/>
      <c r="C223" s="4"/>
      <c r="D223" s="5"/>
      <c r="E223" s="56"/>
      <c r="F223" s="5"/>
      <c r="G223" s="5"/>
      <c r="H223" s="5"/>
      <c r="I223" s="5"/>
      <c r="J223" s="47"/>
      <c r="K223" s="47"/>
      <c r="L223" s="47"/>
      <c r="M223" s="47"/>
      <c r="N223" s="47"/>
      <c r="O223" s="47"/>
    </row>
    <row r="224" spans="1:15" ht="25" customHeight="1" x14ac:dyDescent="0.4">
      <c r="A224" s="78"/>
      <c r="B224" s="4"/>
      <c r="C224" s="4"/>
      <c r="D224" s="5"/>
      <c r="E224" s="56"/>
      <c r="F224" s="5"/>
      <c r="G224" s="5"/>
      <c r="H224" s="5"/>
      <c r="I224" s="5"/>
      <c r="J224" s="47"/>
      <c r="K224" s="47"/>
      <c r="L224" s="47"/>
      <c r="M224" s="47"/>
      <c r="N224" s="47"/>
      <c r="O224" s="47"/>
    </row>
    <row r="225" spans="1:15" ht="25" customHeight="1" x14ac:dyDescent="0.4">
      <c r="A225" s="76" t="s">
        <v>6</v>
      </c>
      <c r="B225" s="47" t="s">
        <v>22</v>
      </c>
      <c r="C225" s="4" t="s">
        <v>23</v>
      </c>
      <c r="D225" s="5">
        <f>SUM(D208:D224)</f>
        <v>0</v>
      </c>
      <c r="E225" s="56">
        <f t="shared" ref="E225:I225" si="15">SUM(E208:E216)</f>
        <v>0</v>
      </c>
      <c r="F225" s="5">
        <f t="shared" si="15"/>
        <v>0</v>
      </c>
      <c r="G225" s="5">
        <f t="shared" si="15"/>
        <v>0</v>
      </c>
      <c r="H225" s="5">
        <f t="shared" si="15"/>
        <v>0</v>
      </c>
      <c r="I225" s="5">
        <f t="shared" si="15"/>
        <v>0</v>
      </c>
      <c r="J225" s="47"/>
      <c r="K225" s="47"/>
      <c r="L225" s="47"/>
      <c r="M225" s="47"/>
      <c r="N225" s="47"/>
      <c r="O225" s="47"/>
    </row>
    <row r="226" spans="1:15" ht="25" customHeight="1" x14ac:dyDescent="0.4">
      <c r="A226" s="77"/>
      <c r="B226" s="47" t="s">
        <v>24</v>
      </c>
      <c r="C226" s="4" t="s">
        <v>25</v>
      </c>
      <c r="D226" s="5"/>
      <c r="E226" s="56"/>
      <c r="F226" s="5"/>
      <c r="G226" s="5"/>
      <c r="H226" s="5"/>
      <c r="I226" s="5"/>
      <c r="J226" s="47"/>
      <c r="K226" s="47"/>
      <c r="L226" s="47"/>
      <c r="M226" s="47"/>
      <c r="N226" s="47"/>
      <c r="O226" s="47"/>
    </row>
    <row r="227" spans="1:15" ht="25" customHeight="1" x14ac:dyDescent="0.4">
      <c r="A227" s="78"/>
      <c r="B227" s="47" t="s">
        <v>7</v>
      </c>
      <c r="C227" s="4" t="s">
        <v>27</v>
      </c>
      <c r="D227" s="5">
        <f t="shared" ref="D227:I227" si="16">SUM(D225:D226)</f>
        <v>0</v>
      </c>
      <c r="E227" s="56">
        <f t="shared" si="16"/>
        <v>0</v>
      </c>
      <c r="F227" s="5">
        <f t="shared" si="16"/>
        <v>0</v>
      </c>
      <c r="G227" s="5">
        <f t="shared" si="16"/>
        <v>0</v>
      </c>
      <c r="H227" s="5">
        <f t="shared" si="16"/>
        <v>0</v>
      </c>
      <c r="I227" s="5">
        <f t="shared" si="16"/>
        <v>0</v>
      </c>
      <c r="J227" s="47"/>
      <c r="K227" s="47"/>
      <c r="L227" s="47"/>
      <c r="M227" s="47"/>
      <c r="N227" s="47"/>
      <c r="O227" s="47"/>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6"/>
      <c r="F231" s="5"/>
      <c r="G231" s="5"/>
      <c r="H231" s="5"/>
      <c r="I231" s="5"/>
      <c r="J231" s="47"/>
      <c r="K231" s="47"/>
      <c r="L231" s="47"/>
      <c r="M231" s="47"/>
      <c r="N231" s="47"/>
      <c r="O231" s="47"/>
    </row>
    <row r="232" spans="1:15" ht="25" customHeight="1" x14ac:dyDescent="0.4">
      <c r="A232" s="77"/>
      <c r="B232" s="4"/>
      <c r="C232" s="4"/>
      <c r="D232" s="5"/>
      <c r="E232" s="56"/>
      <c r="F232" s="5"/>
      <c r="G232" s="5"/>
      <c r="H232" s="5"/>
      <c r="I232" s="5"/>
      <c r="J232" s="47"/>
      <c r="K232" s="47"/>
      <c r="L232" s="47"/>
      <c r="M232" s="47"/>
      <c r="N232" s="47"/>
      <c r="O232" s="47"/>
    </row>
    <row r="233" spans="1:15" ht="25" customHeight="1" x14ac:dyDescent="0.4">
      <c r="A233" s="77"/>
      <c r="B233" s="4"/>
      <c r="C233" s="4"/>
      <c r="D233" s="5"/>
      <c r="E233" s="56"/>
      <c r="F233" s="5"/>
      <c r="G233" s="5"/>
      <c r="H233" s="5"/>
      <c r="I233" s="5"/>
      <c r="J233" s="47"/>
      <c r="K233" s="47"/>
      <c r="L233" s="47"/>
      <c r="M233" s="47"/>
      <c r="N233" s="47"/>
      <c r="O233" s="47"/>
    </row>
    <row r="234" spans="1:15" ht="25" customHeight="1" x14ac:dyDescent="0.4">
      <c r="A234" s="77"/>
      <c r="B234" s="4"/>
      <c r="C234" s="4"/>
      <c r="D234" s="5"/>
      <c r="E234" s="56"/>
      <c r="F234" s="5"/>
      <c r="G234" s="5"/>
      <c r="H234" s="5"/>
      <c r="I234" s="5"/>
      <c r="J234" s="47"/>
      <c r="K234" s="47"/>
      <c r="L234" s="47"/>
      <c r="M234" s="47"/>
      <c r="N234" s="47"/>
      <c r="O234" s="47"/>
    </row>
    <row r="235" spans="1:15" ht="25" customHeight="1" x14ac:dyDescent="0.4">
      <c r="A235" s="77"/>
      <c r="B235" s="4"/>
      <c r="C235" s="4"/>
      <c r="D235" s="5"/>
      <c r="E235" s="56"/>
      <c r="F235" s="5"/>
      <c r="G235" s="5"/>
      <c r="H235" s="5"/>
      <c r="I235" s="5"/>
      <c r="J235" s="47"/>
      <c r="K235" s="47"/>
      <c r="L235" s="47"/>
      <c r="M235" s="47"/>
      <c r="N235" s="47"/>
      <c r="O235" s="47"/>
    </row>
    <row r="236" spans="1:15" ht="25" customHeight="1" x14ac:dyDescent="0.4">
      <c r="A236" s="77"/>
      <c r="B236" s="4"/>
      <c r="C236" s="4"/>
      <c r="D236" s="5"/>
      <c r="E236" s="56"/>
      <c r="F236" s="5"/>
      <c r="G236" s="5"/>
      <c r="H236" s="5"/>
      <c r="I236" s="5"/>
      <c r="J236" s="47"/>
      <c r="K236" s="47"/>
      <c r="L236" s="47"/>
      <c r="M236" s="47"/>
      <c r="N236" s="47"/>
      <c r="O236" s="47"/>
    </row>
    <row r="237" spans="1:15" ht="25" customHeight="1" x14ac:dyDescent="0.4">
      <c r="A237" s="77"/>
      <c r="B237" s="4"/>
      <c r="C237" s="4"/>
      <c r="D237" s="5"/>
      <c r="E237" s="56"/>
      <c r="F237" s="5"/>
      <c r="G237" s="5"/>
      <c r="H237" s="5"/>
      <c r="I237" s="5"/>
      <c r="J237" s="47"/>
      <c r="K237" s="47"/>
      <c r="L237" s="47"/>
      <c r="M237" s="47"/>
      <c r="N237" s="47"/>
      <c r="O237" s="47"/>
    </row>
    <row r="238" spans="1:15" ht="25" customHeight="1" x14ac:dyDescent="0.4">
      <c r="A238" s="77"/>
      <c r="B238" s="4"/>
      <c r="C238" s="4"/>
      <c r="D238" s="5"/>
      <c r="E238" s="56"/>
      <c r="F238" s="5"/>
      <c r="G238" s="5"/>
      <c r="H238" s="5"/>
      <c r="I238" s="5"/>
      <c r="J238" s="47"/>
      <c r="K238" s="47"/>
      <c r="L238" s="47"/>
      <c r="M238" s="47"/>
      <c r="N238" s="47"/>
      <c r="O238" s="47"/>
    </row>
    <row r="239" spans="1:15" ht="25" customHeight="1" x14ac:dyDescent="0.4">
      <c r="A239" s="77"/>
      <c r="B239" s="4"/>
      <c r="C239" s="4"/>
      <c r="D239" s="5"/>
      <c r="E239" s="56"/>
      <c r="F239" s="5"/>
      <c r="G239" s="5"/>
      <c r="H239" s="5"/>
      <c r="I239" s="5"/>
      <c r="J239" s="47"/>
      <c r="K239" s="47"/>
      <c r="L239" s="47"/>
      <c r="M239" s="47"/>
      <c r="N239" s="47"/>
      <c r="O239" s="47"/>
    </row>
    <row r="240" spans="1:15" ht="25" customHeight="1" x14ac:dyDescent="0.4">
      <c r="A240" s="77"/>
      <c r="B240" s="4"/>
      <c r="C240" s="4"/>
      <c r="D240" s="5"/>
      <c r="E240" s="56"/>
      <c r="F240" s="5"/>
      <c r="G240" s="5"/>
      <c r="H240" s="5"/>
      <c r="I240" s="5"/>
      <c r="J240" s="47"/>
      <c r="K240" s="47"/>
      <c r="L240" s="47"/>
      <c r="M240" s="47"/>
      <c r="N240" s="47"/>
      <c r="O240" s="47"/>
    </row>
    <row r="241" spans="1:15" ht="25" customHeight="1" x14ac:dyDescent="0.4">
      <c r="A241" s="77"/>
      <c r="B241" s="4"/>
      <c r="C241" s="4"/>
      <c r="D241" s="5"/>
      <c r="E241" s="56"/>
      <c r="F241" s="5"/>
      <c r="G241" s="5"/>
      <c r="H241" s="5"/>
      <c r="I241" s="5"/>
      <c r="J241" s="47"/>
      <c r="K241" s="47"/>
      <c r="L241" s="47"/>
      <c r="M241" s="47"/>
      <c r="N241" s="47"/>
      <c r="O241" s="47"/>
    </row>
    <row r="242" spans="1:15" ht="25" customHeight="1" x14ac:dyDescent="0.4">
      <c r="A242" s="77"/>
      <c r="B242" s="4"/>
      <c r="C242" s="4"/>
      <c r="D242" s="5"/>
      <c r="E242" s="56"/>
      <c r="F242" s="5"/>
      <c r="G242" s="5"/>
      <c r="H242" s="5"/>
      <c r="I242" s="5"/>
      <c r="J242" s="47"/>
      <c r="K242" s="47"/>
      <c r="L242" s="47"/>
      <c r="M242" s="47"/>
      <c r="N242" s="47"/>
      <c r="O242" s="47"/>
    </row>
    <row r="243" spans="1:15" x14ac:dyDescent="0.4">
      <c r="A243" s="77"/>
      <c r="B243" s="4"/>
      <c r="C243" s="4"/>
      <c r="D243" s="5"/>
      <c r="E243" s="56"/>
      <c r="F243" s="5"/>
      <c r="G243" s="5"/>
      <c r="H243" s="5"/>
      <c r="I243" s="5"/>
      <c r="J243" s="47"/>
      <c r="K243" s="47"/>
      <c r="L243" s="47"/>
      <c r="M243" s="47"/>
      <c r="N243" s="47"/>
      <c r="O243" s="47"/>
    </row>
    <row r="244" spans="1:15" ht="25" customHeight="1" x14ac:dyDescent="0.4">
      <c r="A244" s="77"/>
      <c r="B244" s="4"/>
      <c r="C244" s="4"/>
      <c r="D244" s="5"/>
      <c r="E244" s="56"/>
      <c r="F244" s="5"/>
      <c r="G244" s="5"/>
      <c r="H244" s="5"/>
      <c r="I244" s="5"/>
      <c r="J244" s="47"/>
      <c r="K244" s="47"/>
      <c r="L244" s="47"/>
      <c r="M244" s="47"/>
      <c r="N244" s="47"/>
      <c r="O244" s="47"/>
    </row>
    <row r="245" spans="1:15" ht="25" customHeight="1" x14ac:dyDescent="0.4">
      <c r="A245" s="77"/>
      <c r="B245" s="4"/>
      <c r="C245" s="4"/>
      <c r="D245" s="5"/>
      <c r="E245" s="56"/>
      <c r="F245" s="5"/>
      <c r="G245" s="5"/>
      <c r="H245" s="5"/>
      <c r="I245" s="5"/>
      <c r="J245" s="47"/>
      <c r="K245" s="47"/>
      <c r="L245" s="47"/>
      <c r="M245" s="47"/>
      <c r="N245" s="47"/>
      <c r="O245" s="47"/>
    </row>
    <row r="246" spans="1:15" ht="25" customHeight="1" x14ac:dyDescent="0.4">
      <c r="A246" s="77"/>
      <c r="B246" s="4"/>
      <c r="C246" s="4"/>
      <c r="D246" s="5"/>
      <c r="E246" s="56"/>
      <c r="F246" s="5"/>
      <c r="G246" s="5"/>
      <c r="H246" s="5"/>
      <c r="I246" s="5"/>
      <c r="J246" s="47"/>
      <c r="K246" s="47"/>
      <c r="L246" s="47"/>
      <c r="M246" s="47"/>
      <c r="N246" s="47"/>
      <c r="O246" s="47"/>
    </row>
    <row r="247" spans="1:15" ht="25" customHeight="1" x14ac:dyDescent="0.4">
      <c r="A247" s="77"/>
      <c r="B247" s="4"/>
      <c r="C247" s="4"/>
      <c r="D247" s="5"/>
      <c r="E247" s="56"/>
      <c r="F247" s="5"/>
      <c r="G247" s="5"/>
      <c r="H247" s="5"/>
      <c r="I247" s="5"/>
      <c r="J247" s="47"/>
      <c r="K247" s="47"/>
      <c r="L247" s="47"/>
      <c r="M247" s="47"/>
      <c r="N247" s="47"/>
      <c r="O247" s="47"/>
    </row>
    <row r="248" spans="1:15" ht="25" customHeight="1" x14ac:dyDescent="0.4">
      <c r="A248" s="78"/>
      <c r="B248" s="4"/>
      <c r="C248" s="4"/>
      <c r="D248" s="5"/>
      <c r="E248" s="56"/>
      <c r="F248" s="5"/>
      <c r="G248" s="5"/>
      <c r="H248" s="5"/>
      <c r="I248" s="5"/>
      <c r="J248" s="47"/>
      <c r="K248" s="47"/>
      <c r="L248" s="47"/>
      <c r="M248" s="47"/>
      <c r="N248" s="47"/>
      <c r="O248" s="47"/>
    </row>
    <row r="249" spans="1:15" ht="25" customHeight="1" x14ac:dyDescent="0.4">
      <c r="A249" s="76" t="s">
        <v>6</v>
      </c>
      <c r="B249" s="47" t="s">
        <v>22</v>
      </c>
      <c r="C249" s="4" t="s">
        <v>23</v>
      </c>
      <c r="D249" s="5">
        <f>SUM(D231:D248)</f>
        <v>0</v>
      </c>
      <c r="E249" s="56">
        <f t="shared" ref="E249:I249" si="17">SUM(E231:E243)</f>
        <v>0</v>
      </c>
      <c r="F249" s="5">
        <f t="shared" si="17"/>
        <v>0</v>
      </c>
      <c r="G249" s="5">
        <f t="shared" si="17"/>
        <v>0</v>
      </c>
      <c r="H249" s="5">
        <f t="shared" si="17"/>
        <v>0</v>
      </c>
      <c r="I249" s="5">
        <f t="shared" si="17"/>
        <v>0</v>
      </c>
      <c r="J249" s="47"/>
      <c r="K249" s="47"/>
      <c r="L249" s="47"/>
      <c r="M249" s="47"/>
      <c r="N249" s="47"/>
      <c r="O249" s="47"/>
    </row>
    <row r="250" spans="1:15" ht="25" customHeight="1" x14ac:dyDescent="0.4">
      <c r="A250" s="77"/>
      <c r="B250" s="47" t="s">
        <v>24</v>
      </c>
      <c r="C250" s="4" t="s">
        <v>25</v>
      </c>
      <c r="D250" s="5"/>
      <c r="E250" s="56"/>
      <c r="F250" s="5"/>
      <c r="G250" s="5"/>
      <c r="H250" s="5"/>
      <c r="I250" s="5"/>
      <c r="J250" s="47"/>
      <c r="K250" s="47"/>
      <c r="L250" s="47"/>
      <c r="M250" s="47"/>
      <c r="N250" s="47"/>
      <c r="O250" s="47"/>
    </row>
    <row r="251" spans="1:15" ht="25" customHeight="1" x14ac:dyDescent="0.4">
      <c r="A251" s="78"/>
      <c r="B251" s="47" t="s">
        <v>7</v>
      </c>
      <c r="C251" s="4" t="s">
        <v>27</v>
      </c>
      <c r="D251" s="5">
        <f t="shared" ref="D251:I251" si="18">SUM(D249:D250)</f>
        <v>0</v>
      </c>
      <c r="E251" s="56">
        <f t="shared" si="18"/>
        <v>0</v>
      </c>
      <c r="F251" s="5">
        <f t="shared" si="18"/>
        <v>0</v>
      </c>
      <c r="G251" s="5">
        <f t="shared" si="18"/>
        <v>0</v>
      </c>
      <c r="H251" s="5">
        <f t="shared" si="18"/>
        <v>0</v>
      </c>
      <c r="I251" s="5">
        <f t="shared" si="18"/>
        <v>0</v>
      </c>
      <c r="J251" s="47"/>
      <c r="K251" s="47"/>
      <c r="L251" s="47"/>
      <c r="M251" s="47"/>
      <c r="N251" s="47"/>
      <c r="O251" s="47"/>
    </row>
    <row r="252" spans="1:15" s="7" customFormat="1" ht="12.5" x14ac:dyDescent="0.4">
      <c r="A252" s="79" t="s">
        <v>4</v>
      </c>
      <c r="B252" s="79"/>
      <c r="C252" s="79"/>
      <c r="D252" s="79"/>
      <c r="E252" s="79"/>
      <c r="F252" s="79"/>
      <c r="G252" s="79"/>
      <c r="H252" s="79"/>
      <c r="I252" s="79"/>
      <c r="J252" s="79"/>
      <c r="K252" s="79"/>
      <c r="L252" s="79"/>
      <c r="M252" s="79"/>
      <c r="N252" s="79"/>
      <c r="O252" s="79"/>
    </row>
    <row r="253" spans="1:15" s="8" customFormat="1" ht="11" x14ac:dyDescent="0.4">
      <c r="A253" s="75" t="s">
        <v>5</v>
      </c>
      <c r="B253" s="75"/>
      <c r="C253" s="75"/>
      <c r="D253" s="75"/>
      <c r="E253" s="75"/>
      <c r="F253" s="75"/>
      <c r="G253" s="75"/>
      <c r="H253" s="75"/>
      <c r="I253" s="75"/>
      <c r="J253" s="75"/>
      <c r="K253" s="75"/>
      <c r="L253" s="75"/>
      <c r="M253" s="75"/>
      <c r="N253" s="75"/>
      <c r="O253" s="75"/>
    </row>
    <row r="254" spans="1:15" s="8" customFormat="1" ht="11" x14ac:dyDescent="0.4">
      <c r="A254" s="75" t="s">
        <v>8</v>
      </c>
      <c r="B254" s="75"/>
      <c r="C254" s="75"/>
      <c r="D254" s="75"/>
      <c r="E254" s="75"/>
      <c r="F254" s="75"/>
      <c r="G254" s="75"/>
      <c r="H254" s="75"/>
      <c r="I254" s="75"/>
      <c r="J254" s="75"/>
      <c r="K254" s="75"/>
      <c r="L254" s="75"/>
      <c r="M254" s="75"/>
      <c r="N254" s="75"/>
      <c r="O254" s="75"/>
    </row>
    <row r="255" spans="1:15" ht="25" customHeight="1" x14ac:dyDescent="0.4">
      <c r="A255" s="76"/>
      <c r="B255" s="4"/>
      <c r="C255" s="4"/>
      <c r="D255" s="5"/>
      <c r="E255" s="56"/>
      <c r="F255" s="5"/>
      <c r="G255" s="5"/>
      <c r="H255" s="5"/>
      <c r="I255" s="5"/>
      <c r="J255" s="47"/>
      <c r="K255" s="47"/>
      <c r="L255" s="47"/>
      <c r="M255" s="47"/>
      <c r="N255" s="47"/>
      <c r="O255" s="47"/>
    </row>
    <row r="256" spans="1:15" ht="25" customHeight="1" x14ac:dyDescent="0.4">
      <c r="A256" s="77"/>
      <c r="B256" s="4"/>
      <c r="C256" s="4"/>
      <c r="D256" s="5"/>
      <c r="E256" s="56"/>
      <c r="F256" s="5"/>
      <c r="G256" s="5"/>
      <c r="H256" s="5"/>
      <c r="I256" s="5"/>
      <c r="J256" s="47"/>
      <c r="K256" s="47"/>
      <c r="L256" s="47"/>
      <c r="M256" s="47"/>
      <c r="N256" s="47"/>
      <c r="O256" s="47"/>
    </row>
    <row r="257" spans="1:15" ht="25" customHeight="1" x14ac:dyDescent="0.4">
      <c r="A257" s="77"/>
      <c r="B257" s="4"/>
      <c r="C257" s="4"/>
      <c r="D257" s="5"/>
      <c r="E257" s="56"/>
      <c r="F257" s="5"/>
      <c r="G257" s="5"/>
      <c r="H257" s="5"/>
      <c r="I257" s="5"/>
      <c r="J257" s="47"/>
      <c r="K257" s="47"/>
      <c r="L257" s="47"/>
      <c r="M257" s="47"/>
      <c r="N257" s="47"/>
      <c r="O257" s="47"/>
    </row>
    <row r="258" spans="1:15" ht="25" customHeight="1" x14ac:dyDescent="0.4">
      <c r="A258" s="77"/>
      <c r="B258" s="48"/>
      <c r="C258" s="4"/>
      <c r="D258" s="5"/>
      <c r="E258" s="56"/>
      <c r="F258" s="5"/>
      <c r="G258" s="5"/>
      <c r="H258" s="5"/>
      <c r="I258" s="5"/>
      <c r="J258" s="47"/>
      <c r="K258" s="47"/>
      <c r="L258" s="47"/>
      <c r="M258" s="47"/>
      <c r="N258" s="47"/>
      <c r="O258" s="47"/>
    </row>
    <row r="259" spans="1:15" ht="25" customHeight="1" x14ac:dyDescent="0.4">
      <c r="A259" s="77"/>
      <c r="B259" s="4"/>
      <c r="C259" s="4"/>
      <c r="D259" s="5"/>
      <c r="E259" s="56"/>
      <c r="F259" s="5"/>
      <c r="G259" s="5"/>
      <c r="H259" s="5"/>
      <c r="I259" s="5"/>
      <c r="J259" s="47"/>
      <c r="K259" s="47"/>
      <c r="L259" s="47"/>
      <c r="M259" s="47"/>
      <c r="N259" s="47"/>
      <c r="O259" s="47"/>
    </row>
    <row r="260" spans="1:15" ht="25" customHeight="1" x14ac:dyDescent="0.4">
      <c r="A260" s="77"/>
      <c r="B260" s="4"/>
      <c r="C260" s="4"/>
      <c r="D260" s="5"/>
      <c r="E260" s="56"/>
      <c r="F260" s="5"/>
      <c r="G260" s="5"/>
      <c r="H260" s="5"/>
      <c r="I260" s="5"/>
      <c r="J260" s="47"/>
      <c r="K260" s="47"/>
      <c r="L260" s="47"/>
      <c r="M260" s="47"/>
      <c r="N260" s="47"/>
      <c r="O260" s="47"/>
    </row>
    <row r="261" spans="1:15" ht="25" customHeight="1" x14ac:dyDescent="0.4">
      <c r="A261" s="77"/>
      <c r="B261" s="4"/>
      <c r="C261" s="4"/>
      <c r="D261" s="5"/>
      <c r="E261" s="56"/>
      <c r="F261" s="5"/>
      <c r="G261" s="5"/>
      <c r="H261" s="5"/>
      <c r="I261" s="5"/>
      <c r="J261" s="47"/>
      <c r="K261" s="47"/>
      <c r="L261" s="47"/>
      <c r="M261" s="47"/>
      <c r="N261" s="47"/>
      <c r="O261" s="47"/>
    </row>
    <row r="262" spans="1:15" ht="25" customHeight="1" x14ac:dyDescent="0.4">
      <c r="A262" s="77"/>
      <c r="B262" s="4"/>
      <c r="C262" s="4"/>
      <c r="D262" s="5"/>
      <c r="E262" s="56"/>
      <c r="F262" s="5"/>
      <c r="G262" s="5"/>
      <c r="H262" s="5"/>
      <c r="I262" s="5"/>
      <c r="J262" s="47"/>
      <c r="K262" s="47"/>
      <c r="L262" s="47"/>
      <c r="M262" s="47"/>
      <c r="N262" s="47"/>
      <c r="O262" s="47"/>
    </row>
    <row r="263" spans="1:15" ht="25" customHeight="1" x14ac:dyDescent="0.4">
      <c r="A263" s="77"/>
      <c r="B263" s="4"/>
      <c r="C263" s="4"/>
      <c r="D263" s="5"/>
      <c r="E263" s="56"/>
      <c r="F263" s="5"/>
      <c r="G263" s="5"/>
      <c r="H263" s="5"/>
      <c r="I263" s="5"/>
      <c r="J263" s="47"/>
      <c r="K263" s="47"/>
      <c r="L263" s="47"/>
      <c r="M263" s="47"/>
      <c r="N263" s="47"/>
      <c r="O263" s="47"/>
    </row>
    <row r="264" spans="1:15" ht="25" customHeight="1" x14ac:dyDescent="0.4">
      <c r="A264" s="77"/>
      <c r="B264" s="4"/>
      <c r="C264" s="4"/>
      <c r="D264" s="5"/>
      <c r="E264" s="56"/>
      <c r="F264" s="5"/>
      <c r="G264" s="5"/>
      <c r="H264" s="5"/>
      <c r="I264" s="5"/>
      <c r="J264" s="47"/>
      <c r="K264" s="47"/>
      <c r="L264" s="47"/>
      <c r="M264" s="47"/>
      <c r="N264" s="47"/>
      <c r="O264" s="47"/>
    </row>
    <row r="265" spans="1:15" ht="25" customHeight="1" x14ac:dyDescent="0.4">
      <c r="A265" s="77"/>
      <c r="B265" s="4"/>
      <c r="C265" s="4"/>
      <c r="D265" s="5"/>
      <c r="E265" s="56"/>
      <c r="F265" s="5"/>
      <c r="G265" s="5"/>
      <c r="H265" s="5"/>
      <c r="I265" s="5"/>
      <c r="J265" s="47"/>
      <c r="K265" s="47"/>
      <c r="L265" s="47"/>
      <c r="M265" s="47"/>
      <c r="N265" s="47"/>
      <c r="O265" s="47"/>
    </row>
    <row r="266" spans="1:15" ht="25" customHeight="1" x14ac:dyDescent="0.4">
      <c r="A266" s="77"/>
      <c r="B266" s="4"/>
      <c r="C266" s="4"/>
      <c r="D266" s="5"/>
      <c r="E266" s="56"/>
      <c r="F266" s="5"/>
      <c r="G266" s="5"/>
      <c r="H266" s="5"/>
      <c r="I266" s="5"/>
      <c r="J266" s="47"/>
      <c r="K266" s="47"/>
      <c r="L266" s="47"/>
      <c r="M266" s="47"/>
      <c r="N266" s="47"/>
      <c r="O266" s="47"/>
    </row>
    <row r="267" spans="1:15" ht="25" customHeight="1" x14ac:dyDescent="0.4">
      <c r="A267" s="77"/>
      <c r="B267" s="4"/>
      <c r="C267" s="4"/>
      <c r="D267" s="5"/>
      <c r="E267" s="56"/>
      <c r="F267" s="5"/>
      <c r="G267" s="5"/>
      <c r="H267" s="5"/>
      <c r="I267" s="5"/>
      <c r="J267" s="47"/>
      <c r="K267" s="47"/>
      <c r="L267" s="47"/>
      <c r="M267" s="47"/>
      <c r="N267" s="47"/>
      <c r="O267" s="47"/>
    </row>
    <row r="268" spans="1:15" ht="25" customHeight="1" x14ac:dyDescent="0.4">
      <c r="A268" s="77"/>
      <c r="B268" s="4"/>
      <c r="C268" s="4"/>
      <c r="D268" s="5"/>
      <c r="E268" s="56"/>
      <c r="F268" s="5"/>
      <c r="G268" s="5"/>
      <c r="H268" s="5"/>
      <c r="I268" s="5"/>
      <c r="J268" s="47"/>
      <c r="K268" s="47"/>
      <c r="L268" s="47"/>
      <c r="M268" s="47"/>
      <c r="N268" s="47"/>
      <c r="O268" s="47"/>
    </row>
    <row r="269" spans="1:15" ht="25" customHeight="1" x14ac:dyDescent="0.4">
      <c r="A269" s="77"/>
      <c r="B269" s="4"/>
      <c r="C269" s="4"/>
      <c r="D269" s="5"/>
      <c r="E269" s="56"/>
      <c r="F269" s="5"/>
      <c r="G269" s="5"/>
      <c r="H269" s="5"/>
      <c r="I269" s="5"/>
      <c r="J269" s="47"/>
      <c r="K269" s="47"/>
      <c r="L269" s="47"/>
      <c r="M269" s="47"/>
      <c r="N269" s="47"/>
      <c r="O269" s="47"/>
    </row>
    <row r="270" spans="1:15" ht="25" customHeight="1" x14ac:dyDescent="0.4">
      <c r="A270" s="77"/>
      <c r="B270" s="4"/>
      <c r="C270" s="4"/>
      <c r="D270" s="5"/>
      <c r="E270" s="56"/>
      <c r="F270" s="5"/>
      <c r="G270" s="5"/>
      <c r="H270" s="5"/>
      <c r="I270" s="5"/>
      <c r="J270" s="47"/>
      <c r="K270" s="47"/>
      <c r="L270" s="47"/>
      <c r="M270" s="47"/>
      <c r="N270" s="47"/>
      <c r="O270" s="47"/>
    </row>
    <row r="271" spans="1:15" ht="25" customHeight="1" x14ac:dyDescent="0.4">
      <c r="A271" s="78"/>
      <c r="B271" s="4"/>
      <c r="C271" s="4"/>
      <c r="D271" s="5"/>
      <c r="E271" s="56"/>
      <c r="F271" s="5"/>
      <c r="G271" s="5"/>
      <c r="H271" s="5"/>
      <c r="I271" s="5"/>
      <c r="J271" s="47"/>
      <c r="K271" s="47"/>
      <c r="L271" s="47"/>
      <c r="M271" s="47"/>
      <c r="N271" s="47"/>
      <c r="O271" s="47"/>
    </row>
    <row r="272" spans="1:15" ht="25" customHeight="1" x14ac:dyDescent="0.4">
      <c r="A272" s="76" t="s">
        <v>6</v>
      </c>
      <c r="B272" s="47" t="s">
        <v>22</v>
      </c>
      <c r="C272" s="4" t="s">
        <v>23</v>
      </c>
      <c r="D272" s="5">
        <f t="shared" ref="D272:I272" si="19">SUM(D255:D271)</f>
        <v>0</v>
      </c>
      <c r="E272" s="56">
        <f t="shared" si="19"/>
        <v>0</v>
      </c>
      <c r="F272" s="5">
        <f t="shared" si="19"/>
        <v>0</v>
      </c>
      <c r="G272" s="5">
        <f t="shared" si="19"/>
        <v>0</v>
      </c>
      <c r="H272" s="5">
        <f t="shared" si="19"/>
        <v>0</v>
      </c>
      <c r="I272" s="5">
        <f t="shared" si="19"/>
        <v>0</v>
      </c>
      <c r="J272" s="47"/>
      <c r="K272" s="47"/>
      <c r="L272" s="47"/>
      <c r="M272" s="47"/>
      <c r="N272" s="47"/>
      <c r="O272" s="47"/>
    </row>
    <row r="273" spans="1:15" ht="25" customHeight="1" x14ac:dyDescent="0.4">
      <c r="A273" s="77"/>
      <c r="B273" s="47" t="s">
        <v>24</v>
      </c>
      <c r="C273" s="4" t="s">
        <v>25</v>
      </c>
      <c r="D273" s="5"/>
      <c r="E273" s="56"/>
      <c r="F273" s="5"/>
      <c r="G273" s="5"/>
      <c r="H273" s="5"/>
      <c r="I273" s="5"/>
      <c r="J273" s="47"/>
      <c r="K273" s="47"/>
      <c r="L273" s="47"/>
      <c r="M273" s="47"/>
      <c r="N273" s="47"/>
      <c r="O273" s="47"/>
    </row>
    <row r="274" spans="1:15" ht="25" customHeight="1" x14ac:dyDescent="0.4">
      <c r="A274" s="78"/>
      <c r="B274" s="47" t="s">
        <v>7</v>
      </c>
      <c r="C274" s="4" t="s">
        <v>27</v>
      </c>
      <c r="D274" s="5">
        <f t="shared" ref="D274:I274" si="20">SUM(D272:D273)</f>
        <v>0</v>
      </c>
      <c r="E274" s="56">
        <f t="shared" si="20"/>
        <v>0</v>
      </c>
      <c r="F274" s="5">
        <f t="shared" si="20"/>
        <v>0</v>
      </c>
      <c r="G274" s="5">
        <f t="shared" si="20"/>
        <v>0</v>
      </c>
      <c r="H274" s="5">
        <f t="shared" si="20"/>
        <v>0</v>
      </c>
      <c r="I274" s="5">
        <f t="shared" si="20"/>
        <v>0</v>
      </c>
      <c r="J274" s="47"/>
      <c r="K274" s="47"/>
      <c r="L274" s="47"/>
      <c r="M274" s="47"/>
      <c r="N274" s="47"/>
      <c r="O274" s="47"/>
    </row>
    <row r="275" spans="1:15" s="7" customFormat="1" ht="12.5" x14ac:dyDescent="0.4">
      <c r="A275" s="79" t="s">
        <v>4</v>
      </c>
      <c r="B275" s="79"/>
      <c r="C275" s="79"/>
      <c r="D275" s="79"/>
      <c r="E275" s="79"/>
      <c r="F275" s="79"/>
      <c r="G275" s="79"/>
      <c r="H275" s="79"/>
      <c r="I275" s="79"/>
      <c r="J275" s="79"/>
      <c r="K275" s="79"/>
      <c r="L275" s="79"/>
      <c r="M275" s="79"/>
      <c r="N275" s="79"/>
      <c r="O275" s="79"/>
    </row>
    <row r="276" spans="1:15" s="8" customFormat="1" ht="11" x14ac:dyDescent="0.4">
      <c r="A276" s="75" t="s">
        <v>5</v>
      </c>
      <c r="B276" s="75"/>
      <c r="C276" s="75"/>
      <c r="D276" s="75"/>
      <c r="E276" s="75"/>
      <c r="F276" s="75"/>
      <c r="G276" s="75"/>
      <c r="H276" s="75"/>
      <c r="I276" s="75"/>
      <c r="J276" s="75"/>
      <c r="K276" s="75"/>
      <c r="L276" s="75"/>
      <c r="M276" s="75"/>
      <c r="N276" s="75"/>
      <c r="O276" s="75"/>
    </row>
    <row r="277" spans="1:15" s="8" customFormat="1" ht="11" x14ac:dyDescent="0.4">
      <c r="A277" s="75" t="s">
        <v>8</v>
      </c>
      <c r="B277" s="75"/>
      <c r="C277" s="75"/>
      <c r="D277" s="75"/>
      <c r="E277" s="75"/>
      <c r="F277" s="75"/>
      <c r="G277" s="75"/>
      <c r="H277" s="75"/>
      <c r="I277" s="75"/>
      <c r="J277" s="75"/>
      <c r="K277" s="75"/>
      <c r="L277" s="75"/>
      <c r="M277" s="75"/>
      <c r="N277" s="75"/>
      <c r="O277" s="75"/>
    </row>
    <row r="278" spans="1:15" ht="25" customHeight="1" x14ac:dyDescent="0.4">
      <c r="A278" s="76"/>
      <c r="B278" s="4"/>
      <c r="C278" s="4"/>
      <c r="D278" s="5"/>
      <c r="E278" s="56"/>
      <c r="F278" s="5"/>
      <c r="G278" s="5"/>
      <c r="H278" s="5"/>
      <c r="I278" s="5"/>
      <c r="J278" s="47"/>
      <c r="K278" s="47"/>
      <c r="L278" s="47"/>
      <c r="M278" s="47"/>
      <c r="N278" s="47"/>
      <c r="O278" s="47"/>
    </row>
    <row r="279" spans="1:15" ht="25" customHeight="1" x14ac:dyDescent="0.4">
      <c r="A279" s="77"/>
      <c r="B279" s="4"/>
      <c r="C279" s="4"/>
      <c r="D279" s="5"/>
      <c r="E279" s="56"/>
      <c r="F279" s="5"/>
      <c r="G279" s="5"/>
      <c r="H279" s="5"/>
      <c r="I279" s="5"/>
      <c r="J279" s="47"/>
      <c r="K279" s="47"/>
      <c r="L279" s="47"/>
      <c r="M279" s="47"/>
      <c r="N279" s="47"/>
      <c r="O279" s="47"/>
    </row>
    <row r="280" spans="1:15" ht="25" customHeight="1" x14ac:dyDescent="0.4">
      <c r="A280" s="77"/>
      <c r="B280" s="4"/>
      <c r="C280" s="4"/>
      <c r="D280" s="5"/>
      <c r="E280" s="56"/>
      <c r="F280" s="5"/>
      <c r="G280" s="5"/>
      <c r="H280" s="5"/>
      <c r="I280" s="5"/>
      <c r="J280" s="47"/>
      <c r="K280" s="47"/>
      <c r="L280" s="47"/>
      <c r="M280" s="47"/>
      <c r="N280" s="47"/>
      <c r="O280" s="47"/>
    </row>
    <row r="281" spans="1:15" ht="25" customHeight="1" x14ac:dyDescent="0.4">
      <c r="A281" s="77"/>
      <c r="B281" s="4"/>
      <c r="C281" s="4"/>
      <c r="D281" s="5"/>
      <c r="E281" s="56"/>
      <c r="F281" s="5"/>
      <c r="G281" s="5"/>
      <c r="H281" s="5"/>
      <c r="I281" s="5"/>
      <c r="J281" s="47"/>
      <c r="K281" s="47"/>
      <c r="L281" s="47"/>
      <c r="M281" s="47"/>
      <c r="N281" s="47"/>
      <c r="O281" s="47"/>
    </row>
    <row r="282" spans="1:15" ht="25" customHeight="1" x14ac:dyDescent="0.4">
      <c r="A282" s="77"/>
      <c r="B282" s="4"/>
      <c r="C282" s="4"/>
      <c r="D282" s="5"/>
      <c r="E282" s="56"/>
      <c r="F282" s="5"/>
      <c r="G282" s="5"/>
      <c r="H282" s="5"/>
      <c r="I282" s="5"/>
      <c r="J282" s="47"/>
      <c r="K282" s="47"/>
      <c r="L282" s="47"/>
      <c r="M282" s="47"/>
      <c r="N282" s="47"/>
      <c r="O282" s="47"/>
    </row>
    <row r="283" spans="1:15" ht="25" customHeight="1" x14ac:dyDescent="0.4">
      <c r="A283" s="77"/>
      <c r="B283" s="4"/>
      <c r="C283" s="4"/>
      <c r="D283" s="5"/>
      <c r="E283" s="56"/>
      <c r="F283" s="5"/>
      <c r="G283" s="5"/>
      <c r="H283" s="5"/>
      <c r="I283" s="5"/>
      <c r="J283" s="47"/>
      <c r="K283" s="47"/>
      <c r="L283" s="47"/>
      <c r="M283" s="47"/>
      <c r="N283" s="47"/>
      <c r="O283" s="47"/>
    </row>
    <row r="284" spans="1:15" ht="25" customHeight="1" x14ac:dyDescent="0.4">
      <c r="A284" s="77"/>
      <c r="B284" s="4"/>
      <c r="C284" s="4"/>
      <c r="D284" s="5"/>
      <c r="E284" s="56"/>
      <c r="F284" s="5"/>
      <c r="G284" s="5"/>
      <c r="H284" s="5"/>
      <c r="I284" s="5"/>
      <c r="J284" s="47"/>
      <c r="K284" s="47"/>
      <c r="L284" s="47"/>
      <c r="M284" s="47"/>
      <c r="N284" s="47"/>
      <c r="O284" s="47"/>
    </row>
    <row r="285" spans="1:15" ht="25" customHeight="1" x14ac:dyDescent="0.4">
      <c r="A285" s="77"/>
      <c r="B285" s="4"/>
      <c r="C285" s="4"/>
      <c r="D285" s="5"/>
      <c r="E285" s="56"/>
      <c r="F285" s="5"/>
      <c r="G285" s="5"/>
      <c r="H285" s="5"/>
      <c r="I285" s="5"/>
      <c r="J285" s="47"/>
      <c r="K285" s="47"/>
      <c r="L285" s="47"/>
      <c r="M285" s="47"/>
      <c r="N285" s="47"/>
      <c r="O285" s="47"/>
    </row>
    <row r="286" spans="1:15" ht="25" customHeight="1" x14ac:dyDescent="0.4">
      <c r="A286" s="77"/>
      <c r="B286" s="4"/>
      <c r="C286" s="4"/>
      <c r="D286" s="5"/>
      <c r="E286" s="56"/>
      <c r="F286" s="5"/>
      <c r="G286" s="5"/>
      <c r="H286" s="5"/>
      <c r="I286" s="5"/>
      <c r="J286" s="47"/>
      <c r="K286" s="47"/>
      <c r="L286" s="47"/>
      <c r="M286" s="47"/>
      <c r="N286" s="47"/>
      <c r="O286" s="47"/>
    </row>
    <row r="287" spans="1:15" ht="25" customHeight="1" x14ac:dyDescent="0.4">
      <c r="A287" s="77"/>
      <c r="B287" s="4"/>
      <c r="C287" s="4"/>
      <c r="D287" s="5"/>
      <c r="E287" s="56"/>
      <c r="F287" s="5"/>
      <c r="G287" s="5"/>
      <c r="H287" s="5"/>
      <c r="I287" s="5"/>
      <c r="J287" s="47"/>
      <c r="K287" s="47"/>
      <c r="L287" s="47"/>
      <c r="M287" s="47"/>
      <c r="N287" s="47"/>
      <c r="O287" s="47"/>
    </row>
    <row r="288" spans="1:15" ht="25" customHeight="1" x14ac:dyDescent="0.4">
      <c r="A288" s="77"/>
      <c r="B288" s="4"/>
      <c r="C288" s="4"/>
      <c r="D288" s="5"/>
      <c r="E288" s="56"/>
      <c r="F288" s="5"/>
      <c r="G288" s="5"/>
      <c r="H288" s="5"/>
      <c r="I288" s="5"/>
      <c r="J288" s="47"/>
      <c r="K288" s="47"/>
      <c r="L288" s="47"/>
      <c r="M288" s="47"/>
      <c r="N288" s="47"/>
      <c r="O288" s="47"/>
    </row>
    <row r="289" spans="1:15" ht="25" customHeight="1" x14ac:dyDescent="0.4">
      <c r="A289" s="77"/>
      <c r="B289" s="4"/>
      <c r="C289" s="4"/>
      <c r="D289" s="5"/>
      <c r="E289" s="56"/>
      <c r="F289" s="5"/>
      <c r="G289" s="5"/>
      <c r="H289" s="5"/>
      <c r="I289" s="5"/>
      <c r="J289" s="47"/>
      <c r="K289" s="47"/>
      <c r="L289" s="47"/>
      <c r="M289" s="47"/>
      <c r="N289" s="47"/>
      <c r="O289" s="47"/>
    </row>
    <row r="290" spans="1:15" ht="25" customHeight="1" x14ac:dyDescent="0.4">
      <c r="A290" s="77"/>
      <c r="B290" s="4"/>
      <c r="C290" s="4"/>
      <c r="D290" s="5"/>
      <c r="E290" s="56"/>
      <c r="F290" s="5"/>
      <c r="G290" s="5"/>
      <c r="H290" s="5"/>
      <c r="I290" s="5"/>
      <c r="J290" s="47"/>
      <c r="K290" s="47"/>
      <c r="L290" s="47"/>
      <c r="M290" s="47"/>
      <c r="N290" s="47"/>
      <c r="O290" s="47"/>
    </row>
    <row r="291" spans="1:15" ht="25" customHeight="1" x14ac:dyDescent="0.4">
      <c r="A291" s="77"/>
      <c r="B291" s="4"/>
      <c r="C291" s="4"/>
      <c r="D291" s="5"/>
      <c r="E291" s="56"/>
      <c r="F291" s="5"/>
      <c r="G291" s="5"/>
      <c r="H291" s="5"/>
      <c r="I291" s="5"/>
      <c r="J291" s="47"/>
      <c r="K291" s="47"/>
      <c r="L291" s="47"/>
      <c r="M291" s="47"/>
      <c r="N291" s="47"/>
      <c r="O291" s="47"/>
    </row>
    <row r="292" spans="1:15" ht="25" customHeight="1" x14ac:dyDescent="0.4">
      <c r="A292" s="77"/>
      <c r="B292" s="4"/>
      <c r="C292" s="4"/>
      <c r="D292" s="5"/>
      <c r="E292" s="56"/>
      <c r="F292" s="5"/>
      <c r="G292" s="5"/>
      <c r="H292" s="5"/>
      <c r="I292" s="5"/>
      <c r="J292" s="47"/>
      <c r="K292" s="47"/>
      <c r="L292" s="47"/>
      <c r="M292" s="47"/>
      <c r="N292" s="47"/>
      <c r="O292" s="47"/>
    </row>
    <row r="293" spans="1:15" ht="25" customHeight="1" x14ac:dyDescent="0.4">
      <c r="A293" s="77"/>
      <c r="B293" s="4"/>
      <c r="C293" s="4"/>
      <c r="D293" s="5"/>
      <c r="E293" s="56"/>
      <c r="F293" s="5"/>
      <c r="G293" s="5"/>
      <c r="H293" s="5"/>
      <c r="I293" s="5"/>
      <c r="J293" s="47"/>
      <c r="K293" s="47"/>
      <c r="L293" s="47"/>
      <c r="M293" s="47"/>
      <c r="N293" s="47"/>
      <c r="O293" s="47"/>
    </row>
    <row r="294" spans="1:15" ht="25" customHeight="1" x14ac:dyDescent="0.4">
      <c r="A294" s="78"/>
      <c r="B294" s="4"/>
      <c r="C294" s="4"/>
      <c r="D294" s="5"/>
      <c r="E294" s="56"/>
      <c r="F294" s="5"/>
      <c r="G294" s="5"/>
      <c r="H294" s="5"/>
      <c r="I294" s="5"/>
      <c r="J294" s="47"/>
      <c r="K294" s="47"/>
      <c r="L294" s="47"/>
      <c r="M294" s="47"/>
      <c r="N294" s="47"/>
      <c r="O294" s="47"/>
    </row>
    <row r="295" spans="1:15" ht="25" customHeight="1" x14ac:dyDescent="0.4">
      <c r="A295" s="76" t="s">
        <v>6</v>
      </c>
      <c r="B295" s="47" t="s">
        <v>22</v>
      </c>
      <c r="C295" s="4" t="s">
        <v>23</v>
      </c>
      <c r="D295" s="5"/>
      <c r="E295" s="56"/>
      <c r="F295" s="5"/>
      <c r="G295" s="5"/>
      <c r="H295" s="5"/>
      <c r="I295" s="5"/>
      <c r="J295" s="47"/>
      <c r="K295" s="47"/>
      <c r="L295" s="47"/>
      <c r="M295" s="47"/>
      <c r="N295" s="47"/>
      <c r="O295" s="47"/>
    </row>
    <row r="296" spans="1:15" ht="25" customHeight="1" x14ac:dyDescent="0.4">
      <c r="A296" s="77"/>
      <c r="B296" s="47" t="s">
        <v>24</v>
      </c>
      <c r="C296" s="4" t="s">
        <v>25</v>
      </c>
      <c r="D296" s="5">
        <f t="shared" ref="D296:I296" si="21">SUM(D278:D295)</f>
        <v>0</v>
      </c>
      <c r="E296" s="56">
        <f t="shared" si="21"/>
        <v>0</v>
      </c>
      <c r="F296" s="5">
        <f t="shared" si="21"/>
        <v>0</v>
      </c>
      <c r="G296" s="5">
        <f t="shared" si="21"/>
        <v>0</v>
      </c>
      <c r="H296" s="5">
        <f t="shared" si="21"/>
        <v>0</v>
      </c>
      <c r="I296" s="5">
        <f t="shared" si="21"/>
        <v>0</v>
      </c>
      <c r="J296" s="47"/>
      <c r="K296" s="47"/>
      <c r="L296" s="47"/>
      <c r="M296" s="47"/>
      <c r="N296" s="47"/>
      <c r="O296" s="47"/>
    </row>
    <row r="297" spans="1:15" ht="25" customHeight="1" x14ac:dyDescent="0.4">
      <c r="A297" s="78"/>
      <c r="B297" s="47" t="s">
        <v>7</v>
      </c>
      <c r="C297" s="4" t="s">
        <v>27</v>
      </c>
      <c r="D297" s="5">
        <f t="shared" ref="D297:I297" si="22">SUM(D295:D296)</f>
        <v>0</v>
      </c>
      <c r="E297" s="56">
        <f t="shared" si="22"/>
        <v>0</v>
      </c>
      <c r="F297" s="5">
        <f t="shared" si="22"/>
        <v>0</v>
      </c>
      <c r="G297" s="5">
        <f t="shared" si="22"/>
        <v>0</v>
      </c>
      <c r="H297" s="5">
        <f t="shared" si="22"/>
        <v>0</v>
      </c>
      <c r="I297" s="5">
        <f t="shared" si="22"/>
        <v>0</v>
      </c>
      <c r="J297" s="47"/>
      <c r="K297" s="47"/>
      <c r="L297" s="47"/>
      <c r="M297" s="47"/>
      <c r="N297" s="47"/>
      <c r="O297" s="47"/>
    </row>
    <row r="298" spans="1:15" s="7" customFormat="1" ht="12.5" x14ac:dyDescent="0.4">
      <c r="A298" s="79" t="s">
        <v>4</v>
      </c>
      <c r="B298" s="79"/>
      <c r="C298" s="79"/>
      <c r="D298" s="79"/>
      <c r="E298" s="79"/>
      <c r="F298" s="79"/>
      <c r="G298" s="79"/>
      <c r="H298" s="79"/>
      <c r="I298" s="79"/>
      <c r="J298" s="79"/>
      <c r="K298" s="79"/>
      <c r="L298" s="79"/>
      <c r="M298" s="79"/>
      <c r="N298" s="79"/>
      <c r="O298" s="79"/>
    </row>
    <row r="299" spans="1:15" s="8" customFormat="1" ht="11" x14ac:dyDescent="0.4">
      <c r="A299" s="75" t="s">
        <v>5</v>
      </c>
      <c r="B299" s="75"/>
      <c r="C299" s="75"/>
      <c r="D299" s="75"/>
      <c r="E299" s="75"/>
      <c r="F299" s="75"/>
      <c r="G299" s="75"/>
      <c r="H299" s="75"/>
      <c r="I299" s="75"/>
      <c r="J299" s="75"/>
      <c r="K299" s="75"/>
      <c r="L299" s="75"/>
      <c r="M299" s="75"/>
      <c r="N299" s="75"/>
      <c r="O299" s="75"/>
    </row>
    <row r="300" spans="1:15" s="8" customFormat="1" ht="11" x14ac:dyDescent="0.4">
      <c r="A300" s="75" t="s">
        <v>8</v>
      </c>
      <c r="B300" s="75"/>
      <c r="C300" s="75"/>
      <c r="D300" s="75"/>
      <c r="E300" s="75"/>
      <c r="F300" s="75"/>
      <c r="G300" s="75"/>
      <c r="H300" s="75"/>
      <c r="I300" s="75"/>
      <c r="J300" s="75"/>
      <c r="K300" s="75"/>
      <c r="L300" s="75"/>
      <c r="M300" s="75"/>
      <c r="N300" s="75"/>
      <c r="O300" s="75"/>
    </row>
    <row r="301" spans="1:15" ht="25" customHeight="1" x14ac:dyDescent="0.4">
      <c r="A301" s="76"/>
      <c r="B301" s="4"/>
      <c r="C301" s="4"/>
      <c r="D301" s="5"/>
      <c r="E301" s="56"/>
      <c r="F301" s="5"/>
      <c r="G301" s="5"/>
      <c r="H301" s="5"/>
      <c r="I301" s="5"/>
      <c r="J301" s="47"/>
      <c r="K301" s="47"/>
      <c r="L301" s="47"/>
      <c r="M301" s="47"/>
      <c r="N301" s="47"/>
      <c r="O301" s="47"/>
    </row>
    <row r="302" spans="1:15" ht="25" customHeight="1" x14ac:dyDescent="0.4">
      <c r="A302" s="77"/>
      <c r="B302" s="4"/>
      <c r="C302" s="4"/>
      <c r="D302" s="5"/>
      <c r="E302" s="56"/>
      <c r="F302" s="5"/>
      <c r="G302" s="5"/>
      <c r="H302" s="5"/>
      <c r="I302" s="5"/>
      <c r="J302" s="47"/>
      <c r="K302" s="47"/>
      <c r="L302" s="47"/>
      <c r="M302" s="47"/>
      <c r="N302" s="47"/>
      <c r="O302" s="47"/>
    </row>
    <row r="303" spans="1:15" ht="25" customHeight="1" x14ac:dyDescent="0.4">
      <c r="A303" s="77"/>
      <c r="B303" s="4"/>
      <c r="C303" s="4"/>
      <c r="D303" s="5"/>
      <c r="E303" s="56"/>
      <c r="F303" s="5"/>
      <c r="G303" s="5"/>
      <c r="H303" s="5"/>
      <c r="I303" s="5"/>
      <c r="J303" s="47"/>
      <c r="K303" s="47"/>
      <c r="L303" s="47"/>
      <c r="M303" s="47"/>
      <c r="N303" s="47"/>
      <c r="O303" s="47"/>
    </row>
    <row r="304" spans="1:15" ht="25" customHeight="1" x14ac:dyDescent="0.4">
      <c r="A304" s="77"/>
      <c r="B304" s="4"/>
      <c r="C304" s="4"/>
      <c r="D304" s="5"/>
      <c r="E304" s="56"/>
      <c r="F304" s="5"/>
      <c r="G304" s="5"/>
      <c r="H304" s="5"/>
      <c r="I304" s="5"/>
      <c r="J304" s="47"/>
      <c r="K304" s="47"/>
      <c r="L304" s="47"/>
      <c r="M304" s="47"/>
      <c r="N304" s="47"/>
      <c r="O304" s="47"/>
    </row>
    <row r="305" spans="1:15" ht="25" customHeight="1" x14ac:dyDescent="0.4">
      <c r="A305" s="77"/>
      <c r="B305" s="4"/>
      <c r="C305" s="4"/>
      <c r="D305" s="5"/>
      <c r="E305" s="56"/>
      <c r="F305" s="5"/>
      <c r="G305" s="5"/>
      <c r="H305" s="5"/>
      <c r="I305" s="5"/>
      <c r="J305" s="47"/>
      <c r="K305" s="47"/>
      <c r="L305" s="47"/>
      <c r="M305" s="47"/>
      <c r="N305" s="47"/>
      <c r="O305" s="47"/>
    </row>
    <row r="306" spans="1:15" ht="25" customHeight="1" x14ac:dyDescent="0.4">
      <c r="A306" s="77"/>
      <c r="B306" s="4"/>
      <c r="C306" s="4"/>
      <c r="D306" s="5"/>
      <c r="E306" s="56"/>
      <c r="F306" s="5"/>
      <c r="G306" s="5"/>
      <c r="H306" s="5"/>
      <c r="I306" s="5"/>
      <c r="J306" s="47"/>
      <c r="K306" s="47"/>
      <c r="L306" s="47"/>
      <c r="M306" s="47"/>
      <c r="N306" s="47"/>
      <c r="O306" s="47"/>
    </row>
    <row r="307" spans="1:15" ht="25" customHeight="1" x14ac:dyDescent="0.4">
      <c r="A307" s="77"/>
      <c r="B307" s="4"/>
      <c r="C307" s="4"/>
      <c r="D307" s="5"/>
      <c r="E307" s="56"/>
      <c r="F307" s="5"/>
      <c r="G307" s="5"/>
      <c r="H307" s="5"/>
      <c r="I307" s="5"/>
      <c r="J307" s="47"/>
      <c r="K307" s="47"/>
      <c r="L307" s="47"/>
      <c r="M307" s="47"/>
      <c r="N307" s="47"/>
      <c r="O307" s="47"/>
    </row>
    <row r="308" spans="1:15" ht="25" customHeight="1" x14ac:dyDescent="0.4">
      <c r="A308" s="77"/>
      <c r="B308" s="4"/>
      <c r="C308" s="4"/>
      <c r="D308" s="5"/>
      <c r="E308" s="56"/>
      <c r="F308" s="5"/>
      <c r="G308" s="5"/>
      <c r="H308" s="5"/>
      <c r="I308" s="5"/>
      <c r="J308" s="47"/>
      <c r="K308" s="47"/>
      <c r="L308" s="47"/>
      <c r="M308" s="47"/>
      <c r="N308" s="47"/>
      <c r="O308" s="47"/>
    </row>
    <row r="309" spans="1:15" ht="25" customHeight="1" x14ac:dyDescent="0.4">
      <c r="A309" s="77"/>
      <c r="B309" s="4"/>
      <c r="C309" s="4"/>
      <c r="D309" s="5"/>
      <c r="E309" s="56"/>
      <c r="F309" s="5"/>
      <c r="G309" s="5"/>
      <c r="H309" s="5"/>
      <c r="I309" s="5"/>
      <c r="J309" s="47"/>
      <c r="K309" s="47"/>
      <c r="L309" s="47"/>
      <c r="M309" s="47"/>
      <c r="N309" s="47"/>
      <c r="O309" s="47"/>
    </row>
    <row r="310" spans="1:15" ht="25" customHeight="1" x14ac:dyDescent="0.4">
      <c r="A310" s="77"/>
      <c r="B310" s="4"/>
      <c r="C310" s="4"/>
      <c r="D310" s="5"/>
      <c r="E310" s="56"/>
      <c r="F310" s="5"/>
      <c r="G310" s="5"/>
      <c r="H310" s="5"/>
      <c r="I310" s="5"/>
      <c r="J310" s="47"/>
      <c r="K310" s="47"/>
      <c r="L310" s="47"/>
      <c r="M310" s="47"/>
      <c r="N310" s="47"/>
      <c r="O310" s="47"/>
    </row>
    <row r="311" spans="1:15" ht="25" customHeight="1" x14ac:dyDescent="0.4">
      <c r="A311" s="77"/>
      <c r="B311" s="4"/>
      <c r="C311" s="4"/>
      <c r="D311" s="5"/>
      <c r="E311" s="56"/>
      <c r="F311" s="5"/>
      <c r="G311" s="5"/>
      <c r="H311" s="5"/>
      <c r="I311" s="5"/>
      <c r="J311" s="47"/>
      <c r="K311" s="47"/>
      <c r="L311" s="47"/>
      <c r="M311" s="47"/>
      <c r="N311" s="47"/>
      <c r="O311" s="47"/>
    </row>
    <row r="312" spans="1:15" ht="25" customHeight="1" x14ac:dyDescent="0.4">
      <c r="A312" s="77"/>
      <c r="B312" s="4"/>
      <c r="C312" s="4"/>
      <c r="D312" s="5"/>
      <c r="E312" s="56"/>
      <c r="F312" s="5"/>
      <c r="G312" s="5"/>
      <c r="H312" s="5"/>
      <c r="I312" s="5"/>
      <c r="J312" s="47"/>
      <c r="K312" s="47"/>
      <c r="L312" s="47"/>
      <c r="M312" s="47"/>
      <c r="N312" s="47"/>
      <c r="O312" s="47"/>
    </row>
    <row r="313" spans="1:15" ht="25" customHeight="1" x14ac:dyDescent="0.4">
      <c r="A313" s="77"/>
      <c r="B313" s="4"/>
      <c r="C313" s="4"/>
      <c r="D313" s="5"/>
      <c r="E313" s="56"/>
      <c r="F313" s="5"/>
      <c r="G313" s="5"/>
      <c r="H313" s="5"/>
      <c r="I313" s="5"/>
      <c r="J313" s="47"/>
      <c r="K313" s="47"/>
      <c r="L313" s="47"/>
      <c r="M313" s="47"/>
      <c r="N313" s="47"/>
      <c r="O313" s="47"/>
    </row>
    <row r="314" spans="1:15" ht="25" customHeight="1" x14ac:dyDescent="0.4">
      <c r="A314" s="77"/>
      <c r="B314" s="4"/>
      <c r="C314" s="4"/>
      <c r="D314" s="5"/>
      <c r="E314" s="56"/>
      <c r="F314" s="5"/>
      <c r="G314" s="5"/>
      <c r="H314" s="5"/>
      <c r="I314" s="5"/>
      <c r="J314" s="47"/>
      <c r="K314" s="47"/>
      <c r="L314" s="47"/>
      <c r="M314" s="47"/>
      <c r="N314" s="47"/>
      <c r="O314" s="47"/>
    </row>
    <row r="315" spans="1:15" ht="25" customHeight="1" x14ac:dyDescent="0.4">
      <c r="A315" s="77"/>
      <c r="B315" s="4"/>
      <c r="C315" s="4"/>
      <c r="D315" s="5"/>
      <c r="E315" s="56"/>
      <c r="F315" s="5"/>
      <c r="G315" s="5"/>
      <c r="H315" s="5"/>
      <c r="I315" s="5"/>
      <c r="J315" s="47"/>
      <c r="K315" s="47"/>
      <c r="L315" s="47"/>
      <c r="M315" s="47"/>
      <c r="N315" s="47"/>
      <c r="O315" s="47"/>
    </row>
    <row r="316" spans="1:15" ht="25" customHeight="1" x14ac:dyDescent="0.4">
      <c r="A316" s="77"/>
      <c r="B316" s="4"/>
      <c r="C316" s="4"/>
      <c r="D316" s="5"/>
      <c r="E316" s="56"/>
      <c r="F316" s="5"/>
      <c r="G316" s="5"/>
      <c r="H316" s="5"/>
      <c r="I316" s="5"/>
      <c r="J316" s="47"/>
      <c r="K316" s="47"/>
      <c r="L316" s="47"/>
      <c r="M316" s="47"/>
      <c r="N316" s="47"/>
      <c r="O316" s="47"/>
    </row>
    <row r="317" spans="1:15" ht="25" customHeight="1" x14ac:dyDescent="0.4">
      <c r="A317" s="78"/>
      <c r="B317" s="4"/>
      <c r="C317" s="4"/>
      <c r="D317" s="5"/>
      <c r="E317" s="56"/>
      <c r="F317" s="5"/>
      <c r="G317" s="5"/>
      <c r="H317" s="5"/>
      <c r="I317" s="5"/>
      <c r="J317" s="47"/>
      <c r="K317" s="47"/>
      <c r="L317" s="47"/>
      <c r="M317" s="47"/>
      <c r="N317" s="47"/>
      <c r="O317" s="47"/>
    </row>
    <row r="318" spans="1:15" ht="25" customHeight="1" x14ac:dyDescent="0.4">
      <c r="A318" s="76" t="s">
        <v>6</v>
      </c>
      <c r="B318" s="47" t="s">
        <v>22</v>
      </c>
      <c r="C318" s="4" t="s">
        <v>23</v>
      </c>
      <c r="D318" s="5">
        <f t="shared" ref="D318:I318" si="23">SUM(D301:D317)</f>
        <v>0</v>
      </c>
      <c r="E318" s="56">
        <f t="shared" si="23"/>
        <v>0</v>
      </c>
      <c r="F318" s="5">
        <f t="shared" si="23"/>
        <v>0</v>
      </c>
      <c r="G318" s="5">
        <f t="shared" si="23"/>
        <v>0</v>
      </c>
      <c r="H318" s="5">
        <f t="shared" si="23"/>
        <v>0</v>
      </c>
      <c r="I318" s="5">
        <f t="shared" si="23"/>
        <v>0</v>
      </c>
      <c r="J318" s="47"/>
      <c r="K318" s="47"/>
      <c r="L318" s="47"/>
      <c r="M318" s="47"/>
      <c r="N318" s="47"/>
      <c r="O318" s="47"/>
    </row>
    <row r="319" spans="1:15" ht="25" customHeight="1" x14ac:dyDescent="0.4">
      <c r="A319" s="77"/>
      <c r="B319" s="47" t="s">
        <v>24</v>
      </c>
      <c r="C319" s="4" t="s">
        <v>25</v>
      </c>
      <c r="D319" s="5"/>
      <c r="E319" s="56"/>
      <c r="F319" s="5"/>
      <c r="G319" s="5"/>
      <c r="H319" s="5"/>
      <c r="I319" s="5"/>
      <c r="J319" s="47"/>
      <c r="K319" s="47"/>
      <c r="L319" s="47"/>
      <c r="M319" s="47"/>
      <c r="N319" s="47"/>
      <c r="O319" s="47"/>
    </row>
    <row r="320" spans="1:15" ht="25" customHeight="1" x14ac:dyDescent="0.4">
      <c r="A320" s="78"/>
      <c r="B320" s="47" t="s">
        <v>7</v>
      </c>
      <c r="C320" s="4" t="s">
        <v>27</v>
      </c>
      <c r="D320" s="5">
        <f t="shared" ref="D320:I320" si="24">SUM(D318:D319)</f>
        <v>0</v>
      </c>
      <c r="E320" s="56">
        <f t="shared" si="24"/>
        <v>0</v>
      </c>
      <c r="F320" s="5">
        <f t="shared" si="24"/>
        <v>0</v>
      </c>
      <c r="G320" s="5">
        <f t="shared" si="24"/>
        <v>0</v>
      </c>
      <c r="H320" s="5">
        <f t="shared" si="24"/>
        <v>0</v>
      </c>
      <c r="I320" s="5">
        <f t="shared" si="24"/>
        <v>0</v>
      </c>
      <c r="J320" s="47"/>
      <c r="K320" s="47"/>
      <c r="L320" s="47"/>
      <c r="M320" s="47"/>
      <c r="N320" s="47"/>
      <c r="O320" s="47"/>
    </row>
    <row r="321" spans="1:15" s="7" customFormat="1" ht="12.5" x14ac:dyDescent="0.4">
      <c r="A321" s="79" t="s">
        <v>4</v>
      </c>
      <c r="B321" s="79"/>
      <c r="C321" s="79"/>
      <c r="D321" s="79"/>
      <c r="E321" s="79"/>
      <c r="F321" s="79"/>
      <c r="G321" s="79"/>
      <c r="H321" s="79"/>
      <c r="I321" s="79"/>
      <c r="J321" s="79"/>
      <c r="K321" s="79"/>
      <c r="L321" s="79"/>
      <c r="M321" s="79"/>
      <c r="N321" s="79"/>
      <c r="O321" s="79"/>
    </row>
    <row r="322" spans="1:15" s="8" customFormat="1" ht="11" x14ac:dyDescent="0.4">
      <c r="A322" s="75" t="s">
        <v>5</v>
      </c>
      <c r="B322" s="75"/>
      <c r="C322" s="75"/>
      <c r="D322" s="75"/>
      <c r="E322" s="75"/>
      <c r="F322" s="75"/>
      <c r="G322" s="75"/>
      <c r="H322" s="75"/>
      <c r="I322" s="75"/>
      <c r="J322" s="75"/>
      <c r="K322" s="75"/>
      <c r="L322" s="75"/>
      <c r="M322" s="75"/>
      <c r="N322" s="75"/>
      <c r="O322" s="75"/>
    </row>
    <row r="323" spans="1:15" s="8" customFormat="1" ht="11" x14ac:dyDescent="0.4">
      <c r="A323" s="75" t="s">
        <v>8</v>
      </c>
      <c r="B323" s="75"/>
      <c r="C323" s="75"/>
      <c r="D323" s="75"/>
      <c r="E323" s="75"/>
      <c r="F323" s="75"/>
      <c r="G323" s="75"/>
      <c r="H323" s="75"/>
      <c r="I323" s="75"/>
      <c r="J323" s="75"/>
      <c r="K323" s="75"/>
      <c r="L323" s="75"/>
      <c r="M323" s="75"/>
      <c r="N323" s="75"/>
      <c r="O323" s="75"/>
    </row>
    <row r="324" spans="1:15" ht="25" customHeight="1" x14ac:dyDescent="0.4">
      <c r="A324" s="76"/>
      <c r="B324" s="4"/>
      <c r="C324" s="4"/>
      <c r="D324" s="5"/>
      <c r="E324" s="56"/>
      <c r="F324" s="5"/>
      <c r="G324" s="5"/>
      <c r="H324" s="5"/>
      <c r="I324" s="5"/>
      <c r="J324" s="47"/>
      <c r="K324" s="47"/>
      <c r="L324" s="47"/>
      <c r="M324" s="47"/>
      <c r="N324" s="47"/>
      <c r="O324" s="47"/>
    </row>
    <row r="325" spans="1:15" ht="25" customHeight="1" x14ac:dyDescent="0.4">
      <c r="A325" s="77"/>
      <c r="B325" s="4"/>
      <c r="C325" s="4"/>
      <c r="D325" s="5"/>
      <c r="E325" s="56"/>
      <c r="F325" s="5"/>
      <c r="G325" s="5"/>
      <c r="H325" s="5"/>
      <c r="I325" s="5"/>
      <c r="J325" s="47"/>
      <c r="K325" s="47"/>
      <c r="L325" s="47"/>
      <c r="M325" s="47"/>
      <c r="N325" s="47"/>
      <c r="O325" s="47"/>
    </row>
    <row r="326" spans="1:15" ht="25" customHeight="1" x14ac:dyDescent="0.4">
      <c r="A326" s="77"/>
      <c r="B326" s="4"/>
      <c r="C326" s="4"/>
      <c r="D326" s="5"/>
      <c r="E326" s="56"/>
      <c r="F326" s="5"/>
      <c r="G326" s="5"/>
      <c r="H326" s="5"/>
      <c r="I326" s="5"/>
      <c r="J326" s="47"/>
      <c r="K326" s="47"/>
      <c r="L326" s="47"/>
      <c r="M326" s="47"/>
      <c r="N326" s="47"/>
      <c r="O326" s="47"/>
    </row>
    <row r="327" spans="1:15" ht="25" customHeight="1" x14ac:dyDescent="0.4">
      <c r="A327" s="77"/>
      <c r="B327" s="4"/>
      <c r="C327" s="4"/>
      <c r="D327" s="5"/>
      <c r="E327" s="56"/>
      <c r="F327" s="5"/>
      <c r="G327" s="5"/>
      <c r="H327" s="5"/>
      <c r="I327" s="5"/>
      <c r="J327" s="47"/>
      <c r="K327" s="47"/>
      <c r="L327" s="47"/>
      <c r="M327" s="47"/>
      <c r="N327" s="47"/>
      <c r="O327" s="47"/>
    </row>
    <row r="328" spans="1:15" ht="25" customHeight="1" x14ac:dyDescent="0.4">
      <c r="A328" s="77"/>
      <c r="B328" s="4"/>
      <c r="C328" s="4"/>
      <c r="D328" s="5"/>
      <c r="E328" s="56"/>
      <c r="F328" s="5"/>
      <c r="G328" s="5"/>
      <c r="H328" s="5"/>
      <c r="I328" s="5"/>
      <c r="J328" s="47"/>
      <c r="K328" s="47"/>
      <c r="L328" s="47"/>
      <c r="M328" s="47"/>
      <c r="N328" s="47"/>
      <c r="O328" s="47"/>
    </row>
    <row r="329" spans="1:15" ht="25" customHeight="1" x14ac:dyDescent="0.4">
      <c r="A329" s="77"/>
      <c r="B329" s="4"/>
      <c r="C329" s="4"/>
      <c r="D329" s="5"/>
      <c r="E329" s="56"/>
      <c r="F329" s="5"/>
      <c r="G329" s="5"/>
      <c r="H329" s="5"/>
      <c r="I329" s="5"/>
      <c r="J329" s="47"/>
      <c r="K329" s="47"/>
      <c r="L329" s="47"/>
      <c r="M329" s="47"/>
      <c r="N329" s="47"/>
      <c r="O329" s="47"/>
    </row>
    <row r="330" spans="1:15" ht="25" customHeight="1" x14ac:dyDescent="0.4">
      <c r="A330" s="77"/>
      <c r="B330" s="4"/>
      <c r="C330" s="4"/>
      <c r="D330" s="5"/>
      <c r="E330" s="56"/>
      <c r="F330" s="5"/>
      <c r="G330" s="5"/>
      <c r="H330" s="5"/>
      <c r="I330" s="5"/>
      <c r="J330" s="47"/>
      <c r="K330" s="47"/>
      <c r="L330" s="47"/>
      <c r="M330" s="47"/>
      <c r="N330" s="47"/>
      <c r="O330" s="47"/>
    </row>
    <row r="331" spans="1:15" ht="25" customHeight="1" x14ac:dyDescent="0.4">
      <c r="A331" s="77"/>
      <c r="B331" s="4"/>
      <c r="C331" s="4"/>
      <c r="D331" s="5"/>
      <c r="E331" s="56"/>
      <c r="F331" s="5"/>
      <c r="G331" s="5"/>
      <c r="H331" s="5"/>
      <c r="I331" s="5"/>
      <c r="J331" s="47"/>
      <c r="K331" s="47"/>
      <c r="L331" s="47"/>
      <c r="M331" s="47"/>
      <c r="N331" s="47"/>
      <c r="O331" s="47"/>
    </row>
    <row r="332" spans="1:15" ht="25" customHeight="1" x14ac:dyDescent="0.4">
      <c r="A332" s="77"/>
      <c r="B332" s="4"/>
      <c r="C332" s="4"/>
      <c r="D332" s="5"/>
      <c r="E332" s="56"/>
      <c r="F332" s="5"/>
      <c r="G332" s="5"/>
      <c r="H332" s="5"/>
      <c r="I332" s="5"/>
      <c r="J332" s="47"/>
      <c r="K332" s="47"/>
      <c r="L332" s="47"/>
      <c r="M332" s="47"/>
      <c r="N332" s="47"/>
      <c r="O332" s="47"/>
    </row>
    <row r="333" spans="1:15" ht="25" customHeight="1" x14ac:dyDescent="0.4">
      <c r="A333" s="77"/>
      <c r="B333" s="4"/>
      <c r="C333" s="4"/>
      <c r="D333" s="5"/>
      <c r="E333" s="56"/>
      <c r="F333" s="5"/>
      <c r="G333" s="5"/>
      <c r="H333" s="5"/>
      <c r="I333" s="5"/>
      <c r="J333" s="47"/>
      <c r="K333" s="47"/>
      <c r="L333" s="47"/>
      <c r="M333" s="47"/>
      <c r="N333" s="47"/>
      <c r="O333" s="47"/>
    </row>
    <row r="334" spans="1:15" ht="25" customHeight="1" x14ac:dyDescent="0.4">
      <c r="A334" s="77"/>
      <c r="B334" s="4"/>
      <c r="C334" s="4"/>
      <c r="D334" s="5"/>
      <c r="E334" s="56"/>
      <c r="F334" s="5"/>
      <c r="G334" s="5"/>
      <c r="H334" s="5"/>
      <c r="I334" s="5"/>
      <c r="J334" s="47"/>
      <c r="K334" s="47"/>
      <c r="L334" s="47"/>
      <c r="M334" s="47"/>
      <c r="N334" s="47"/>
      <c r="O334" s="47"/>
    </row>
    <row r="335" spans="1:15" ht="25" customHeight="1" x14ac:dyDescent="0.4">
      <c r="A335" s="77"/>
      <c r="B335" s="4"/>
      <c r="C335" s="4"/>
      <c r="D335" s="5"/>
      <c r="E335" s="56"/>
      <c r="F335" s="5"/>
      <c r="G335" s="5"/>
      <c r="H335" s="5"/>
      <c r="I335" s="5"/>
      <c r="J335" s="47"/>
      <c r="K335" s="47"/>
      <c r="L335" s="47"/>
      <c r="M335" s="47"/>
      <c r="N335" s="47"/>
      <c r="O335" s="47"/>
    </row>
    <row r="336" spans="1:15" ht="25" customHeight="1" x14ac:dyDescent="0.4">
      <c r="A336" s="77"/>
      <c r="B336" s="4"/>
      <c r="C336" s="4"/>
      <c r="D336" s="5"/>
      <c r="E336" s="56"/>
      <c r="F336" s="5"/>
      <c r="G336" s="5"/>
      <c r="H336" s="5"/>
      <c r="I336" s="5"/>
      <c r="J336" s="47"/>
      <c r="K336" s="47"/>
      <c r="L336" s="47"/>
      <c r="M336" s="47"/>
      <c r="N336" s="47"/>
      <c r="O336" s="47"/>
    </row>
    <row r="337" spans="1:15" ht="25" customHeight="1" x14ac:dyDescent="0.4">
      <c r="A337" s="77"/>
      <c r="B337" s="4"/>
      <c r="C337" s="4"/>
      <c r="D337" s="5"/>
      <c r="E337" s="56"/>
      <c r="F337" s="5"/>
      <c r="G337" s="5"/>
      <c r="H337" s="5"/>
      <c r="I337" s="5"/>
      <c r="J337" s="47"/>
      <c r="K337" s="47"/>
      <c r="L337" s="47"/>
      <c r="M337" s="47"/>
      <c r="N337" s="47"/>
      <c r="O337" s="47"/>
    </row>
    <row r="338" spans="1:15" ht="25" customHeight="1" x14ac:dyDescent="0.4">
      <c r="A338" s="77"/>
      <c r="B338" s="4"/>
      <c r="C338" s="4"/>
      <c r="D338" s="5"/>
      <c r="E338" s="56"/>
      <c r="F338" s="5"/>
      <c r="G338" s="5"/>
      <c r="H338" s="5"/>
      <c r="I338" s="5"/>
      <c r="J338" s="47"/>
      <c r="K338" s="47"/>
      <c r="L338" s="47"/>
      <c r="M338" s="47"/>
      <c r="N338" s="47"/>
      <c r="O338" s="47"/>
    </row>
    <row r="339" spans="1:15" ht="25" customHeight="1" x14ac:dyDescent="0.4">
      <c r="A339" s="77"/>
      <c r="B339" s="4"/>
      <c r="C339" s="4"/>
      <c r="D339" s="5"/>
      <c r="E339" s="56"/>
      <c r="F339" s="5"/>
      <c r="G339" s="5"/>
      <c r="H339" s="5"/>
      <c r="I339" s="5"/>
      <c r="J339" s="47"/>
      <c r="K339" s="47"/>
      <c r="L339" s="47"/>
      <c r="M339" s="47"/>
      <c r="N339" s="47"/>
      <c r="O339" s="47"/>
    </row>
    <row r="340" spans="1:15" ht="25" customHeight="1" x14ac:dyDescent="0.4">
      <c r="A340" s="78"/>
      <c r="B340" s="4"/>
      <c r="C340" s="4"/>
      <c r="D340" s="5"/>
      <c r="E340" s="56"/>
      <c r="F340" s="5"/>
      <c r="G340" s="5"/>
      <c r="H340" s="5"/>
      <c r="I340" s="5"/>
      <c r="J340" s="47"/>
      <c r="K340" s="47"/>
      <c r="L340" s="47"/>
      <c r="M340" s="47"/>
      <c r="N340" s="47"/>
      <c r="O340" s="47"/>
    </row>
    <row r="341" spans="1:15" ht="25" customHeight="1" x14ac:dyDescent="0.4">
      <c r="A341" s="76" t="s">
        <v>6</v>
      </c>
      <c r="B341" s="47" t="s">
        <v>22</v>
      </c>
      <c r="C341" s="4" t="s">
        <v>23</v>
      </c>
      <c r="D341" s="5">
        <f t="shared" ref="D341:I341" si="25">+D324+D325+D327+D328</f>
        <v>0</v>
      </c>
      <c r="E341" s="56">
        <f t="shared" si="25"/>
        <v>0</v>
      </c>
      <c r="F341" s="5">
        <f t="shared" si="25"/>
        <v>0</v>
      </c>
      <c r="G341" s="5">
        <f t="shared" si="25"/>
        <v>0</v>
      </c>
      <c r="H341" s="5">
        <f t="shared" si="25"/>
        <v>0</v>
      </c>
      <c r="I341" s="5">
        <f t="shared" si="25"/>
        <v>0</v>
      </c>
      <c r="J341" s="47"/>
      <c r="K341" s="47"/>
      <c r="L341" s="47"/>
      <c r="M341" s="47"/>
      <c r="N341" s="47"/>
      <c r="O341" s="47"/>
    </row>
    <row r="342" spans="1:15" ht="25" customHeight="1" x14ac:dyDescent="0.4">
      <c r="A342" s="77"/>
      <c r="B342" s="47" t="s">
        <v>24</v>
      </c>
      <c r="C342" s="4" t="s">
        <v>25</v>
      </c>
      <c r="D342" s="5">
        <f t="shared" ref="D342:I342" si="26">SUM(D326,D329,D330,D331,D332)</f>
        <v>0</v>
      </c>
      <c r="E342" s="56">
        <f t="shared" si="26"/>
        <v>0</v>
      </c>
      <c r="F342" s="5">
        <f t="shared" si="26"/>
        <v>0</v>
      </c>
      <c r="G342" s="5">
        <f t="shared" si="26"/>
        <v>0</v>
      </c>
      <c r="H342" s="5">
        <f t="shared" si="26"/>
        <v>0</v>
      </c>
      <c r="I342" s="5">
        <f t="shared" si="26"/>
        <v>0</v>
      </c>
      <c r="J342" s="47"/>
      <c r="K342" s="47"/>
      <c r="L342" s="47"/>
      <c r="M342" s="47"/>
      <c r="N342" s="47"/>
      <c r="O342" s="47"/>
    </row>
    <row r="343" spans="1:15" ht="25" customHeight="1" x14ac:dyDescent="0.4">
      <c r="A343" s="78"/>
      <c r="B343" s="47" t="s">
        <v>7</v>
      </c>
      <c r="C343" s="4" t="s">
        <v>27</v>
      </c>
      <c r="D343" s="5">
        <f t="shared" ref="D343:I343" si="27">SUM(D341:D342)</f>
        <v>0</v>
      </c>
      <c r="E343" s="56">
        <f t="shared" si="27"/>
        <v>0</v>
      </c>
      <c r="F343" s="5">
        <f t="shared" si="27"/>
        <v>0</v>
      </c>
      <c r="G343" s="5">
        <f t="shared" si="27"/>
        <v>0</v>
      </c>
      <c r="H343" s="5">
        <f t="shared" si="27"/>
        <v>0</v>
      </c>
      <c r="I343" s="5">
        <f t="shared" si="27"/>
        <v>0</v>
      </c>
      <c r="J343" s="47"/>
      <c r="K343" s="47"/>
      <c r="L343" s="47"/>
      <c r="M343" s="47"/>
      <c r="N343" s="47"/>
      <c r="O343" s="47"/>
    </row>
    <row r="344" spans="1:15" s="7" customFormat="1" ht="12.5" x14ac:dyDescent="0.4">
      <c r="A344" s="79" t="s">
        <v>4</v>
      </c>
      <c r="B344" s="79"/>
      <c r="C344" s="79"/>
      <c r="D344" s="79"/>
      <c r="E344" s="79"/>
      <c r="F344" s="79"/>
      <c r="G344" s="79"/>
      <c r="H344" s="79"/>
      <c r="I344" s="79"/>
      <c r="J344" s="79"/>
      <c r="K344" s="79"/>
      <c r="L344" s="79"/>
      <c r="M344" s="79"/>
      <c r="N344" s="79"/>
      <c r="O344" s="79"/>
    </row>
    <row r="345" spans="1:15" s="8" customFormat="1" ht="11" x14ac:dyDescent="0.4">
      <c r="A345" s="75" t="s">
        <v>5</v>
      </c>
      <c r="B345" s="75"/>
      <c r="C345" s="75"/>
      <c r="D345" s="75"/>
      <c r="E345" s="75"/>
      <c r="F345" s="75"/>
      <c r="G345" s="75"/>
      <c r="H345" s="75"/>
      <c r="I345" s="75"/>
      <c r="J345" s="75"/>
      <c r="K345" s="75"/>
      <c r="L345" s="75"/>
      <c r="M345" s="75"/>
      <c r="N345" s="75"/>
      <c r="O345" s="75"/>
    </row>
    <row r="346" spans="1:15" s="8" customFormat="1" ht="11" x14ac:dyDescent="0.4">
      <c r="A346" s="75" t="s">
        <v>8</v>
      </c>
      <c r="B346" s="75"/>
      <c r="C346" s="75"/>
      <c r="D346" s="75"/>
      <c r="E346" s="75"/>
      <c r="F346" s="75"/>
      <c r="G346" s="75"/>
      <c r="H346" s="75"/>
      <c r="I346" s="75"/>
      <c r="J346" s="75"/>
      <c r="K346" s="75"/>
      <c r="L346" s="75"/>
      <c r="M346" s="75"/>
      <c r="N346" s="75"/>
      <c r="O346" s="75"/>
    </row>
    <row r="347" spans="1:15" ht="25" customHeight="1" x14ac:dyDescent="0.4">
      <c r="A347" s="76"/>
      <c r="B347" s="4"/>
      <c r="C347" s="4"/>
      <c r="D347" s="5"/>
      <c r="E347" s="56"/>
      <c r="F347" s="5"/>
      <c r="G347" s="5"/>
      <c r="H347" s="5"/>
      <c r="I347" s="5"/>
      <c r="J347" s="47"/>
      <c r="K347" s="47"/>
      <c r="L347" s="47"/>
      <c r="M347" s="47"/>
      <c r="N347" s="47"/>
      <c r="O347" s="47"/>
    </row>
    <row r="348" spans="1:15" ht="25" customHeight="1" x14ac:dyDescent="0.4">
      <c r="A348" s="77"/>
      <c r="B348" s="4"/>
      <c r="C348" s="4"/>
      <c r="D348" s="5"/>
      <c r="E348" s="56"/>
      <c r="F348" s="5"/>
      <c r="G348" s="5"/>
      <c r="H348" s="5"/>
      <c r="I348" s="5"/>
      <c r="J348" s="47"/>
      <c r="K348" s="47"/>
      <c r="L348" s="47"/>
      <c r="M348" s="47"/>
      <c r="N348" s="47"/>
      <c r="O348" s="47"/>
    </row>
    <row r="349" spans="1:15" ht="25" customHeight="1" x14ac:dyDescent="0.4">
      <c r="A349" s="77"/>
      <c r="B349" s="4"/>
      <c r="C349" s="4"/>
      <c r="D349" s="5"/>
      <c r="E349" s="56"/>
      <c r="F349" s="5"/>
      <c r="G349" s="5"/>
      <c r="H349" s="5"/>
      <c r="I349" s="5"/>
      <c r="J349" s="47"/>
      <c r="K349" s="47"/>
      <c r="L349" s="47"/>
      <c r="M349" s="47"/>
      <c r="N349" s="47"/>
      <c r="O349" s="47"/>
    </row>
    <row r="350" spans="1:15" ht="25" customHeight="1" x14ac:dyDescent="0.4">
      <c r="A350" s="77"/>
      <c r="B350" s="4"/>
      <c r="C350" s="4"/>
      <c r="D350" s="5"/>
      <c r="E350" s="56"/>
      <c r="F350" s="5"/>
      <c r="G350" s="5"/>
      <c r="H350" s="5"/>
      <c r="I350" s="5"/>
      <c r="J350" s="47"/>
      <c r="K350" s="47"/>
      <c r="L350" s="47"/>
      <c r="M350" s="47"/>
      <c r="N350" s="47"/>
      <c r="O350" s="47"/>
    </row>
    <row r="351" spans="1:15" ht="25" customHeight="1" x14ac:dyDescent="0.4">
      <c r="A351" s="77"/>
      <c r="B351" s="4"/>
      <c r="C351" s="4"/>
      <c r="D351" s="5"/>
      <c r="E351" s="56"/>
      <c r="F351" s="5"/>
      <c r="G351" s="5"/>
      <c r="H351" s="5"/>
      <c r="I351" s="5"/>
      <c r="J351" s="47"/>
      <c r="K351" s="47"/>
      <c r="L351" s="47"/>
      <c r="M351" s="47"/>
      <c r="N351" s="47"/>
      <c r="O351" s="47"/>
    </row>
    <row r="352" spans="1:15" ht="25" customHeight="1" x14ac:dyDescent="0.4">
      <c r="A352" s="77"/>
      <c r="B352" s="4"/>
      <c r="C352" s="4"/>
      <c r="D352" s="5"/>
      <c r="E352" s="56"/>
      <c r="F352" s="5"/>
      <c r="G352" s="5"/>
      <c r="H352" s="5"/>
      <c r="I352" s="5"/>
      <c r="J352" s="47"/>
      <c r="K352" s="47"/>
      <c r="L352" s="47"/>
      <c r="M352" s="47"/>
      <c r="N352" s="47"/>
      <c r="O352" s="47"/>
    </row>
    <row r="353" spans="1:15" ht="25" customHeight="1" x14ac:dyDescent="0.4">
      <c r="A353" s="77"/>
      <c r="B353" s="4"/>
      <c r="C353" s="4"/>
      <c r="D353" s="5"/>
      <c r="E353" s="56"/>
      <c r="F353" s="5"/>
      <c r="G353" s="5"/>
      <c r="H353" s="5"/>
      <c r="I353" s="5"/>
      <c r="J353" s="47"/>
      <c r="K353" s="47"/>
      <c r="L353" s="47"/>
      <c r="M353" s="47"/>
      <c r="N353" s="47"/>
      <c r="O353" s="47"/>
    </row>
    <row r="354" spans="1:15" ht="25" customHeight="1" x14ac:dyDescent="0.4">
      <c r="A354" s="77"/>
      <c r="B354" s="4"/>
      <c r="C354" s="4"/>
      <c r="D354" s="5"/>
      <c r="E354" s="56"/>
      <c r="F354" s="5"/>
      <c r="G354" s="5"/>
      <c r="H354" s="5"/>
      <c r="I354" s="5"/>
      <c r="J354" s="47"/>
      <c r="K354" s="47"/>
      <c r="L354" s="47"/>
      <c r="M354" s="47"/>
      <c r="N354" s="47"/>
      <c r="O354" s="47"/>
    </row>
    <row r="355" spans="1:15" ht="25" customHeight="1" x14ac:dyDescent="0.4">
      <c r="A355" s="77"/>
      <c r="B355" s="4"/>
      <c r="C355" s="4"/>
      <c r="D355" s="5"/>
      <c r="E355" s="56"/>
      <c r="F355" s="5"/>
      <c r="G355" s="5"/>
      <c r="H355" s="5"/>
      <c r="I355" s="5"/>
      <c r="J355" s="47"/>
      <c r="K355" s="47"/>
      <c r="L355" s="47"/>
      <c r="M355" s="47"/>
      <c r="N355" s="47"/>
      <c r="O355" s="47"/>
    </row>
    <row r="356" spans="1:15" ht="25" customHeight="1" x14ac:dyDescent="0.4">
      <c r="A356" s="77"/>
      <c r="B356" s="4"/>
      <c r="C356" s="4"/>
      <c r="D356" s="5"/>
      <c r="E356" s="56"/>
      <c r="F356" s="5"/>
      <c r="G356" s="5"/>
      <c r="H356" s="5"/>
      <c r="I356" s="5"/>
      <c r="J356" s="47"/>
      <c r="K356" s="47"/>
      <c r="L356" s="47"/>
      <c r="M356" s="47"/>
      <c r="N356" s="47"/>
      <c r="O356" s="47"/>
    </row>
    <row r="357" spans="1:15" ht="25" customHeight="1" x14ac:dyDescent="0.4">
      <c r="A357" s="77"/>
      <c r="B357" s="4"/>
      <c r="C357" s="4"/>
      <c r="D357" s="5"/>
      <c r="E357" s="56"/>
      <c r="F357" s="5"/>
      <c r="G357" s="5"/>
      <c r="H357" s="5"/>
      <c r="I357" s="5"/>
      <c r="J357" s="47"/>
      <c r="K357" s="47"/>
      <c r="L357" s="47"/>
      <c r="M357" s="47"/>
      <c r="N357" s="47"/>
      <c r="O357" s="47"/>
    </row>
    <row r="358" spans="1:15" ht="25" customHeight="1" x14ac:dyDescent="0.4">
      <c r="A358" s="77"/>
      <c r="B358" s="4"/>
      <c r="C358" s="4"/>
      <c r="D358" s="5"/>
      <c r="E358" s="56"/>
      <c r="F358" s="5"/>
      <c r="G358" s="5"/>
      <c r="H358" s="5"/>
      <c r="I358" s="5"/>
      <c r="J358" s="47"/>
      <c r="K358" s="47"/>
      <c r="L358" s="47"/>
      <c r="M358" s="47"/>
      <c r="N358" s="47"/>
      <c r="O358" s="47"/>
    </row>
    <row r="359" spans="1:15" ht="25" customHeight="1" x14ac:dyDescent="0.4">
      <c r="A359" s="77"/>
      <c r="B359" s="4"/>
      <c r="C359" s="4"/>
      <c r="D359" s="5"/>
      <c r="E359" s="56"/>
      <c r="F359" s="5"/>
      <c r="G359" s="5"/>
      <c r="H359" s="5"/>
      <c r="I359" s="5"/>
      <c r="J359" s="47"/>
      <c r="K359" s="47"/>
      <c r="L359" s="47"/>
      <c r="M359" s="47"/>
      <c r="N359" s="47"/>
      <c r="O359" s="47"/>
    </row>
    <row r="360" spans="1:15" ht="25" customHeight="1" x14ac:dyDescent="0.4">
      <c r="A360" s="77"/>
      <c r="B360" s="4"/>
      <c r="C360" s="4"/>
      <c r="D360" s="5"/>
      <c r="E360" s="56"/>
      <c r="F360" s="5"/>
      <c r="G360" s="5"/>
      <c r="H360" s="5"/>
      <c r="I360" s="5"/>
      <c r="J360" s="47"/>
      <c r="K360" s="47"/>
      <c r="L360" s="47"/>
      <c r="M360" s="47"/>
      <c r="N360" s="47"/>
      <c r="O360" s="47"/>
    </row>
    <row r="361" spans="1:15" ht="25" customHeight="1" x14ac:dyDescent="0.4">
      <c r="A361" s="77"/>
      <c r="B361" s="4"/>
      <c r="C361" s="4"/>
      <c r="D361" s="5"/>
      <c r="E361" s="56"/>
      <c r="F361" s="5"/>
      <c r="G361" s="5"/>
      <c r="H361" s="5"/>
      <c r="I361" s="5"/>
      <c r="J361" s="47"/>
      <c r="K361" s="47"/>
      <c r="L361" s="47"/>
      <c r="M361" s="47"/>
      <c r="N361" s="47"/>
      <c r="O361" s="47"/>
    </row>
    <row r="362" spans="1:15" ht="25" customHeight="1" x14ac:dyDescent="0.4">
      <c r="A362" s="77"/>
      <c r="B362" s="4"/>
      <c r="C362" s="4"/>
      <c r="D362" s="5"/>
      <c r="E362" s="56"/>
      <c r="F362" s="5"/>
      <c r="G362" s="5"/>
      <c r="H362" s="5"/>
      <c r="I362" s="5"/>
      <c r="J362" s="47"/>
      <c r="K362" s="47"/>
      <c r="L362" s="47"/>
      <c r="M362" s="47"/>
      <c r="N362" s="47"/>
      <c r="O362" s="47"/>
    </row>
    <row r="363" spans="1:15" ht="25" customHeight="1" x14ac:dyDescent="0.4">
      <c r="A363" s="78"/>
      <c r="B363" s="4"/>
      <c r="C363" s="4"/>
      <c r="D363" s="5"/>
      <c r="E363" s="56"/>
      <c r="F363" s="5"/>
      <c r="G363" s="5"/>
      <c r="H363" s="5"/>
      <c r="I363" s="5"/>
      <c r="J363" s="47"/>
      <c r="K363" s="47"/>
      <c r="L363" s="47"/>
      <c r="M363" s="47"/>
      <c r="N363" s="47"/>
      <c r="O363" s="47"/>
    </row>
    <row r="364" spans="1:15" ht="25" customHeight="1" x14ac:dyDescent="0.4">
      <c r="A364" s="76" t="s">
        <v>6</v>
      </c>
      <c r="B364" s="47" t="s">
        <v>22</v>
      </c>
      <c r="C364" s="4" t="s">
        <v>23</v>
      </c>
      <c r="D364" s="5"/>
      <c r="E364" s="56"/>
      <c r="F364" s="5"/>
      <c r="G364" s="5"/>
      <c r="H364" s="5"/>
      <c r="I364" s="5"/>
      <c r="J364" s="47"/>
      <c r="K364" s="47"/>
      <c r="L364" s="47"/>
      <c r="M364" s="47"/>
      <c r="N364" s="47"/>
      <c r="O364" s="47"/>
    </row>
    <row r="365" spans="1:15" ht="25" customHeight="1" x14ac:dyDescent="0.4">
      <c r="A365" s="77"/>
      <c r="B365" s="47" t="s">
        <v>24</v>
      </c>
      <c r="C365" s="4" t="s">
        <v>25</v>
      </c>
      <c r="D365" s="5">
        <f t="shared" ref="D365:I365" si="28">+D347</f>
        <v>0</v>
      </c>
      <c r="E365" s="56">
        <f t="shared" si="28"/>
        <v>0</v>
      </c>
      <c r="F365" s="5">
        <f t="shared" si="28"/>
        <v>0</v>
      </c>
      <c r="G365" s="5">
        <f t="shared" si="28"/>
        <v>0</v>
      </c>
      <c r="H365" s="5">
        <f t="shared" si="28"/>
        <v>0</v>
      </c>
      <c r="I365" s="5">
        <f t="shared" si="28"/>
        <v>0</v>
      </c>
      <c r="J365" s="47"/>
      <c r="K365" s="47"/>
      <c r="L365" s="47"/>
      <c r="M365" s="47"/>
      <c r="N365" s="47"/>
      <c r="O365" s="47"/>
    </row>
    <row r="366" spans="1:15" ht="25" customHeight="1" x14ac:dyDescent="0.4">
      <c r="A366" s="78"/>
      <c r="B366" s="47" t="s">
        <v>7</v>
      </c>
      <c r="C366" s="4" t="s">
        <v>27</v>
      </c>
      <c r="D366" s="5">
        <f t="shared" ref="D366:I366" si="29">SUM(D364:D365)</f>
        <v>0</v>
      </c>
      <c r="E366" s="56">
        <f t="shared" si="29"/>
        <v>0</v>
      </c>
      <c r="F366" s="5">
        <f t="shared" si="29"/>
        <v>0</v>
      </c>
      <c r="G366" s="5">
        <f t="shared" si="29"/>
        <v>0</v>
      </c>
      <c r="H366" s="5">
        <f t="shared" si="29"/>
        <v>0</v>
      </c>
      <c r="I366" s="5">
        <f t="shared" si="29"/>
        <v>0</v>
      </c>
      <c r="J366" s="47"/>
      <c r="K366" s="47"/>
      <c r="L366" s="47"/>
      <c r="M366" s="47"/>
      <c r="N366" s="47"/>
      <c r="O366" s="47"/>
    </row>
    <row r="367" spans="1:15" s="7" customFormat="1" ht="12.5" x14ac:dyDescent="0.4">
      <c r="A367" s="79" t="s">
        <v>4</v>
      </c>
      <c r="B367" s="79"/>
      <c r="C367" s="79"/>
      <c r="D367" s="79"/>
      <c r="E367" s="79"/>
      <c r="F367" s="79"/>
      <c r="G367" s="79"/>
      <c r="H367" s="79"/>
      <c r="I367" s="79"/>
      <c r="J367" s="79"/>
      <c r="K367" s="79"/>
      <c r="L367" s="79"/>
      <c r="M367" s="79"/>
      <c r="N367" s="79"/>
      <c r="O367" s="79"/>
    </row>
    <row r="368" spans="1:15" s="8" customFormat="1" ht="11" x14ac:dyDescent="0.4">
      <c r="A368" s="75" t="s">
        <v>5</v>
      </c>
      <c r="B368" s="75"/>
      <c r="C368" s="75"/>
      <c r="D368" s="75"/>
      <c r="E368" s="75"/>
      <c r="F368" s="75"/>
      <c r="G368" s="75"/>
      <c r="H368" s="75"/>
      <c r="I368" s="75"/>
      <c r="J368" s="75"/>
      <c r="K368" s="75"/>
      <c r="L368" s="75"/>
      <c r="M368" s="75"/>
      <c r="N368" s="75"/>
      <c r="O368" s="75"/>
    </row>
    <row r="369" spans="1:15" s="8" customFormat="1" ht="11" x14ac:dyDescent="0.4">
      <c r="A369" s="75" t="s">
        <v>8</v>
      </c>
      <c r="B369" s="75"/>
      <c r="C369" s="75"/>
      <c r="D369" s="75"/>
      <c r="E369" s="75"/>
      <c r="F369" s="75"/>
      <c r="G369" s="75"/>
      <c r="H369" s="75"/>
      <c r="I369" s="75"/>
      <c r="J369" s="75"/>
      <c r="K369" s="75"/>
      <c r="L369" s="75"/>
      <c r="M369" s="75"/>
      <c r="N369" s="75"/>
      <c r="O369" s="75"/>
    </row>
    <row r="370" spans="1:15" ht="25" customHeight="1" x14ac:dyDescent="0.4">
      <c r="A370" s="76"/>
      <c r="B370" s="4"/>
      <c r="C370" s="4"/>
      <c r="D370" s="5"/>
      <c r="E370" s="56"/>
      <c r="F370" s="5"/>
      <c r="G370" s="5"/>
      <c r="H370" s="5"/>
      <c r="I370" s="5"/>
      <c r="J370" s="47"/>
      <c r="K370" s="47"/>
      <c r="L370" s="47"/>
      <c r="M370" s="47"/>
      <c r="N370" s="47"/>
      <c r="O370" s="47"/>
    </row>
    <row r="371" spans="1:15" ht="25" customHeight="1" x14ac:dyDescent="0.4">
      <c r="A371" s="77"/>
      <c r="B371" s="4"/>
      <c r="C371" s="4"/>
      <c r="D371" s="5"/>
      <c r="E371" s="56"/>
      <c r="F371" s="5"/>
      <c r="G371" s="5"/>
      <c r="H371" s="5"/>
      <c r="I371" s="5"/>
      <c r="J371" s="47"/>
      <c r="K371" s="47"/>
      <c r="L371" s="47"/>
      <c r="M371" s="47"/>
      <c r="N371" s="47"/>
      <c r="O371" s="47"/>
    </row>
    <row r="372" spans="1:15" ht="25" customHeight="1" x14ac:dyDescent="0.4">
      <c r="A372" s="77"/>
      <c r="B372" s="4"/>
      <c r="C372" s="4"/>
      <c r="D372" s="5"/>
      <c r="E372" s="56"/>
      <c r="F372" s="5"/>
      <c r="G372" s="5"/>
      <c r="H372" s="5"/>
      <c r="I372" s="5"/>
      <c r="J372" s="47"/>
      <c r="K372" s="47"/>
      <c r="L372" s="47"/>
      <c r="M372" s="47"/>
      <c r="N372" s="47"/>
      <c r="O372" s="47"/>
    </row>
    <row r="373" spans="1:15" ht="25" customHeight="1" x14ac:dyDescent="0.4">
      <c r="A373" s="77"/>
      <c r="B373" s="4"/>
      <c r="C373" s="4"/>
      <c r="D373" s="5"/>
      <c r="E373" s="56"/>
      <c r="F373" s="5"/>
      <c r="G373" s="5"/>
      <c r="H373" s="5"/>
      <c r="I373" s="5"/>
      <c r="J373" s="47"/>
      <c r="K373" s="47"/>
      <c r="L373" s="47"/>
      <c r="M373" s="47"/>
      <c r="N373" s="47"/>
      <c r="O373" s="47"/>
    </row>
    <row r="374" spans="1:15" ht="25" customHeight="1" x14ac:dyDescent="0.4">
      <c r="A374" s="77"/>
      <c r="B374" s="4"/>
      <c r="C374" s="4"/>
      <c r="D374" s="5"/>
      <c r="E374" s="56"/>
      <c r="F374" s="5"/>
      <c r="G374" s="5"/>
      <c r="H374" s="5"/>
      <c r="I374" s="5"/>
      <c r="J374" s="47"/>
      <c r="K374" s="47"/>
      <c r="L374" s="47"/>
      <c r="M374" s="47"/>
      <c r="N374" s="47"/>
      <c r="O374" s="47"/>
    </row>
    <row r="375" spans="1:15" ht="25" customHeight="1" x14ac:dyDescent="0.4">
      <c r="A375" s="77"/>
      <c r="B375" s="4"/>
      <c r="C375" s="4"/>
      <c r="D375" s="5"/>
      <c r="E375" s="56"/>
      <c r="F375" s="5"/>
      <c r="G375" s="5"/>
      <c r="H375" s="5"/>
      <c r="I375" s="5"/>
      <c r="J375" s="47"/>
      <c r="K375" s="47"/>
      <c r="L375" s="47"/>
      <c r="M375" s="47"/>
      <c r="N375" s="47"/>
      <c r="O375" s="47"/>
    </row>
    <row r="376" spans="1:15" ht="25" customHeight="1" x14ac:dyDescent="0.4">
      <c r="A376" s="77"/>
      <c r="B376" s="4"/>
      <c r="C376" s="4"/>
      <c r="D376" s="5"/>
      <c r="E376" s="56"/>
      <c r="F376" s="5"/>
      <c r="G376" s="5"/>
      <c r="H376" s="5"/>
      <c r="I376" s="5"/>
      <c r="J376" s="47"/>
      <c r="K376" s="47"/>
      <c r="L376" s="47"/>
      <c r="M376" s="47"/>
      <c r="N376" s="47"/>
      <c r="O376" s="47"/>
    </row>
    <row r="377" spans="1:15" ht="25" customHeight="1" x14ac:dyDescent="0.4">
      <c r="A377" s="77"/>
      <c r="B377" s="4"/>
      <c r="C377" s="4"/>
      <c r="D377" s="5"/>
      <c r="E377" s="56"/>
      <c r="F377" s="5"/>
      <c r="G377" s="5"/>
      <c r="H377" s="5"/>
      <c r="I377" s="5"/>
      <c r="J377" s="47"/>
      <c r="K377" s="47"/>
      <c r="L377" s="47"/>
      <c r="M377" s="47"/>
      <c r="N377" s="47"/>
      <c r="O377" s="47"/>
    </row>
    <row r="378" spans="1:15" ht="25" customHeight="1" x14ac:dyDescent="0.4">
      <c r="A378" s="77"/>
      <c r="B378" s="4"/>
      <c r="C378" s="4"/>
      <c r="D378" s="5"/>
      <c r="E378" s="56"/>
      <c r="F378" s="5"/>
      <c r="G378" s="5"/>
      <c r="H378" s="5"/>
      <c r="I378" s="5"/>
      <c r="J378" s="47"/>
      <c r="K378" s="47"/>
      <c r="L378" s="47"/>
      <c r="M378" s="47"/>
      <c r="N378" s="47"/>
      <c r="O378" s="47"/>
    </row>
    <row r="379" spans="1:15" ht="25" customHeight="1" x14ac:dyDescent="0.4">
      <c r="A379" s="77"/>
      <c r="B379" s="4"/>
      <c r="C379" s="4"/>
      <c r="D379" s="5"/>
      <c r="E379" s="56"/>
      <c r="F379" s="5"/>
      <c r="G379" s="5"/>
      <c r="H379" s="5"/>
      <c r="I379" s="5"/>
      <c r="J379" s="47"/>
      <c r="K379" s="47"/>
      <c r="L379" s="47"/>
      <c r="M379" s="47"/>
      <c r="N379" s="47"/>
      <c r="O379" s="47"/>
    </row>
    <row r="380" spans="1:15" ht="25" customHeight="1" x14ac:dyDescent="0.4">
      <c r="A380" s="77"/>
      <c r="B380" s="4"/>
      <c r="C380" s="4"/>
      <c r="D380" s="5"/>
      <c r="E380" s="56"/>
      <c r="F380" s="5"/>
      <c r="G380" s="5"/>
      <c r="H380" s="5"/>
      <c r="I380" s="5"/>
      <c r="J380" s="47"/>
      <c r="K380" s="47"/>
      <c r="L380" s="47"/>
      <c r="M380" s="47"/>
      <c r="N380" s="47"/>
      <c r="O380" s="47"/>
    </row>
    <row r="381" spans="1:15" ht="25" customHeight="1" x14ac:dyDescent="0.4">
      <c r="A381" s="77"/>
      <c r="B381" s="4"/>
      <c r="C381" s="4"/>
      <c r="D381" s="5"/>
      <c r="E381" s="56"/>
      <c r="F381" s="5"/>
      <c r="G381" s="5"/>
      <c r="H381" s="5"/>
      <c r="I381" s="5"/>
      <c r="J381" s="47"/>
      <c r="K381" s="47"/>
      <c r="L381" s="47"/>
      <c r="M381" s="47"/>
      <c r="N381" s="47"/>
      <c r="O381" s="47"/>
    </row>
    <row r="382" spans="1:15" ht="25" customHeight="1" x14ac:dyDescent="0.4">
      <c r="A382" s="77"/>
      <c r="B382" s="4"/>
      <c r="C382" s="4"/>
      <c r="D382" s="5"/>
      <c r="E382" s="56"/>
      <c r="F382" s="5"/>
      <c r="G382" s="5"/>
      <c r="H382" s="5"/>
      <c r="I382" s="5"/>
      <c r="J382" s="47"/>
      <c r="K382" s="47"/>
      <c r="L382" s="47"/>
      <c r="M382" s="47"/>
      <c r="N382" s="47"/>
      <c r="O382" s="47"/>
    </row>
    <row r="383" spans="1:15" ht="25" customHeight="1" x14ac:dyDescent="0.4">
      <c r="A383" s="77"/>
      <c r="B383" s="4"/>
      <c r="C383" s="4"/>
      <c r="D383" s="5"/>
      <c r="E383" s="56"/>
      <c r="F383" s="5"/>
      <c r="G383" s="5"/>
      <c r="H383" s="5"/>
      <c r="I383" s="5"/>
      <c r="J383" s="47"/>
      <c r="K383" s="47"/>
      <c r="L383" s="47"/>
      <c r="M383" s="47"/>
      <c r="N383" s="47"/>
      <c r="O383" s="47"/>
    </row>
    <row r="384" spans="1:15" ht="25" customHeight="1" x14ac:dyDescent="0.4">
      <c r="A384" s="77"/>
      <c r="B384" s="4"/>
      <c r="C384" s="4"/>
      <c r="D384" s="5"/>
      <c r="E384" s="56"/>
      <c r="F384" s="5"/>
      <c r="G384" s="5"/>
      <c r="H384" s="5"/>
      <c r="I384" s="5"/>
      <c r="J384" s="47"/>
      <c r="K384" s="47"/>
      <c r="L384" s="47"/>
      <c r="M384" s="47"/>
      <c r="N384" s="47"/>
      <c r="O384" s="47"/>
    </row>
    <row r="385" spans="1:15" ht="25" customHeight="1" x14ac:dyDescent="0.4">
      <c r="A385" s="77"/>
      <c r="B385" s="4"/>
      <c r="C385" s="4"/>
      <c r="D385" s="5"/>
      <c r="E385" s="56"/>
      <c r="F385" s="5"/>
      <c r="G385" s="5"/>
      <c r="H385" s="5"/>
      <c r="I385" s="5"/>
      <c r="J385" s="47"/>
      <c r="K385" s="47"/>
      <c r="L385" s="47"/>
      <c r="M385" s="47"/>
      <c r="N385" s="47"/>
      <c r="O385" s="47"/>
    </row>
    <row r="386" spans="1:15" ht="25" customHeight="1" x14ac:dyDescent="0.4">
      <c r="A386" s="78"/>
      <c r="B386" s="4"/>
      <c r="C386" s="4"/>
      <c r="D386" s="5"/>
      <c r="E386" s="56"/>
      <c r="F386" s="5"/>
      <c r="G386" s="5"/>
      <c r="H386" s="5"/>
      <c r="I386" s="5"/>
      <c r="J386" s="47"/>
      <c r="K386" s="47"/>
      <c r="L386" s="47"/>
      <c r="M386" s="47"/>
      <c r="N386" s="47"/>
      <c r="O386" s="47"/>
    </row>
    <row r="387" spans="1:15" ht="25" customHeight="1" x14ac:dyDescent="0.4">
      <c r="A387" s="90" t="s">
        <v>6</v>
      </c>
      <c r="B387" s="47" t="s">
        <v>22</v>
      </c>
      <c r="C387" s="4" t="s">
        <v>23</v>
      </c>
      <c r="D387" s="5">
        <f t="shared" ref="D387:I387" si="30">SUM(D370:D386)</f>
        <v>0</v>
      </c>
      <c r="E387" s="56">
        <f t="shared" si="30"/>
        <v>0</v>
      </c>
      <c r="F387" s="5">
        <f t="shared" si="30"/>
        <v>0</v>
      </c>
      <c r="G387" s="5">
        <f t="shared" si="30"/>
        <v>0</v>
      </c>
      <c r="H387" s="5">
        <f t="shared" si="30"/>
        <v>0</v>
      </c>
      <c r="I387" s="5">
        <f t="shared" si="30"/>
        <v>0</v>
      </c>
      <c r="J387" s="47"/>
      <c r="K387" s="47"/>
      <c r="L387" s="47"/>
      <c r="M387" s="47"/>
      <c r="N387" s="47"/>
      <c r="O387" s="47"/>
    </row>
    <row r="388" spans="1:15" ht="25" customHeight="1" x14ac:dyDescent="0.4">
      <c r="A388" s="90"/>
      <c r="B388" s="47" t="s">
        <v>24</v>
      </c>
      <c r="C388" s="4" t="s">
        <v>25</v>
      </c>
      <c r="D388" s="5">
        <f t="shared" ref="D388:I388" si="31">+D363</f>
        <v>0</v>
      </c>
      <c r="E388" s="56">
        <f t="shared" si="31"/>
        <v>0</v>
      </c>
      <c r="F388" s="5">
        <f t="shared" si="31"/>
        <v>0</v>
      </c>
      <c r="G388" s="5">
        <f t="shared" si="31"/>
        <v>0</v>
      </c>
      <c r="H388" s="5">
        <f t="shared" si="31"/>
        <v>0</v>
      </c>
      <c r="I388" s="5">
        <f t="shared" si="31"/>
        <v>0</v>
      </c>
      <c r="J388" s="47"/>
      <c r="K388" s="47"/>
      <c r="L388" s="47"/>
      <c r="M388" s="47"/>
      <c r="N388" s="47"/>
      <c r="O388" s="47"/>
    </row>
    <row r="389" spans="1:15" ht="25" customHeight="1" x14ac:dyDescent="0.4">
      <c r="A389" s="90"/>
      <c r="B389" s="47" t="s">
        <v>7</v>
      </c>
      <c r="C389" s="4" t="s">
        <v>27</v>
      </c>
      <c r="D389" s="5">
        <f t="shared" ref="D389:I389" si="32">SUM(D387:D388)</f>
        <v>0</v>
      </c>
      <c r="E389" s="56">
        <f t="shared" si="32"/>
        <v>0</v>
      </c>
      <c r="F389" s="5">
        <f t="shared" si="32"/>
        <v>0</v>
      </c>
      <c r="G389" s="5">
        <f t="shared" si="32"/>
        <v>0</v>
      </c>
      <c r="H389" s="5">
        <f t="shared" si="32"/>
        <v>0</v>
      </c>
      <c r="I389" s="5">
        <f t="shared" si="32"/>
        <v>0</v>
      </c>
      <c r="J389" s="47"/>
      <c r="K389" s="47"/>
      <c r="L389" s="47"/>
      <c r="M389" s="47"/>
      <c r="N389" s="47"/>
      <c r="O389" s="47"/>
    </row>
    <row r="390" spans="1:15" s="10" customFormat="1" ht="12.5" x14ac:dyDescent="0.4">
      <c r="A390" s="89" t="s">
        <v>4</v>
      </c>
      <c r="B390" s="89"/>
      <c r="C390" s="89"/>
      <c r="D390" s="89"/>
      <c r="E390" s="89"/>
      <c r="F390" s="89"/>
      <c r="G390" s="89"/>
      <c r="H390" s="89"/>
      <c r="I390" s="89"/>
      <c r="J390" s="89"/>
      <c r="K390" s="89"/>
      <c r="L390" s="89"/>
      <c r="M390" s="89"/>
      <c r="N390" s="89"/>
      <c r="O390" s="89"/>
    </row>
    <row r="391" spans="1:15" s="11" customFormat="1" ht="11" x14ac:dyDescent="0.4">
      <c r="A391" s="88" t="s">
        <v>5</v>
      </c>
      <c r="B391" s="88"/>
      <c r="C391" s="88"/>
      <c r="D391" s="88"/>
      <c r="E391" s="88"/>
      <c r="F391" s="88"/>
      <c r="G391" s="88"/>
      <c r="H391" s="88"/>
      <c r="I391" s="88"/>
      <c r="J391" s="88"/>
      <c r="K391" s="88"/>
      <c r="L391" s="88"/>
      <c r="M391" s="88"/>
      <c r="N391" s="88"/>
      <c r="O391" s="88"/>
    </row>
    <row r="392" spans="1:15" s="11" customFormat="1" ht="11" x14ac:dyDescent="0.4">
      <c r="A392" s="88" t="s">
        <v>8</v>
      </c>
      <c r="B392" s="88"/>
      <c r="C392" s="88"/>
      <c r="D392" s="88"/>
      <c r="E392" s="88"/>
      <c r="F392" s="88"/>
      <c r="G392" s="88"/>
      <c r="H392" s="88"/>
      <c r="I392" s="88"/>
      <c r="J392" s="88"/>
      <c r="K392" s="88"/>
      <c r="L392" s="88"/>
      <c r="M392" s="88"/>
      <c r="N392" s="88"/>
      <c r="O392" s="88"/>
    </row>
    <row r="393" spans="1:15" s="16" customFormat="1" x14ac:dyDescent="0.4">
      <c r="A393" s="12"/>
      <c r="B393" s="13"/>
      <c r="C393" s="13"/>
      <c r="D393" s="58"/>
      <c r="E393" s="14"/>
      <c r="F393" s="14"/>
      <c r="G393" s="14"/>
      <c r="H393" s="14"/>
      <c r="I393" s="14"/>
      <c r="J393" s="15"/>
      <c r="K393" s="15"/>
      <c r="L393" s="15"/>
      <c r="M393" s="15"/>
      <c r="N393" s="15"/>
      <c r="O393" s="15"/>
    </row>
    <row r="394" spans="1:15" x14ac:dyDescent="0.4">
      <c r="D394" s="58"/>
      <c r="E394" s="19"/>
      <c r="F394" s="19"/>
      <c r="G394" s="19"/>
      <c r="H394" s="19"/>
      <c r="I394" s="19"/>
    </row>
    <row r="395" spans="1:15" x14ac:dyDescent="0.4">
      <c r="D395" s="58"/>
      <c r="E395" s="19"/>
      <c r="F395" s="19"/>
      <c r="G395" s="19"/>
      <c r="H395" s="19"/>
      <c r="I395" s="19"/>
    </row>
    <row r="396" spans="1:15" x14ac:dyDescent="0.4">
      <c r="D396" s="58"/>
      <c r="E396" s="19"/>
      <c r="F396" s="19"/>
      <c r="G396" s="19"/>
      <c r="H396" s="19"/>
      <c r="I396" s="19"/>
    </row>
    <row r="397" spans="1:15" x14ac:dyDescent="0.4">
      <c r="D397" s="58"/>
      <c r="E397" s="19"/>
      <c r="F397" s="19"/>
      <c r="G397" s="19"/>
      <c r="H397" s="19"/>
      <c r="I397" s="19"/>
    </row>
    <row r="398" spans="1:15" x14ac:dyDescent="0.4">
      <c r="D398" s="58"/>
      <c r="E398" s="19"/>
      <c r="F398" s="19"/>
      <c r="G398" s="19"/>
      <c r="H398" s="19"/>
      <c r="I398" s="19"/>
    </row>
    <row r="399" spans="1:15" x14ac:dyDescent="0.4">
      <c r="D399" s="58"/>
      <c r="E399" s="19"/>
      <c r="F399" s="19"/>
      <c r="G399" s="19"/>
      <c r="H399" s="19"/>
      <c r="I399" s="19"/>
    </row>
    <row r="400" spans="1:15" x14ac:dyDescent="0.4">
      <c r="D400" s="58"/>
      <c r="E400" s="19"/>
      <c r="F400" s="19"/>
      <c r="G400" s="19"/>
      <c r="H400" s="19"/>
      <c r="I400" s="19"/>
    </row>
    <row r="401" spans="1:9" x14ac:dyDescent="0.4">
      <c r="D401" s="58"/>
      <c r="E401" s="19"/>
      <c r="F401" s="19"/>
      <c r="G401" s="19"/>
      <c r="H401" s="19"/>
      <c r="I401" s="19"/>
    </row>
    <row r="402" spans="1:9" s="3" customFormat="1" x14ac:dyDescent="0.4">
      <c r="A402" s="17"/>
      <c r="B402" s="18"/>
      <c r="C402" s="18"/>
      <c r="D402" s="58"/>
      <c r="E402" s="19"/>
      <c r="F402" s="19"/>
      <c r="G402" s="19"/>
      <c r="H402" s="19"/>
      <c r="I402" s="19"/>
    </row>
    <row r="403" spans="1:9" s="3" customFormat="1" x14ac:dyDescent="0.4">
      <c r="A403" s="17"/>
      <c r="B403" s="18"/>
      <c r="C403" s="18"/>
      <c r="D403" s="58"/>
      <c r="E403" s="19"/>
      <c r="F403" s="19"/>
      <c r="G403" s="19"/>
      <c r="H403" s="19"/>
      <c r="I403" s="19"/>
    </row>
    <row r="404" spans="1:9" s="3" customFormat="1" x14ac:dyDescent="0.4">
      <c r="A404" s="17"/>
      <c r="B404" s="18"/>
      <c r="C404" s="18"/>
      <c r="D404" s="58"/>
      <c r="E404" s="19"/>
      <c r="F404" s="19"/>
      <c r="G404" s="19"/>
      <c r="H404" s="19"/>
      <c r="I404" s="19"/>
    </row>
    <row r="405" spans="1:9" s="3" customFormat="1" x14ac:dyDescent="0.4">
      <c r="A405" s="17"/>
      <c r="B405" s="18"/>
      <c r="C405" s="18"/>
      <c r="D405" s="58"/>
      <c r="E405" s="19"/>
      <c r="F405" s="19"/>
      <c r="G405" s="19"/>
      <c r="H405" s="19"/>
      <c r="I405" s="19"/>
    </row>
    <row r="406" spans="1:9" s="3" customFormat="1" x14ac:dyDescent="0.4">
      <c r="A406" s="17"/>
      <c r="B406" s="18"/>
      <c r="C406" s="18"/>
      <c r="D406" s="58"/>
      <c r="E406" s="19"/>
      <c r="F406" s="19"/>
      <c r="G406" s="19"/>
      <c r="H406" s="19"/>
      <c r="I406" s="19"/>
    </row>
    <row r="407" spans="1:9" s="3" customFormat="1" x14ac:dyDescent="0.4">
      <c r="A407" s="17"/>
      <c r="B407" s="18"/>
      <c r="C407" s="18"/>
      <c r="D407" s="58"/>
      <c r="E407" s="19"/>
      <c r="F407" s="19"/>
      <c r="G407" s="19"/>
      <c r="H407" s="19"/>
      <c r="I407" s="19"/>
    </row>
    <row r="408" spans="1:9" s="3" customFormat="1" x14ac:dyDescent="0.4">
      <c r="A408" s="17"/>
      <c r="B408" s="18"/>
      <c r="C408" s="18"/>
      <c r="D408" s="58"/>
      <c r="E408" s="19"/>
      <c r="F408" s="19"/>
      <c r="G408" s="19"/>
      <c r="H408" s="19"/>
      <c r="I408" s="19"/>
    </row>
    <row r="409" spans="1:9" s="3" customFormat="1" x14ac:dyDescent="0.4">
      <c r="A409" s="17"/>
      <c r="B409" s="18"/>
      <c r="C409" s="18"/>
      <c r="D409" s="58"/>
      <c r="E409" s="19"/>
      <c r="F409" s="19"/>
      <c r="G409" s="19"/>
      <c r="H409" s="19"/>
      <c r="I409" s="19"/>
    </row>
    <row r="410" spans="1:9" s="3" customFormat="1" x14ac:dyDescent="0.4">
      <c r="A410" s="17"/>
      <c r="B410" s="18"/>
      <c r="C410" s="18"/>
      <c r="D410" s="58"/>
      <c r="E410" s="19"/>
      <c r="F410" s="19"/>
      <c r="G410" s="19"/>
      <c r="H410" s="19"/>
      <c r="I410" s="19"/>
    </row>
    <row r="411" spans="1:9" s="3" customFormat="1" x14ac:dyDescent="0.4">
      <c r="A411" s="17"/>
      <c r="B411" s="18"/>
      <c r="C411" s="18"/>
      <c r="D411" s="58"/>
      <c r="E411" s="19"/>
      <c r="F411" s="19"/>
      <c r="G411" s="19"/>
      <c r="H411" s="19"/>
      <c r="I411" s="19"/>
    </row>
    <row r="412" spans="1:9" s="3" customFormat="1" x14ac:dyDescent="0.4">
      <c r="A412" s="17"/>
      <c r="B412" s="18"/>
      <c r="C412" s="18"/>
      <c r="D412" s="58"/>
      <c r="E412" s="19"/>
      <c r="F412" s="19"/>
      <c r="G412" s="19"/>
      <c r="H412" s="19"/>
      <c r="I412" s="19"/>
    </row>
    <row r="413" spans="1:9" s="3" customFormat="1" x14ac:dyDescent="0.4">
      <c r="A413" s="17"/>
      <c r="B413" s="18"/>
      <c r="C413" s="18"/>
      <c r="D413" s="58"/>
      <c r="E413" s="19"/>
      <c r="F413" s="19"/>
      <c r="G413" s="19"/>
      <c r="H413" s="19"/>
      <c r="I413" s="19"/>
    </row>
    <row r="414" spans="1:9" s="3" customFormat="1" x14ac:dyDescent="0.4">
      <c r="A414" s="17"/>
      <c r="B414" s="18"/>
      <c r="C414" s="18"/>
      <c r="D414" s="58"/>
      <c r="E414" s="19"/>
      <c r="F414" s="19"/>
      <c r="G414" s="19"/>
      <c r="H414" s="19"/>
      <c r="I414" s="19"/>
    </row>
    <row r="415" spans="1:9" s="3" customFormat="1" x14ac:dyDescent="0.4">
      <c r="A415" s="17"/>
      <c r="B415" s="18"/>
      <c r="C415" s="18"/>
      <c r="D415" s="58"/>
      <c r="E415" s="19"/>
      <c r="F415" s="19"/>
      <c r="G415" s="19"/>
      <c r="H415" s="19"/>
      <c r="I415" s="19"/>
    </row>
    <row r="416" spans="1:9" s="3" customFormat="1" x14ac:dyDescent="0.4">
      <c r="A416" s="17"/>
      <c r="B416" s="18"/>
      <c r="C416" s="18"/>
      <c r="D416" s="58"/>
      <c r="E416" s="19"/>
      <c r="F416" s="19"/>
      <c r="G416" s="19"/>
      <c r="H416" s="19"/>
      <c r="I416" s="19"/>
    </row>
    <row r="417" spans="1:9" s="3" customFormat="1" x14ac:dyDescent="0.4">
      <c r="A417" s="17"/>
      <c r="B417" s="18"/>
      <c r="C417" s="18"/>
      <c r="D417" s="58"/>
      <c r="E417" s="19"/>
      <c r="F417" s="19"/>
      <c r="G417" s="19"/>
      <c r="H417" s="19"/>
      <c r="I417" s="19"/>
    </row>
    <row r="418" spans="1:9" s="3" customFormat="1" x14ac:dyDescent="0.4">
      <c r="A418" s="17"/>
      <c r="B418" s="18"/>
      <c r="C418" s="18"/>
      <c r="D418" s="58"/>
      <c r="E418" s="19"/>
      <c r="F418" s="19"/>
      <c r="G418" s="19"/>
      <c r="H418" s="19"/>
      <c r="I418" s="19"/>
    </row>
    <row r="419" spans="1:9" s="3" customFormat="1" x14ac:dyDescent="0.4">
      <c r="A419" s="17"/>
      <c r="B419" s="18"/>
      <c r="C419" s="18"/>
      <c r="D419" s="58"/>
      <c r="E419" s="19"/>
      <c r="F419" s="19"/>
      <c r="G419" s="19"/>
      <c r="H419" s="19"/>
      <c r="I419" s="19"/>
    </row>
    <row r="420" spans="1:9" s="3" customFormat="1" x14ac:dyDescent="0.4">
      <c r="A420" s="17"/>
      <c r="B420" s="18"/>
      <c r="C420" s="18"/>
      <c r="D420" s="58"/>
      <c r="E420" s="19"/>
      <c r="F420" s="19"/>
      <c r="G420" s="19"/>
      <c r="H420" s="19"/>
      <c r="I420" s="19"/>
    </row>
    <row r="421" spans="1:9" s="3" customFormat="1" x14ac:dyDescent="0.4">
      <c r="A421" s="17"/>
      <c r="B421" s="18"/>
      <c r="C421" s="18"/>
      <c r="D421" s="58"/>
      <c r="E421" s="19"/>
      <c r="F421" s="19"/>
      <c r="G421" s="19"/>
      <c r="H421" s="19"/>
      <c r="I421" s="19"/>
    </row>
    <row r="422" spans="1:9" s="3" customFormat="1" x14ac:dyDescent="0.4">
      <c r="A422" s="17"/>
      <c r="B422" s="18"/>
      <c r="C422" s="18"/>
      <c r="D422" s="58"/>
      <c r="E422" s="19"/>
      <c r="F422" s="19"/>
      <c r="G422" s="19"/>
      <c r="H422" s="19"/>
      <c r="I422" s="19"/>
    </row>
    <row r="423" spans="1:9" s="3" customFormat="1" x14ac:dyDescent="0.4">
      <c r="A423" s="17"/>
      <c r="B423" s="18"/>
      <c r="C423" s="18"/>
      <c r="D423" s="58"/>
      <c r="E423" s="19"/>
      <c r="F423" s="19"/>
      <c r="G423" s="19"/>
      <c r="H423" s="19"/>
      <c r="I423" s="19"/>
    </row>
    <row r="424" spans="1:9" s="3" customFormat="1" x14ac:dyDescent="0.4">
      <c r="A424" s="17"/>
      <c r="B424" s="18"/>
      <c r="C424" s="18"/>
      <c r="D424" s="58"/>
      <c r="E424" s="19"/>
      <c r="F424" s="19"/>
      <c r="G424" s="19"/>
      <c r="H424" s="19"/>
      <c r="I424" s="19"/>
    </row>
    <row r="425" spans="1:9" s="3" customFormat="1" x14ac:dyDescent="0.4">
      <c r="A425" s="17"/>
      <c r="B425" s="18"/>
      <c r="C425" s="18"/>
      <c r="D425" s="58"/>
      <c r="E425" s="19"/>
      <c r="F425" s="19"/>
      <c r="G425" s="19"/>
      <c r="H425" s="19"/>
      <c r="I425" s="19"/>
    </row>
    <row r="426" spans="1:9" s="3" customFormat="1" x14ac:dyDescent="0.4">
      <c r="A426" s="17"/>
      <c r="B426" s="18"/>
      <c r="C426" s="18"/>
      <c r="D426" s="58"/>
      <c r="E426" s="19"/>
      <c r="F426" s="19"/>
      <c r="G426" s="19"/>
      <c r="H426" s="19"/>
      <c r="I426" s="19"/>
    </row>
    <row r="427" spans="1:9" s="3" customFormat="1" x14ac:dyDescent="0.4">
      <c r="A427" s="17"/>
      <c r="B427" s="18"/>
      <c r="C427" s="18"/>
      <c r="D427" s="58"/>
      <c r="E427" s="19"/>
      <c r="F427" s="19"/>
      <c r="G427" s="19"/>
      <c r="H427" s="19"/>
      <c r="I427" s="19"/>
    </row>
    <row r="428" spans="1:9" s="3" customFormat="1" x14ac:dyDescent="0.4">
      <c r="A428" s="17"/>
      <c r="B428" s="18"/>
      <c r="C428" s="18"/>
      <c r="D428" s="58"/>
      <c r="E428" s="19"/>
      <c r="F428" s="19"/>
      <c r="G428" s="19"/>
      <c r="H428" s="19"/>
      <c r="I428" s="19"/>
    </row>
    <row r="429" spans="1:9" s="3" customFormat="1" x14ac:dyDescent="0.4">
      <c r="A429" s="17"/>
      <c r="B429" s="18"/>
      <c r="C429" s="18"/>
      <c r="D429" s="58"/>
      <c r="E429" s="19"/>
      <c r="F429" s="19"/>
      <c r="G429" s="19"/>
      <c r="H429" s="19"/>
      <c r="I429" s="19"/>
    </row>
    <row r="430" spans="1:9" s="3" customFormat="1" x14ac:dyDescent="0.4">
      <c r="A430" s="17"/>
      <c r="B430" s="18"/>
      <c r="C430" s="18"/>
      <c r="D430" s="58"/>
      <c r="E430" s="19"/>
      <c r="F430" s="19"/>
      <c r="G430" s="19"/>
      <c r="H430" s="19"/>
      <c r="I430" s="19"/>
    </row>
  </sheetData>
  <mergeCells count="93">
    <mergeCell ref="A390:O390"/>
    <mergeCell ref="A391:O391"/>
    <mergeCell ref="A392:O392"/>
    <mergeCell ref="A364:A366"/>
    <mergeCell ref="A367:O367"/>
    <mergeCell ref="A368:O368"/>
    <mergeCell ref="A369:O369"/>
    <mergeCell ref="A370:A386"/>
    <mergeCell ref="A387:A389"/>
    <mergeCell ref="A347:A363"/>
    <mergeCell ref="A300:O300"/>
    <mergeCell ref="A301:A317"/>
    <mergeCell ref="A318:A320"/>
    <mergeCell ref="A321:O321"/>
    <mergeCell ref="A322:O322"/>
    <mergeCell ref="A323:O323"/>
    <mergeCell ref="A324:A340"/>
    <mergeCell ref="A341:A343"/>
    <mergeCell ref="A344:O344"/>
    <mergeCell ref="A345:O345"/>
    <mergeCell ref="A346:O346"/>
    <mergeCell ref="A299:O299"/>
    <mergeCell ref="A252:O252"/>
    <mergeCell ref="A253:O253"/>
    <mergeCell ref="A254:O254"/>
    <mergeCell ref="A255:A271"/>
    <mergeCell ref="A272:A274"/>
    <mergeCell ref="A275:O275"/>
    <mergeCell ref="A276:O276"/>
    <mergeCell ref="A277:O277"/>
    <mergeCell ref="A278:A294"/>
    <mergeCell ref="A295:A297"/>
    <mergeCell ref="A298:O298"/>
    <mergeCell ref="A249:A251"/>
    <mergeCell ref="A184:A201"/>
    <mergeCell ref="A202:A204"/>
    <mergeCell ref="A205:O205"/>
    <mergeCell ref="A206:O206"/>
    <mergeCell ref="A207:O207"/>
    <mergeCell ref="A208:A224"/>
    <mergeCell ref="A225:A227"/>
    <mergeCell ref="A228:O228"/>
    <mergeCell ref="A229:O229"/>
    <mergeCell ref="A230:O230"/>
    <mergeCell ref="A231:A248"/>
    <mergeCell ref="A183:O183"/>
    <mergeCell ref="A138:O138"/>
    <mergeCell ref="A139:O139"/>
    <mergeCell ref="A140:A155"/>
    <mergeCell ref="A156:A158"/>
    <mergeCell ref="A159:O159"/>
    <mergeCell ref="A160:O160"/>
    <mergeCell ref="A161:O161"/>
    <mergeCell ref="A162:A177"/>
    <mergeCell ref="A178:A180"/>
    <mergeCell ref="A181:O181"/>
    <mergeCell ref="A182:O182"/>
    <mergeCell ref="A137:O137"/>
    <mergeCell ref="A88:A90"/>
    <mergeCell ref="A91:O91"/>
    <mergeCell ref="A92:O92"/>
    <mergeCell ref="A93:O93"/>
    <mergeCell ref="A94:A110"/>
    <mergeCell ref="A111:A113"/>
    <mergeCell ref="A114:O114"/>
    <mergeCell ref="A115:O115"/>
    <mergeCell ref="A116:O116"/>
    <mergeCell ref="A117:A133"/>
    <mergeCell ref="A134:A136"/>
    <mergeCell ref="A71:A87"/>
    <mergeCell ref="A24:O24"/>
    <mergeCell ref="A25:A41"/>
    <mergeCell ref="A42:A44"/>
    <mergeCell ref="A45:O45"/>
    <mergeCell ref="A46:O46"/>
    <mergeCell ref="A47:O47"/>
    <mergeCell ref="A48:A64"/>
    <mergeCell ref="A65:A67"/>
    <mergeCell ref="A68:O68"/>
    <mergeCell ref="A69:O69"/>
    <mergeCell ref="A70:O70"/>
    <mergeCell ref="A23:O23"/>
    <mergeCell ref="A1:A2"/>
    <mergeCell ref="B1:B2"/>
    <mergeCell ref="C1:C2"/>
    <mergeCell ref="D1:G1"/>
    <mergeCell ref="H1:I1"/>
    <mergeCell ref="J1:J2"/>
    <mergeCell ref="K1:L1"/>
    <mergeCell ref="M1:O1"/>
    <mergeCell ref="A3:A18"/>
    <mergeCell ref="A19:A21"/>
    <mergeCell ref="A22:O22"/>
  </mergeCells>
  <phoneticPr fontId="3" type="noConversion"/>
  <printOptions horizontalCentered="1"/>
  <pageMargins left="0.15748031496062992" right="0.15748031496062992" top="0.94488188976377963" bottom="0.51181102362204722" header="0.43307086614173229" footer="0.51181102362204722"/>
  <pageSetup paperSize="9" scale="69"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1" max="16383" man="1"/>
    <brk id="183" max="16383" man="1"/>
    <brk id="207" max="16383" man="1"/>
    <brk id="230" max="16383" man="1"/>
    <brk id="254" max="16383" man="1"/>
    <brk id="277" max="16383" man="1"/>
    <brk id="300" max="16383" man="1"/>
    <brk id="323" max="16383" man="1"/>
    <brk id="346" max="16383" man="1"/>
    <brk id="3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29"/>
  <sheetViews>
    <sheetView view="pageBreakPreview" zoomScale="75" zoomScaleNormal="50" workbookViewId="0">
      <selection activeCell="B3" sqref="B3"/>
    </sheetView>
  </sheetViews>
  <sheetFormatPr defaultColWidth="9" defaultRowHeight="17" x14ac:dyDescent="0.4"/>
  <cols>
    <col min="1" max="1" width="17" style="17" customWidth="1"/>
    <col min="2" max="2" width="29.0898437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34</v>
      </c>
      <c r="B1" s="83" t="s">
        <v>35</v>
      </c>
      <c r="C1" s="83" t="s">
        <v>36</v>
      </c>
      <c r="D1" s="80" t="s">
        <v>37</v>
      </c>
      <c r="E1" s="80"/>
      <c r="F1" s="80"/>
      <c r="G1" s="80"/>
      <c r="H1" s="80" t="s">
        <v>38</v>
      </c>
      <c r="I1" s="80"/>
      <c r="J1" s="80" t="s">
        <v>39</v>
      </c>
      <c r="K1" s="80" t="s">
        <v>40</v>
      </c>
      <c r="L1" s="80"/>
      <c r="M1" s="80" t="s">
        <v>58</v>
      </c>
      <c r="N1" s="80"/>
      <c r="O1" s="80"/>
    </row>
    <row r="2" spans="1:15" s="3" customFormat="1" ht="55.5" customHeight="1" x14ac:dyDescent="0.4">
      <c r="A2" s="82"/>
      <c r="B2" s="84"/>
      <c r="C2" s="84"/>
      <c r="D2" s="2" t="s">
        <v>41</v>
      </c>
      <c r="E2" s="2" t="s">
        <v>42</v>
      </c>
      <c r="F2" s="2" t="s">
        <v>43</v>
      </c>
      <c r="G2" s="2" t="s">
        <v>44</v>
      </c>
      <c r="H2" s="2" t="s">
        <v>45</v>
      </c>
      <c r="I2" s="2" t="s">
        <v>46</v>
      </c>
      <c r="J2" s="80"/>
      <c r="K2" s="2" t="s">
        <v>47</v>
      </c>
      <c r="L2" s="2" t="s">
        <v>48</v>
      </c>
      <c r="M2" s="2" t="s">
        <v>47</v>
      </c>
      <c r="N2" s="2" t="s">
        <v>48</v>
      </c>
      <c r="O2" s="2" t="s">
        <v>59</v>
      </c>
    </row>
    <row r="3" spans="1:15" ht="25" customHeight="1" x14ac:dyDescent="0.4">
      <c r="A3" s="85" t="s">
        <v>60</v>
      </c>
      <c r="B3" s="4"/>
      <c r="C3" s="4"/>
      <c r="D3" s="5"/>
      <c r="E3" s="5"/>
      <c r="F3" s="5"/>
      <c r="G3" s="5"/>
      <c r="H3" s="5"/>
      <c r="I3" s="5"/>
      <c r="J3" s="2"/>
      <c r="K3" s="2"/>
      <c r="L3" s="1"/>
      <c r="M3" s="2"/>
      <c r="N3" s="1"/>
      <c r="O3" s="2"/>
    </row>
    <row r="4" spans="1:15" ht="25" customHeight="1" x14ac:dyDescent="0.4">
      <c r="A4" s="86"/>
      <c r="B4" s="4"/>
      <c r="C4" s="4"/>
      <c r="D4" s="5"/>
      <c r="E4" s="5"/>
      <c r="F4" s="5"/>
      <c r="G4" s="5"/>
      <c r="H4" s="5"/>
      <c r="I4" s="5"/>
      <c r="J4" s="2"/>
      <c r="K4" s="2"/>
      <c r="L4" s="1"/>
      <c r="M4" s="2"/>
      <c r="N4" s="1"/>
      <c r="O4" s="2"/>
    </row>
    <row r="5" spans="1:15" ht="25" customHeight="1" x14ac:dyDescent="0.4">
      <c r="A5" s="86"/>
      <c r="B5" s="4"/>
      <c r="C5" s="4"/>
      <c r="D5" s="5"/>
      <c r="E5" s="5"/>
      <c r="F5" s="5"/>
      <c r="G5" s="5"/>
      <c r="H5" s="5"/>
      <c r="I5" s="5"/>
      <c r="J5" s="2"/>
      <c r="K5" s="2"/>
      <c r="L5" s="1"/>
      <c r="M5" s="2"/>
      <c r="N5" s="1"/>
      <c r="O5" s="2"/>
    </row>
    <row r="6" spans="1:15" ht="25" customHeight="1" x14ac:dyDescent="0.4">
      <c r="A6" s="86"/>
      <c r="B6" s="4"/>
      <c r="C6" s="4"/>
      <c r="D6" s="5"/>
      <c r="E6" s="5"/>
      <c r="F6" s="5"/>
      <c r="G6" s="5"/>
      <c r="H6" s="5"/>
      <c r="I6" s="5"/>
      <c r="J6" s="2"/>
      <c r="K6" s="2"/>
      <c r="L6" s="1"/>
      <c r="M6" s="2"/>
      <c r="N6" s="1"/>
      <c r="O6" s="2"/>
    </row>
    <row r="7" spans="1:15" ht="25" customHeight="1" x14ac:dyDescent="0.4">
      <c r="A7" s="86"/>
      <c r="B7" s="4"/>
      <c r="C7" s="4"/>
      <c r="D7" s="5"/>
      <c r="E7" s="5"/>
      <c r="F7" s="5"/>
      <c r="G7" s="5"/>
      <c r="H7" s="5"/>
      <c r="I7" s="5"/>
      <c r="J7" s="2"/>
      <c r="K7" s="1"/>
      <c r="L7" s="2"/>
      <c r="M7" s="2"/>
      <c r="N7" s="1"/>
      <c r="O7" s="2"/>
    </row>
    <row r="8" spans="1:15" ht="25" customHeight="1" x14ac:dyDescent="0.4">
      <c r="A8" s="86"/>
      <c r="B8" s="4"/>
      <c r="C8" s="4"/>
      <c r="D8" s="5"/>
      <c r="E8" s="5"/>
      <c r="F8" s="5"/>
      <c r="G8" s="5"/>
      <c r="H8" s="5"/>
      <c r="I8" s="5"/>
      <c r="J8" s="2"/>
      <c r="K8" s="2"/>
      <c r="L8" s="2"/>
      <c r="M8" s="2"/>
      <c r="N8" s="1"/>
      <c r="O8" s="2"/>
    </row>
    <row r="9" spans="1:15" ht="25" customHeight="1" x14ac:dyDescent="0.4">
      <c r="A9" s="86"/>
      <c r="B9" s="4"/>
      <c r="C9" s="4"/>
      <c r="D9" s="5"/>
      <c r="E9" s="5"/>
      <c r="F9" s="5"/>
      <c r="G9" s="5"/>
      <c r="H9" s="5"/>
      <c r="I9" s="5"/>
      <c r="J9" s="2"/>
      <c r="K9" s="2"/>
      <c r="L9" s="2"/>
      <c r="M9" s="2"/>
      <c r="N9" s="1"/>
      <c r="O9" s="2"/>
    </row>
    <row r="10" spans="1:15" ht="25" customHeight="1" x14ac:dyDescent="0.4">
      <c r="A10" s="86"/>
      <c r="B10" s="4"/>
      <c r="C10" s="4"/>
      <c r="D10" s="5"/>
      <c r="E10" s="5"/>
      <c r="F10" s="5"/>
      <c r="G10" s="5"/>
      <c r="H10" s="5"/>
      <c r="I10" s="5"/>
      <c r="J10" s="2"/>
      <c r="K10" s="2"/>
      <c r="L10" s="2"/>
      <c r="M10" s="2"/>
      <c r="N10" s="1"/>
      <c r="O10" s="2"/>
    </row>
    <row r="11" spans="1:15" ht="25" customHeight="1" x14ac:dyDescent="0.4">
      <c r="A11" s="86"/>
      <c r="B11" s="4"/>
      <c r="C11" s="4"/>
      <c r="D11" s="5"/>
      <c r="E11" s="5"/>
      <c r="F11" s="5"/>
      <c r="G11" s="5"/>
      <c r="H11" s="5"/>
      <c r="I11" s="5"/>
      <c r="J11" s="2"/>
      <c r="K11" s="2"/>
      <c r="L11" s="2"/>
      <c r="M11" s="2"/>
      <c r="N11" s="1"/>
      <c r="O11" s="2"/>
    </row>
    <row r="12" spans="1:15" ht="25" customHeight="1" x14ac:dyDescent="0.4">
      <c r="A12" s="86"/>
      <c r="B12" s="4"/>
      <c r="C12" s="4"/>
      <c r="D12" s="5"/>
      <c r="E12" s="5"/>
      <c r="F12" s="5"/>
      <c r="G12" s="5"/>
      <c r="H12" s="5"/>
      <c r="I12" s="5"/>
      <c r="J12" s="2"/>
      <c r="K12" s="2"/>
      <c r="L12" s="2"/>
      <c r="M12" s="2"/>
      <c r="N12" s="1"/>
      <c r="O12" s="2"/>
    </row>
    <row r="13" spans="1:15" ht="25" customHeight="1" x14ac:dyDescent="0.4">
      <c r="A13" s="86"/>
      <c r="B13" s="4"/>
      <c r="C13" s="4"/>
      <c r="D13" s="5"/>
      <c r="E13" s="5"/>
      <c r="F13" s="5"/>
      <c r="G13" s="5">
        <f t="shared" ref="G13:G18" si="0">SUM(D13:F13)</f>
        <v>0</v>
      </c>
      <c r="H13" s="5"/>
      <c r="I13" s="5">
        <f t="shared" ref="I13:I18" si="1">H13</f>
        <v>0</v>
      </c>
      <c r="J13" s="2"/>
      <c r="K13" s="2"/>
      <c r="L13" s="2"/>
      <c r="M13" s="2"/>
      <c r="N13" s="2"/>
      <c r="O13" s="2"/>
    </row>
    <row r="14" spans="1:15" ht="25" customHeight="1" x14ac:dyDescent="0.4">
      <c r="A14" s="86"/>
      <c r="B14" s="4"/>
      <c r="C14" s="4"/>
      <c r="D14" s="5"/>
      <c r="E14" s="5"/>
      <c r="F14" s="5"/>
      <c r="G14" s="5">
        <f t="shared" si="0"/>
        <v>0</v>
      </c>
      <c r="H14" s="5"/>
      <c r="I14" s="5">
        <f t="shared" si="1"/>
        <v>0</v>
      </c>
      <c r="J14" s="2"/>
      <c r="K14" s="2"/>
      <c r="L14" s="2"/>
      <c r="M14" s="2"/>
      <c r="N14" s="2"/>
      <c r="O14" s="2"/>
    </row>
    <row r="15" spans="1:15" ht="25" customHeight="1" x14ac:dyDescent="0.4">
      <c r="A15" s="86"/>
      <c r="B15" s="4"/>
      <c r="C15" s="4"/>
      <c r="D15" s="5"/>
      <c r="E15" s="5"/>
      <c r="F15" s="5"/>
      <c r="G15" s="5">
        <f t="shared" si="0"/>
        <v>0</v>
      </c>
      <c r="H15" s="5"/>
      <c r="I15" s="5">
        <f t="shared" si="1"/>
        <v>0</v>
      </c>
      <c r="J15" s="2"/>
      <c r="K15" s="2"/>
      <c r="L15" s="2"/>
      <c r="M15" s="2"/>
      <c r="N15" s="2"/>
      <c r="O15" s="2"/>
    </row>
    <row r="16" spans="1:15" ht="25" customHeight="1" x14ac:dyDescent="0.4">
      <c r="A16" s="86"/>
      <c r="B16" s="4"/>
      <c r="C16" s="4"/>
      <c r="D16" s="5"/>
      <c r="E16" s="5"/>
      <c r="F16" s="5"/>
      <c r="G16" s="5">
        <f t="shared" si="0"/>
        <v>0</v>
      </c>
      <c r="H16" s="5"/>
      <c r="I16" s="5">
        <f t="shared" si="1"/>
        <v>0</v>
      </c>
      <c r="J16" s="2"/>
      <c r="K16" s="2"/>
      <c r="L16" s="2"/>
      <c r="M16" s="2"/>
      <c r="N16" s="2"/>
      <c r="O16" s="2"/>
    </row>
    <row r="17" spans="1:15" ht="25" customHeight="1" x14ac:dyDescent="0.4">
      <c r="A17" s="86"/>
      <c r="B17" s="4"/>
      <c r="C17" s="4"/>
      <c r="D17" s="5"/>
      <c r="E17" s="5"/>
      <c r="F17" s="5"/>
      <c r="G17" s="5">
        <f t="shared" si="0"/>
        <v>0</v>
      </c>
      <c r="H17" s="5"/>
      <c r="I17" s="5">
        <f t="shared" si="1"/>
        <v>0</v>
      </c>
      <c r="J17" s="2"/>
      <c r="K17" s="2"/>
      <c r="L17" s="2"/>
      <c r="M17" s="2"/>
      <c r="N17" s="2"/>
      <c r="O17" s="2"/>
    </row>
    <row r="18" spans="1:15" ht="25" customHeight="1" x14ac:dyDescent="0.4">
      <c r="A18" s="87"/>
      <c r="B18" s="4"/>
      <c r="C18" s="4"/>
      <c r="D18" s="5"/>
      <c r="E18" s="5"/>
      <c r="F18" s="5"/>
      <c r="G18" s="5">
        <f t="shared" si="0"/>
        <v>0</v>
      </c>
      <c r="H18" s="5"/>
      <c r="I18" s="5">
        <f t="shared" si="1"/>
        <v>0</v>
      </c>
      <c r="J18" s="2"/>
      <c r="K18" s="2"/>
      <c r="L18" s="2"/>
      <c r="M18" s="2"/>
      <c r="N18" s="2"/>
      <c r="O18" s="2"/>
    </row>
    <row r="19" spans="1:15" ht="25" customHeight="1" x14ac:dyDescent="0.4">
      <c r="A19" s="76" t="s">
        <v>49</v>
      </c>
      <c r="B19" s="2" t="s">
        <v>50</v>
      </c>
      <c r="C19" s="4" t="s">
        <v>51</v>
      </c>
      <c r="D19" s="5">
        <f t="shared" ref="D19:I19" si="2">+D3</f>
        <v>0</v>
      </c>
      <c r="E19" s="5">
        <f t="shared" si="2"/>
        <v>0</v>
      </c>
      <c r="F19" s="5">
        <f t="shared" si="2"/>
        <v>0</v>
      </c>
      <c r="G19" s="5">
        <f t="shared" si="2"/>
        <v>0</v>
      </c>
      <c r="H19" s="5">
        <f t="shared" si="2"/>
        <v>0</v>
      </c>
      <c r="I19" s="5">
        <f t="shared" si="2"/>
        <v>0</v>
      </c>
      <c r="J19" s="2"/>
      <c r="K19" s="2"/>
      <c r="L19" s="2"/>
      <c r="M19" s="2"/>
      <c r="N19" s="2"/>
      <c r="O19" s="2"/>
    </row>
    <row r="20" spans="1:15" ht="25" customHeight="1" x14ac:dyDescent="0.4">
      <c r="A20" s="77"/>
      <c r="B20" s="2" t="s">
        <v>52</v>
      </c>
      <c r="C20" s="4" t="s">
        <v>53</v>
      </c>
      <c r="D20" s="5"/>
      <c r="E20" s="5"/>
      <c r="F20" s="5"/>
      <c r="G20" s="5"/>
      <c r="H20" s="5"/>
      <c r="I20" s="5"/>
      <c r="J20" s="2"/>
      <c r="K20" s="2"/>
      <c r="L20" s="2"/>
      <c r="M20" s="2"/>
      <c r="N20" s="2"/>
      <c r="O20" s="2"/>
    </row>
    <row r="21" spans="1:15" ht="25" customHeight="1" x14ac:dyDescent="0.4">
      <c r="A21" s="78"/>
      <c r="B21" s="2" t="s">
        <v>54</v>
      </c>
      <c r="C21" s="4" t="s">
        <v>55</v>
      </c>
      <c r="D21" s="5">
        <f t="shared" ref="D21:I21" si="3">SUM(D19:D20)</f>
        <v>0</v>
      </c>
      <c r="E21" s="5">
        <f t="shared" si="3"/>
        <v>0</v>
      </c>
      <c r="F21" s="5">
        <f t="shared" si="3"/>
        <v>0</v>
      </c>
      <c r="G21" s="5">
        <f t="shared" si="3"/>
        <v>0</v>
      </c>
      <c r="H21" s="5">
        <f t="shared" si="3"/>
        <v>0</v>
      </c>
      <c r="I21" s="5">
        <f t="shared" si="3"/>
        <v>0</v>
      </c>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49</v>
      </c>
      <c r="B42" s="2" t="s">
        <v>50</v>
      </c>
      <c r="C42" s="4" t="s">
        <v>51</v>
      </c>
      <c r="D42" s="5">
        <f t="shared" ref="D42:I42" si="4">SUM(D25:D41)</f>
        <v>0</v>
      </c>
      <c r="E42" s="5">
        <f t="shared" si="4"/>
        <v>0</v>
      </c>
      <c r="F42" s="5">
        <f t="shared" si="4"/>
        <v>0</v>
      </c>
      <c r="G42" s="5">
        <f t="shared" si="4"/>
        <v>0</v>
      </c>
      <c r="H42" s="5">
        <f t="shared" si="4"/>
        <v>0</v>
      </c>
      <c r="I42" s="5">
        <f t="shared" si="4"/>
        <v>0</v>
      </c>
      <c r="J42" s="2"/>
      <c r="K42" s="2"/>
      <c r="L42" s="2"/>
      <c r="M42" s="2"/>
      <c r="N42" s="2"/>
      <c r="O42" s="2"/>
    </row>
    <row r="43" spans="1:15" ht="22" customHeight="1" x14ac:dyDescent="0.4">
      <c r="A43" s="77"/>
      <c r="B43" s="2" t="s">
        <v>52</v>
      </c>
      <c r="C43" s="4" t="s">
        <v>53</v>
      </c>
      <c r="D43" s="5"/>
      <c r="E43" s="5"/>
      <c r="F43" s="5"/>
      <c r="G43" s="5"/>
      <c r="H43" s="5"/>
      <c r="I43" s="5"/>
      <c r="J43" s="2"/>
      <c r="K43" s="2"/>
      <c r="L43" s="2"/>
      <c r="M43" s="2"/>
      <c r="N43" s="2"/>
      <c r="O43" s="2"/>
    </row>
    <row r="44" spans="1:15" ht="22" customHeight="1" x14ac:dyDescent="0.4">
      <c r="A44" s="78"/>
      <c r="B44" s="2" t="s">
        <v>54</v>
      </c>
      <c r="C44" s="4" t="s">
        <v>55</v>
      </c>
      <c r="D44" s="5">
        <f t="shared" ref="D44:I44" si="5">SUM(D42:D43)</f>
        <v>0</v>
      </c>
      <c r="E44" s="5">
        <f t="shared" si="5"/>
        <v>0</v>
      </c>
      <c r="F44" s="5">
        <f t="shared" si="5"/>
        <v>0</v>
      </c>
      <c r="G44" s="5">
        <f t="shared" si="5"/>
        <v>0</v>
      </c>
      <c r="H44" s="5">
        <f t="shared" si="5"/>
        <v>0</v>
      </c>
      <c r="I44" s="5">
        <f t="shared" si="5"/>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49</v>
      </c>
      <c r="B65" s="2" t="s">
        <v>50</v>
      </c>
      <c r="C65" s="4" t="s">
        <v>51</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52</v>
      </c>
      <c r="C66" s="4" t="s">
        <v>53</v>
      </c>
      <c r="D66" s="5">
        <f>+D48+D49</f>
        <v>0</v>
      </c>
      <c r="E66" s="5">
        <f>+E48+E49</f>
        <v>0</v>
      </c>
      <c r="F66" s="5">
        <f>+F48+F49</f>
        <v>0</v>
      </c>
      <c r="G66" s="5">
        <f>+G48+G49</f>
        <v>0</v>
      </c>
      <c r="H66" s="5"/>
      <c r="I66" s="5"/>
      <c r="J66" s="2"/>
      <c r="K66" s="2"/>
      <c r="L66" s="2"/>
      <c r="M66" s="2"/>
      <c r="N66" s="2"/>
      <c r="O66" s="2"/>
    </row>
    <row r="67" spans="1:15" ht="25" customHeight="1" x14ac:dyDescent="0.4">
      <c r="A67" s="78"/>
      <c r="B67" s="2" t="s">
        <v>54</v>
      </c>
      <c r="C67" s="4" t="s">
        <v>55</v>
      </c>
      <c r="D67" s="5">
        <f t="shared" ref="D67:I67" si="6">SUM(D65:D66)</f>
        <v>0</v>
      </c>
      <c r="E67" s="5">
        <f t="shared" si="6"/>
        <v>0</v>
      </c>
      <c r="F67" s="5">
        <f t="shared" si="6"/>
        <v>0</v>
      </c>
      <c r="G67" s="5">
        <f t="shared" si="6"/>
        <v>0</v>
      </c>
      <c r="H67" s="5">
        <f t="shared" si="6"/>
        <v>0</v>
      </c>
      <c r="I67" s="5">
        <f t="shared" si="6"/>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49</v>
      </c>
      <c r="B88" s="2" t="s">
        <v>50</v>
      </c>
      <c r="C88" s="4" t="s">
        <v>51</v>
      </c>
      <c r="D88" s="5">
        <f t="shared" ref="D88:I88" si="7">SUM(D72,D74:D78,D84:D86)</f>
        <v>0</v>
      </c>
      <c r="E88" s="5">
        <f t="shared" si="7"/>
        <v>0</v>
      </c>
      <c r="F88" s="5">
        <f t="shared" si="7"/>
        <v>0</v>
      </c>
      <c r="G88" s="5">
        <f t="shared" si="7"/>
        <v>0</v>
      </c>
      <c r="H88" s="5">
        <f t="shared" si="7"/>
        <v>0</v>
      </c>
      <c r="I88" s="5">
        <f t="shared" si="7"/>
        <v>0</v>
      </c>
      <c r="J88" s="2"/>
      <c r="K88" s="2"/>
      <c r="L88" s="2"/>
      <c r="M88" s="2"/>
      <c r="N88" s="2"/>
      <c r="O88" s="2"/>
    </row>
    <row r="89" spans="1:15" ht="25" customHeight="1" x14ac:dyDescent="0.4">
      <c r="A89" s="77"/>
      <c r="B89" s="2" t="s">
        <v>52</v>
      </c>
      <c r="C89" s="4" t="s">
        <v>53</v>
      </c>
      <c r="D89" s="5">
        <f t="shared" ref="D89:I89" si="8">+D87+D80+D79+D73+D71</f>
        <v>0</v>
      </c>
      <c r="E89" s="5">
        <f t="shared" si="8"/>
        <v>0</v>
      </c>
      <c r="F89" s="5">
        <f t="shared" si="8"/>
        <v>0</v>
      </c>
      <c r="G89" s="5">
        <f t="shared" si="8"/>
        <v>0</v>
      </c>
      <c r="H89" s="5">
        <f t="shared" si="8"/>
        <v>0</v>
      </c>
      <c r="I89" s="5">
        <f t="shared" si="8"/>
        <v>0</v>
      </c>
      <c r="J89" s="2"/>
      <c r="K89" s="2"/>
      <c r="L89" s="2"/>
      <c r="M89" s="2"/>
      <c r="N89" s="2"/>
      <c r="O89" s="2"/>
    </row>
    <row r="90" spans="1:15" ht="25" customHeight="1" x14ac:dyDescent="0.4">
      <c r="A90" s="78"/>
      <c r="B90" s="2" t="s">
        <v>54</v>
      </c>
      <c r="C90" s="4" t="s">
        <v>55</v>
      </c>
      <c r="D90" s="5">
        <f t="shared" ref="D90:I90" si="9">SUM(D88:D89)</f>
        <v>0</v>
      </c>
      <c r="E90" s="5">
        <f t="shared" si="9"/>
        <v>0</v>
      </c>
      <c r="F90" s="5">
        <f t="shared" si="9"/>
        <v>0</v>
      </c>
      <c r="G90" s="5">
        <f t="shared" si="9"/>
        <v>0</v>
      </c>
      <c r="H90" s="5">
        <f t="shared" si="9"/>
        <v>0</v>
      </c>
      <c r="I90" s="5">
        <f t="shared" si="9"/>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49</v>
      </c>
      <c r="B111" s="2" t="s">
        <v>50</v>
      </c>
      <c r="C111" s="4" t="s">
        <v>51</v>
      </c>
      <c r="D111" s="5"/>
      <c r="E111" s="5"/>
      <c r="F111" s="5"/>
      <c r="G111" s="5"/>
      <c r="H111" s="5"/>
      <c r="I111" s="5"/>
      <c r="J111" s="2"/>
      <c r="K111" s="2"/>
      <c r="L111" s="2"/>
      <c r="M111" s="2"/>
      <c r="N111" s="2"/>
      <c r="O111" s="2"/>
    </row>
    <row r="112" spans="1:15" ht="25" customHeight="1" x14ac:dyDescent="0.4">
      <c r="A112" s="77"/>
      <c r="B112" s="2" t="s">
        <v>52</v>
      </c>
      <c r="C112" s="4" t="s">
        <v>53</v>
      </c>
      <c r="D112" s="5">
        <f t="shared" ref="D112:I112" si="10">+D94</f>
        <v>0</v>
      </c>
      <c r="E112" s="5">
        <f t="shared" si="10"/>
        <v>0</v>
      </c>
      <c r="F112" s="5">
        <f t="shared" si="10"/>
        <v>0</v>
      </c>
      <c r="G112" s="5">
        <f t="shared" si="10"/>
        <v>0</v>
      </c>
      <c r="H112" s="5">
        <f t="shared" si="10"/>
        <v>0</v>
      </c>
      <c r="I112" s="5">
        <f t="shared" si="10"/>
        <v>0</v>
      </c>
      <c r="J112" s="2"/>
      <c r="K112" s="2"/>
      <c r="L112" s="2"/>
      <c r="M112" s="2"/>
      <c r="N112" s="2"/>
      <c r="O112" s="2"/>
    </row>
    <row r="113" spans="1:15" ht="25" customHeight="1" x14ac:dyDescent="0.4">
      <c r="A113" s="78"/>
      <c r="B113" s="2" t="s">
        <v>54</v>
      </c>
      <c r="C113" s="4" t="s">
        <v>55</v>
      </c>
      <c r="D113" s="5">
        <f t="shared" ref="D113:I113" si="11">SUM(D111:D112)</f>
        <v>0</v>
      </c>
      <c r="E113" s="5">
        <f t="shared" si="11"/>
        <v>0</v>
      </c>
      <c r="F113" s="5">
        <f t="shared" si="11"/>
        <v>0</v>
      </c>
      <c r="G113" s="5">
        <f t="shared" si="11"/>
        <v>0</v>
      </c>
      <c r="H113" s="5">
        <f t="shared" si="11"/>
        <v>0</v>
      </c>
      <c r="I113" s="5">
        <f t="shared" si="11"/>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49</v>
      </c>
      <c r="B134" s="2" t="s">
        <v>50</v>
      </c>
      <c r="C134" s="4" t="s">
        <v>51</v>
      </c>
      <c r="D134" s="5">
        <f t="shared" ref="D134:I134" si="12">SUM(D117:D120)</f>
        <v>0</v>
      </c>
      <c r="E134" s="5">
        <f t="shared" si="12"/>
        <v>0</v>
      </c>
      <c r="F134" s="5">
        <f t="shared" si="12"/>
        <v>0</v>
      </c>
      <c r="G134" s="5">
        <f t="shared" si="12"/>
        <v>0</v>
      </c>
      <c r="H134" s="5">
        <f t="shared" si="12"/>
        <v>0</v>
      </c>
      <c r="I134" s="5">
        <f t="shared" si="12"/>
        <v>0</v>
      </c>
      <c r="J134" s="2"/>
      <c r="K134" s="2"/>
      <c r="L134" s="2"/>
      <c r="M134" s="2"/>
      <c r="N134" s="2"/>
      <c r="O134" s="2"/>
    </row>
    <row r="135" spans="1:15" ht="25" customHeight="1" x14ac:dyDescent="0.4">
      <c r="A135" s="77"/>
      <c r="B135" s="2" t="s">
        <v>52</v>
      </c>
      <c r="C135" s="4" t="s">
        <v>53</v>
      </c>
      <c r="D135" s="5">
        <f t="shared" ref="D135:I135" si="13">+D104</f>
        <v>0</v>
      </c>
      <c r="E135" s="5">
        <f t="shared" si="13"/>
        <v>0</v>
      </c>
      <c r="F135" s="5">
        <f t="shared" si="13"/>
        <v>0</v>
      </c>
      <c r="G135" s="5">
        <f t="shared" si="13"/>
        <v>0</v>
      </c>
      <c r="H135" s="5">
        <f t="shared" si="13"/>
        <v>0</v>
      </c>
      <c r="I135" s="5">
        <f t="shared" si="13"/>
        <v>0</v>
      </c>
      <c r="J135" s="2"/>
      <c r="K135" s="2"/>
      <c r="L135" s="2"/>
      <c r="M135" s="2"/>
      <c r="N135" s="2"/>
      <c r="O135" s="2"/>
    </row>
    <row r="136" spans="1:15" ht="25" customHeight="1" x14ac:dyDescent="0.4">
      <c r="A136" s="78"/>
      <c r="B136" s="2" t="s">
        <v>54</v>
      </c>
      <c r="C136" s="4" t="s">
        <v>55</v>
      </c>
      <c r="D136" s="5">
        <f t="shared" ref="D136:I136" si="14">SUM(D134:D135)</f>
        <v>0</v>
      </c>
      <c r="E136" s="5">
        <f t="shared" si="14"/>
        <v>0</v>
      </c>
      <c r="F136" s="5">
        <f t="shared" si="14"/>
        <v>0</v>
      </c>
      <c r="G136" s="5">
        <f t="shared" si="14"/>
        <v>0</v>
      </c>
      <c r="H136" s="5">
        <f t="shared" si="14"/>
        <v>0</v>
      </c>
      <c r="I136" s="5">
        <f t="shared" si="14"/>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49</v>
      </c>
      <c r="B157" s="2" t="s">
        <v>50</v>
      </c>
      <c r="C157" s="4" t="s">
        <v>51</v>
      </c>
      <c r="D157" s="5">
        <f t="shared" ref="D157:I157" si="15">SUM(D124:D127)</f>
        <v>0</v>
      </c>
      <c r="E157" s="5">
        <f t="shared" si="15"/>
        <v>0</v>
      </c>
      <c r="F157" s="5">
        <f t="shared" si="15"/>
        <v>0</v>
      </c>
      <c r="G157" s="5">
        <f t="shared" si="15"/>
        <v>0</v>
      </c>
      <c r="H157" s="5">
        <f t="shared" si="15"/>
        <v>0</v>
      </c>
      <c r="I157" s="5">
        <f t="shared" si="15"/>
        <v>0</v>
      </c>
      <c r="J157" s="2"/>
      <c r="K157" s="2"/>
      <c r="L157" s="2"/>
      <c r="M157" s="2"/>
      <c r="N157" s="2"/>
      <c r="O157" s="2"/>
    </row>
    <row r="158" spans="1:15" ht="25" customHeight="1" x14ac:dyDescent="0.4">
      <c r="A158" s="77"/>
      <c r="B158" s="2" t="s">
        <v>52</v>
      </c>
      <c r="C158" s="4" t="s">
        <v>53</v>
      </c>
      <c r="D158" s="5">
        <f t="shared" ref="D158:I158" si="16">+D140</f>
        <v>0</v>
      </c>
      <c r="E158" s="5">
        <f t="shared" si="16"/>
        <v>0</v>
      </c>
      <c r="F158" s="5">
        <f t="shared" si="16"/>
        <v>0</v>
      </c>
      <c r="G158" s="5">
        <f t="shared" si="16"/>
        <v>0</v>
      </c>
      <c r="H158" s="5">
        <f t="shared" si="16"/>
        <v>0</v>
      </c>
      <c r="I158" s="5">
        <f t="shared" si="16"/>
        <v>0</v>
      </c>
      <c r="J158" s="2"/>
      <c r="K158" s="2"/>
      <c r="L158" s="2"/>
      <c r="M158" s="2"/>
      <c r="N158" s="2"/>
      <c r="O158" s="2"/>
    </row>
    <row r="159" spans="1:15" ht="25" customHeight="1" x14ac:dyDescent="0.4">
      <c r="A159" s="78"/>
      <c r="B159" s="2" t="s">
        <v>54</v>
      </c>
      <c r="C159" s="4" t="s">
        <v>55</v>
      </c>
      <c r="D159" s="5">
        <f t="shared" ref="D159:I159" si="17">SUM(D157:D158)</f>
        <v>0</v>
      </c>
      <c r="E159" s="5">
        <f t="shared" si="17"/>
        <v>0</v>
      </c>
      <c r="F159" s="5">
        <f t="shared" si="17"/>
        <v>0</v>
      </c>
      <c r="G159" s="5">
        <f t="shared" si="17"/>
        <v>0</v>
      </c>
      <c r="H159" s="5">
        <f t="shared" si="17"/>
        <v>0</v>
      </c>
      <c r="I159" s="5">
        <f t="shared" si="17"/>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49</v>
      </c>
      <c r="B179" s="2" t="s">
        <v>50</v>
      </c>
      <c r="C179" s="4" t="s">
        <v>51</v>
      </c>
      <c r="D179" s="5">
        <f t="shared" ref="D179:I179" si="18">SUM(D163:D178)</f>
        <v>0</v>
      </c>
      <c r="E179" s="5">
        <f t="shared" si="18"/>
        <v>0</v>
      </c>
      <c r="F179" s="5">
        <f t="shared" si="18"/>
        <v>0</v>
      </c>
      <c r="G179" s="5">
        <f t="shared" si="18"/>
        <v>0</v>
      </c>
      <c r="H179" s="5">
        <f t="shared" si="18"/>
        <v>0</v>
      </c>
      <c r="I179" s="5">
        <f t="shared" si="18"/>
        <v>0</v>
      </c>
      <c r="J179" s="2"/>
      <c r="K179" s="2"/>
      <c r="L179" s="2"/>
      <c r="M179" s="2"/>
      <c r="N179" s="2"/>
      <c r="O179" s="2"/>
    </row>
    <row r="180" spans="1:15" ht="25" customHeight="1" x14ac:dyDescent="0.4">
      <c r="A180" s="77"/>
      <c r="B180" s="2" t="s">
        <v>52</v>
      </c>
      <c r="C180" s="4" t="s">
        <v>53</v>
      </c>
      <c r="D180" s="5">
        <f t="shared" ref="D180:I180" si="19">+D156</f>
        <v>0</v>
      </c>
      <c r="E180" s="5">
        <f t="shared" si="19"/>
        <v>0</v>
      </c>
      <c r="F180" s="5">
        <f t="shared" si="19"/>
        <v>0</v>
      </c>
      <c r="G180" s="5">
        <f t="shared" si="19"/>
        <v>0</v>
      </c>
      <c r="H180" s="5">
        <f t="shared" si="19"/>
        <v>0</v>
      </c>
      <c r="I180" s="5">
        <f t="shared" si="19"/>
        <v>0</v>
      </c>
      <c r="J180" s="2"/>
      <c r="K180" s="2"/>
      <c r="L180" s="2"/>
      <c r="M180" s="2"/>
      <c r="N180" s="2"/>
      <c r="O180" s="2"/>
    </row>
    <row r="181" spans="1:15" ht="25" customHeight="1" x14ac:dyDescent="0.4">
      <c r="A181" s="78"/>
      <c r="B181" s="2" t="s">
        <v>54</v>
      </c>
      <c r="C181" s="4" t="s">
        <v>55</v>
      </c>
      <c r="D181" s="5">
        <f t="shared" ref="D181:I181" si="20">SUM(D179:D180)</f>
        <v>0</v>
      </c>
      <c r="E181" s="5">
        <f t="shared" si="20"/>
        <v>0</v>
      </c>
      <c r="F181" s="5">
        <f t="shared" si="20"/>
        <v>0</v>
      </c>
      <c r="G181" s="5">
        <f t="shared" si="20"/>
        <v>0</v>
      </c>
      <c r="H181" s="5">
        <f t="shared" si="20"/>
        <v>0</v>
      </c>
      <c r="I181" s="5">
        <f t="shared" si="20"/>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49</v>
      </c>
      <c r="B202" s="2" t="s">
        <v>50</v>
      </c>
      <c r="C202" s="4" t="s">
        <v>51</v>
      </c>
      <c r="D202" s="5"/>
      <c r="E202" s="5"/>
      <c r="F202" s="5"/>
      <c r="G202" s="5"/>
      <c r="H202" s="5"/>
      <c r="I202" s="5"/>
      <c r="J202" s="2"/>
      <c r="K202" s="2"/>
      <c r="L202" s="2"/>
      <c r="M202" s="2"/>
      <c r="N202" s="2"/>
      <c r="O202" s="2"/>
    </row>
    <row r="203" spans="1:15" ht="25" customHeight="1" x14ac:dyDescent="0.4">
      <c r="A203" s="77"/>
      <c r="B203" s="2" t="s">
        <v>52</v>
      </c>
      <c r="C203" s="4" t="s">
        <v>53</v>
      </c>
      <c r="D203" s="5">
        <f t="shared" ref="D203:I203" si="21">+D185</f>
        <v>0</v>
      </c>
      <c r="E203" s="5">
        <f t="shared" si="21"/>
        <v>0</v>
      </c>
      <c r="F203" s="5">
        <f t="shared" si="21"/>
        <v>0</v>
      </c>
      <c r="G203" s="5">
        <f t="shared" si="21"/>
        <v>0</v>
      </c>
      <c r="H203" s="5">
        <f t="shared" si="21"/>
        <v>0</v>
      </c>
      <c r="I203" s="5">
        <f t="shared" si="21"/>
        <v>0</v>
      </c>
      <c r="J203" s="2"/>
      <c r="K203" s="2"/>
      <c r="L203" s="2"/>
      <c r="M203" s="2"/>
      <c r="N203" s="2"/>
      <c r="O203" s="2"/>
    </row>
    <row r="204" spans="1:15" ht="25" customHeight="1" x14ac:dyDescent="0.4">
      <c r="A204" s="78"/>
      <c r="B204" s="2" t="s">
        <v>54</v>
      </c>
      <c r="C204" s="4" t="s">
        <v>55</v>
      </c>
      <c r="D204" s="5">
        <f t="shared" ref="D204:I204" si="22">SUM(D202:D203)</f>
        <v>0</v>
      </c>
      <c r="E204" s="5">
        <f t="shared" si="22"/>
        <v>0</v>
      </c>
      <c r="F204" s="5">
        <f t="shared" si="22"/>
        <v>0</v>
      </c>
      <c r="G204" s="5">
        <f t="shared" si="22"/>
        <v>0</v>
      </c>
      <c r="H204" s="5">
        <f t="shared" si="22"/>
        <v>0</v>
      </c>
      <c r="I204" s="5">
        <f t="shared" si="22"/>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49</v>
      </c>
      <c r="B225" s="2" t="s">
        <v>50</v>
      </c>
      <c r="C225" s="4" t="s">
        <v>51</v>
      </c>
      <c r="D225" s="5">
        <f t="shared" ref="D225:I225" si="23">SUM(D208:D216)</f>
        <v>0</v>
      </c>
      <c r="E225" s="5">
        <f t="shared" si="23"/>
        <v>0</v>
      </c>
      <c r="F225" s="5">
        <f t="shared" si="23"/>
        <v>0</v>
      </c>
      <c r="G225" s="5">
        <f t="shared" si="23"/>
        <v>0</v>
      </c>
      <c r="H225" s="5">
        <f t="shared" si="23"/>
        <v>0</v>
      </c>
      <c r="I225" s="5">
        <f t="shared" si="23"/>
        <v>0</v>
      </c>
      <c r="J225" s="2"/>
      <c r="K225" s="2"/>
      <c r="L225" s="2"/>
      <c r="M225" s="2"/>
      <c r="N225" s="2"/>
      <c r="O225" s="2"/>
    </row>
    <row r="226" spans="1:15" ht="25" customHeight="1" x14ac:dyDescent="0.4">
      <c r="A226" s="77"/>
      <c r="B226" s="2" t="s">
        <v>52</v>
      </c>
      <c r="C226" s="4" t="s">
        <v>53</v>
      </c>
      <c r="D226" s="5"/>
      <c r="E226" s="5"/>
      <c r="F226" s="5"/>
      <c r="G226" s="5"/>
      <c r="H226" s="5"/>
      <c r="I226" s="5"/>
      <c r="J226" s="2"/>
      <c r="K226" s="2"/>
      <c r="L226" s="2"/>
      <c r="M226" s="2"/>
      <c r="N226" s="2"/>
      <c r="O226" s="2"/>
    </row>
    <row r="227" spans="1:15" ht="25" customHeight="1" x14ac:dyDescent="0.4">
      <c r="A227" s="78"/>
      <c r="B227" s="2" t="s">
        <v>54</v>
      </c>
      <c r="C227" s="4" t="s">
        <v>55</v>
      </c>
      <c r="D227" s="5">
        <f t="shared" ref="D227:I227" si="24">SUM(D225:D226)</f>
        <v>0</v>
      </c>
      <c r="E227" s="5">
        <f t="shared" si="24"/>
        <v>0</v>
      </c>
      <c r="F227" s="5">
        <f t="shared" si="24"/>
        <v>0</v>
      </c>
      <c r="G227" s="5">
        <f t="shared" si="24"/>
        <v>0</v>
      </c>
      <c r="H227" s="5">
        <f t="shared" si="24"/>
        <v>0</v>
      </c>
      <c r="I227" s="5">
        <f t="shared" si="24"/>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49</v>
      </c>
      <c r="B248" s="2" t="s">
        <v>50</v>
      </c>
      <c r="C248" s="4" t="s">
        <v>51</v>
      </c>
      <c r="D248" s="5">
        <f t="shared" ref="D248:I248" si="25">SUM(D231:D242)</f>
        <v>0</v>
      </c>
      <c r="E248" s="5">
        <f t="shared" si="25"/>
        <v>0</v>
      </c>
      <c r="F248" s="5">
        <f t="shared" si="25"/>
        <v>0</v>
      </c>
      <c r="G248" s="5">
        <f t="shared" si="25"/>
        <v>0</v>
      </c>
      <c r="H248" s="5">
        <f t="shared" si="25"/>
        <v>0</v>
      </c>
      <c r="I248" s="5">
        <f t="shared" si="25"/>
        <v>0</v>
      </c>
      <c r="J248" s="2"/>
      <c r="K248" s="2"/>
      <c r="L248" s="2"/>
      <c r="M248" s="2"/>
      <c r="N248" s="2"/>
      <c r="O248" s="2"/>
    </row>
    <row r="249" spans="1:15" ht="25" customHeight="1" x14ac:dyDescent="0.4">
      <c r="A249" s="77"/>
      <c r="B249" s="2" t="s">
        <v>52</v>
      </c>
      <c r="C249" s="4" t="s">
        <v>53</v>
      </c>
      <c r="D249" s="5"/>
      <c r="E249" s="5"/>
      <c r="F249" s="5"/>
      <c r="G249" s="5"/>
      <c r="H249" s="5"/>
      <c r="I249" s="5"/>
      <c r="J249" s="2"/>
      <c r="K249" s="2"/>
      <c r="L249" s="2"/>
      <c r="M249" s="2"/>
      <c r="N249" s="2"/>
      <c r="O249" s="2"/>
    </row>
    <row r="250" spans="1:15" ht="25" customHeight="1" x14ac:dyDescent="0.4">
      <c r="A250" s="78"/>
      <c r="B250" s="2" t="s">
        <v>54</v>
      </c>
      <c r="C250" s="4" t="s">
        <v>55</v>
      </c>
      <c r="D250" s="5">
        <f t="shared" ref="D250:I250" si="26">SUM(D248:D249)</f>
        <v>0</v>
      </c>
      <c r="E250" s="5">
        <f t="shared" si="26"/>
        <v>0</v>
      </c>
      <c r="F250" s="5">
        <f t="shared" si="26"/>
        <v>0</v>
      </c>
      <c r="G250" s="5">
        <f t="shared" si="26"/>
        <v>0</v>
      </c>
      <c r="H250" s="5">
        <f t="shared" si="26"/>
        <v>0</v>
      </c>
      <c r="I250" s="5">
        <f t="shared" si="26"/>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49</v>
      </c>
      <c r="B271" s="2" t="s">
        <v>50</v>
      </c>
      <c r="C271" s="4" t="s">
        <v>51</v>
      </c>
      <c r="D271" s="5">
        <f t="shared" ref="D271:I271" si="27">SUM(D254:D270)</f>
        <v>0</v>
      </c>
      <c r="E271" s="5">
        <f t="shared" si="27"/>
        <v>0</v>
      </c>
      <c r="F271" s="5">
        <f t="shared" si="27"/>
        <v>0</v>
      </c>
      <c r="G271" s="5">
        <f t="shared" si="27"/>
        <v>0</v>
      </c>
      <c r="H271" s="5">
        <f t="shared" si="27"/>
        <v>0</v>
      </c>
      <c r="I271" s="5">
        <f t="shared" si="27"/>
        <v>0</v>
      </c>
      <c r="J271" s="2"/>
      <c r="K271" s="2"/>
      <c r="L271" s="2"/>
      <c r="M271" s="2"/>
      <c r="N271" s="2"/>
      <c r="O271" s="2"/>
    </row>
    <row r="272" spans="1:15" ht="25" customHeight="1" x14ac:dyDescent="0.4">
      <c r="A272" s="77"/>
      <c r="B272" s="2" t="s">
        <v>52</v>
      </c>
      <c r="C272" s="4" t="s">
        <v>53</v>
      </c>
      <c r="D272" s="5"/>
      <c r="E272" s="5"/>
      <c r="F272" s="5"/>
      <c r="G272" s="5"/>
      <c r="H272" s="5"/>
      <c r="I272" s="5"/>
      <c r="J272" s="2"/>
      <c r="K272" s="2"/>
      <c r="L272" s="2"/>
      <c r="M272" s="2"/>
      <c r="N272" s="2"/>
      <c r="O272" s="2"/>
    </row>
    <row r="273" spans="1:15" ht="25" customHeight="1" x14ac:dyDescent="0.4">
      <c r="A273" s="78"/>
      <c r="B273" s="2" t="s">
        <v>54</v>
      </c>
      <c r="C273" s="4" t="s">
        <v>55</v>
      </c>
      <c r="D273" s="5">
        <f t="shared" ref="D273:I273" si="28">SUM(D271:D272)</f>
        <v>0</v>
      </c>
      <c r="E273" s="5">
        <f t="shared" si="28"/>
        <v>0</v>
      </c>
      <c r="F273" s="5">
        <f t="shared" si="28"/>
        <v>0</v>
      </c>
      <c r="G273" s="5">
        <f t="shared" si="28"/>
        <v>0</v>
      </c>
      <c r="H273" s="5">
        <f t="shared" si="28"/>
        <v>0</v>
      </c>
      <c r="I273" s="5">
        <f t="shared" si="28"/>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49</v>
      </c>
      <c r="B294" s="2" t="s">
        <v>50</v>
      </c>
      <c r="C294" s="4" t="s">
        <v>51</v>
      </c>
      <c r="D294" s="5"/>
      <c r="E294" s="5"/>
      <c r="F294" s="5"/>
      <c r="G294" s="5"/>
      <c r="H294" s="5"/>
      <c r="I294" s="5"/>
      <c r="J294" s="2"/>
      <c r="K294" s="2"/>
      <c r="L294" s="2"/>
      <c r="M294" s="2"/>
      <c r="N294" s="2"/>
      <c r="O294" s="2"/>
    </row>
    <row r="295" spans="1:15" ht="25" customHeight="1" x14ac:dyDescent="0.4">
      <c r="A295" s="77"/>
      <c r="B295" s="2" t="s">
        <v>52</v>
      </c>
      <c r="C295" s="4" t="s">
        <v>53</v>
      </c>
      <c r="D295" s="5">
        <f t="shared" ref="D295:I295" si="29">SUM(D277:D294)</f>
        <v>0</v>
      </c>
      <c r="E295" s="5">
        <f t="shared" si="29"/>
        <v>0</v>
      </c>
      <c r="F295" s="5">
        <f t="shared" si="29"/>
        <v>0</v>
      </c>
      <c r="G295" s="5">
        <f t="shared" si="29"/>
        <v>0</v>
      </c>
      <c r="H295" s="5">
        <f t="shared" si="29"/>
        <v>0</v>
      </c>
      <c r="I295" s="5">
        <f t="shared" si="29"/>
        <v>0</v>
      </c>
      <c r="J295" s="2"/>
      <c r="K295" s="2"/>
      <c r="L295" s="2"/>
      <c r="M295" s="2"/>
      <c r="N295" s="2"/>
      <c r="O295" s="2"/>
    </row>
    <row r="296" spans="1:15" ht="25" customHeight="1" x14ac:dyDescent="0.4">
      <c r="A296" s="78"/>
      <c r="B296" s="2" t="s">
        <v>54</v>
      </c>
      <c r="C296" s="4" t="s">
        <v>55</v>
      </c>
      <c r="D296" s="5">
        <f t="shared" ref="D296:I296" si="30">SUM(D294:D295)</f>
        <v>0</v>
      </c>
      <c r="E296" s="5">
        <f t="shared" si="30"/>
        <v>0</v>
      </c>
      <c r="F296" s="5">
        <f t="shared" si="30"/>
        <v>0</v>
      </c>
      <c r="G296" s="5">
        <f t="shared" si="30"/>
        <v>0</v>
      </c>
      <c r="H296" s="5">
        <f t="shared" si="30"/>
        <v>0</v>
      </c>
      <c r="I296" s="5">
        <f t="shared" si="30"/>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49</v>
      </c>
      <c r="B317" s="2" t="s">
        <v>50</v>
      </c>
      <c r="C317" s="4" t="s">
        <v>51</v>
      </c>
      <c r="D317" s="5">
        <f t="shared" ref="D317:I317" si="31">SUM(D300:D316)</f>
        <v>0</v>
      </c>
      <c r="E317" s="5">
        <f t="shared" si="31"/>
        <v>0</v>
      </c>
      <c r="F317" s="5">
        <f t="shared" si="31"/>
        <v>0</v>
      </c>
      <c r="G317" s="5">
        <f t="shared" si="31"/>
        <v>0</v>
      </c>
      <c r="H317" s="5">
        <f t="shared" si="31"/>
        <v>0</v>
      </c>
      <c r="I317" s="5">
        <f t="shared" si="31"/>
        <v>0</v>
      </c>
      <c r="J317" s="2"/>
      <c r="K317" s="2"/>
      <c r="L317" s="2"/>
      <c r="M317" s="2"/>
      <c r="N317" s="2"/>
      <c r="O317" s="2"/>
    </row>
    <row r="318" spans="1:15" ht="25" customHeight="1" x14ac:dyDescent="0.4">
      <c r="A318" s="77"/>
      <c r="B318" s="2" t="s">
        <v>52</v>
      </c>
      <c r="C318" s="4" t="s">
        <v>53</v>
      </c>
      <c r="D318" s="5"/>
      <c r="E318" s="5"/>
      <c r="F318" s="5"/>
      <c r="G318" s="5"/>
      <c r="H318" s="5"/>
      <c r="I318" s="5"/>
      <c r="J318" s="2"/>
      <c r="K318" s="2"/>
      <c r="L318" s="2"/>
      <c r="M318" s="2"/>
      <c r="N318" s="2"/>
      <c r="O318" s="2"/>
    </row>
    <row r="319" spans="1:15" ht="25" customHeight="1" x14ac:dyDescent="0.4">
      <c r="A319" s="78"/>
      <c r="B319" s="2" t="s">
        <v>54</v>
      </c>
      <c r="C319" s="4" t="s">
        <v>55</v>
      </c>
      <c r="D319" s="5">
        <f t="shared" ref="D319:I319" si="32">SUM(D317:D318)</f>
        <v>0</v>
      </c>
      <c r="E319" s="5">
        <f t="shared" si="32"/>
        <v>0</v>
      </c>
      <c r="F319" s="5">
        <f t="shared" si="32"/>
        <v>0</v>
      </c>
      <c r="G319" s="5">
        <f t="shared" si="32"/>
        <v>0</v>
      </c>
      <c r="H319" s="5">
        <f t="shared" si="32"/>
        <v>0</v>
      </c>
      <c r="I319" s="5">
        <f t="shared" si="32"/>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49</v>
      </c>
      <c r="B340" s="2" t="s">
        <v>50</v>
      </c>
      <c r="C340" s="4" t="s">
        <v>51</v>
      </c>
      <c r="D340" s="5">
        <f t="shared" ref="D340:I340" si="33">+D323+D324+D326+D327</f>
        <v>0</v>
      </c>
      <c r="E340" s="5">
        <f t="shared" si="33"/>
        <v>0</v>
      </c>
      <c r="F340" s="5">
        <f t="shared" si="33"/>
        <v>0</v>
      </c>
      <c r="G340" s="5">
        <f t="shared" si="33"/>
        <v>0</v>
      </c>
      <c r="H340" s="5">
        <f t="shared" si="33"/>
        <v>0</v>
      </c>
      <c r="I340" s="5">
        <f t="shared" si="33"/>
        <v>0</v>
      </c>
      <c r="J340" s="2"/>
      <c r="K340" s="2"/>
      <c r="L340" s="2"/>
      <c r="M340" s="2"/>
      <c r="N340" s="2"/>
      <c r="O340" s="2"/>
    </row>
    <row r="341" spans="1:15" ht="25" customHeight="1" x14ac:dyDescent="0.4">
      <c r="A341" s="77"/>
      <c r="B341" s="2" t="s">
        <v>52</v>
      </c>
      <c r="C341" s="4" t="s">
        <v>53</v>
      </c>
      <c r="D341" s="5">
        <f t="shared" ref="D341:I341" si="34">SUM(D325,D328,D329,D330,D331)</f>
        <v>0</v>
      </c>
      <c r="E341" s="5">
        <f t="shared" si="34"/>
        <v>0</v>
      </c>
      <c r="F341" s="5">
        <f t="shared" si="34"/>
        <v>0</v>
      </c>
      <c r="G341" s="5">
        <f t="shared" si="34"/>
        <v>0</v>
      </c>
      <c r="H341" s="5">
        <f t="shared" si="34"/>
        <v>0</v>
      </c>
      <c r="I341" s="5">
        <f t="shared" si="34"/>
        <v>0</v>
      </c>
      <c r="J341" s="2"/>
      <c r="K341" s="2"/>
      <c r="L341" s="2"/>
      <c r="M341" s="2"/>
      <c r="N341" s="2"/>
      <c r="O341" s="2"/>
    </row>
    <row r="342" spans="1:15" ht="25" customHeight="1" x14ac:dyDescent="0.4">
      <c r="A342" s="78"/>
      <c r="B342" s="2" t="s">
        <v>54</v>
      </c>
      <c r="C342" s="4" t="s">
        <v>55</v>
      </c>
      <c r="D342" s="5">
        <f t="shared" ref="D342:I342" si="35">SUM(D340:D341)</f>
        <v>0</v>
      </c>
      <c r="E342" s="5">
        <f t="shared" si="35"/>
        <v>0</v>
      </c>
      <c r="F342" s="5">
        <f t="shared" si="35"/>
        <v>0</v>
      </c>
      <c r="G342" s="5">
        <f t="shared" si="35"/>
        <v>0</v>
      </c>
      <c r="H342" s="5">
        <f t="shared" si="35"/>
        <v>0</v>
      </c>
      <c r="I342" s="5">
        <f t="shared" si="35"/>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49</v>
      </c>
      <c r="B363" s="2" t="s">
        <v>50</v>
      </c>
      <c r="C363" s="4" t="s">
        <v>51</v>
      </c>
      <c r="D363" s="5"/>
      <c r="E363" s="5"/>
      <c r="F363" s="5"/>
      <c r="G363" s="5"/>
      <c r="H363" s="5"/>
      <c r="I363" s="5"/>
      <c r="J363" s="2"/>
      <c r="K363" s="2"/>
      <c r="L363" s="2"/>
      <c r="M363" s="2"/>
      <c r="N363" s="2"/>
      <c r="O363" s="2"/>
    </row>
    <row r="364" spans="1:15" ht="25" customHeight="1" x14ac:dyDescent="0.4">
      <c r="A364" s="77"/>
      <c r="B364" s="2" t="s">
        <v>52</v>
      </c>
      <c r="C364" s="4" t="s">
        <v>53</v>
      </c>
      <c r="D364" s="5">
        <f t="shared" ref="D364:I364" si="36">+D346</f>
        <v>0</v>
      </c>
      <c r="E364" s="5">
        <f t="shared" si="36"/>
        <v>0</v>
      </c>
      <c r="F364" s="5">
        <f t="shared" si="36"/>
        <v>0</v>
      </c>
      <c r="G364" s="5">
        <f t="shared" si="36"/>
        <v>0</v>
      </c>
      <c r="H364" s="5">
        <f t="shared" si="36"/>
        <v>0</v>
      </c>
      <c r="I364" s="5">
        <f t="shared" si="36"/>
        <v>0</v>
      </c>
      <c r="J364" s="2"/>
      <c r="K364" s="2"/>
      <c r="L364" s="2"/>
      <c r="M364" s="2"/>
      <c r="N364" s="2"/>
      <c r="O364" s="2"/>
    </row>
    <row r="365" spans="1:15" ht="25" customHeight="1" x14ac:dyDescent="0.4">
      <c r="A365" s="78"/>
      <c r="B365" s="2" t="s">
        <v>54</v>
      </c>
      <c r="C365" s="4" t="s">
        <v>55</v>
      </c>
      <c r="D365" s="5">
        <f t="shared" ref="D365:I365" si="37">SUM(D363:D364)</f>
        <v>0</v>
      </c>
      <c r="E365" s="5">
        <f t="shared" si="37"/>
        <v>0</v>
      </c>
      <c r="F365" s="5">
        <f t="shared" si="37"/>
        <v>0</v>
      </c>
      <c r="G365" s="5">
        <f t="shared" si="37"/>
        <v>0</v>
      </c>
      <c r="H365" s="5">
        <f t="shared" si="37"/>
        <v>0</v>
      </c>
      <c r="I365" s="5">
        <f t="shared" si="37"/>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49</v>
      </c>
      <c r="B386" s="2" t="s">
        <v>50</v>
      </c>
      <c r="C386" s="4" t="s">
        <v>51</v>
      </c>
      <c r="D386" s="5">
        <f t="shared" ref="D386:I386" si="38">SUM(D369:D385)</f>
        <v>0</v>
      </c>
      <c r="E386" s="5">
        <f t="shared" si="38"/>
        <v>0</v>
      </c>
      <c r="F386" s="5">
        <f t="shared" si="38"/>
        <v>0</v>
      </c>
      <c r="G386" s="5">
        <f t="shared" si="38"/>
        <v>0</v>
      </c>
      <c r="H386" s="5">
        <f t="shared" si="38"/>
        <v>0</v>
      </c>
      <c r="I386" s="5">
        <f t="shared" si="38"/>
        <v>0</v>
      </c>
      <c r="J386" s="2"/>
      <c r="K386" s="2"/>
      <c r="L386" s="2"/>
      <c r="M386" s="2"/>
      <c r="N386" s="2"/>
      <c r="O386" s="2"/>
    </row>
    <row r="387" spans="1:15" ht="25" customHeight="1" x14ac:dyDescent="0.4">
      <c r="A387" s="90"/>
      <c r="B387" s="2" t="s">
        <v>52</v>
      </c>
      <c r="C387" s="4" t="s">
        <v>53</v>
      </c>
      <c r="D387" s="5">
        <f t="shared" ref="D387:I387" si="39">+D362</f>
        <v>0</v>
      </c>
      <c r="E387" s="5">
        <f t="shared" si="39"/>
        <v>0</v>
      </c>
      <c r="F387" s="5">
        <f t="shared" si="39"/>
        <v>0</v>
      </c>
      <c r="G387" s="5">
        <f t="shared" si="39"/>
        <v>0</v>
      </c>
      <c r="H387" s="5">
        <f t="shared" si="39"/>
        <v>0</v>
      </c>
      <c r="I387" s="5">
        <f t="shared" si="39"/>
        <v>0</v>
      </c>
      <c r="J387" s="2"/>
      <c r="K387" s="2"/>
      <c r="L387" s="2"/>
      <c r="M387" s="2"/>
      <c r="N387" s="2"/>
      <c r="O387" s="2"/>
    </row>
    <row r="388" spans="1:15" ht="25" customHeight="1" x14ac:dyDescent="0.4">
      <c r="A388" s="90"/>
      <c r="B388" s="2" t="s">
        <v>54</v>
      </c>
      <c r="C388" s="4" t="s">
        <v>55</v>
      </c>
      <c r="D388" s="5">
        <f t="shared" ref="D388:I388" si="40">SUM(D386:D387)</f>
        <v>0</v>
      </c>
      <c r="E388" s="5">
        <f t="shared" si="40"/>
        <v>0</v>
      </c>
      <c r="F388" s="5">
        <f t="shared" si="40"/>
        <v>0</v>
      </c>
      <c r="G388" s="5">
        <f t="shared" si="40"/>
        <v>0</v>
      </c>
      <c r="H388" s="5">
        <f t="shared" si="40"/>
        <v>0</v>
      </c>
      <c r="I388" s="5">
        <f t="shared" si="40"/>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343:O343"/>
    <mergeCell ref="A344:O344"/>
    <mergeCell ref="A346:A362"/>
    <mergeCell ref="A386:A388"/>
    <mergeCell ref="A389:O389"/>
    <mergeCell ref="A345:O345"/>
    <mergeCell ref="A391:O391"/>
    <mergeCell ref="A369:A385"/>
    <mergeCell ref="A185:A201"/>
    <mergeCell ref="A323:A339"/>
    <mergeCell ref="A368:O368"/>
    <mergeCell ref="A322:O322"/>
    <mergeCell ref="A300:A316"/>
    <mergeCell ref="A228:O228"/>
    <mergeCell ref="A363:A365"/>
    <mergeCell ref="A317:A319"/>
    <mergeCell ref="A320:O320"/>
    <mergeCell ref="A321:O321"/>
    <mergeCell ref="A390:O390"/>
    <mergeCell ref="A366:O366"/>
    <mergeCell ref="A367:O367"/>
    <mergeCell ref="A340:A342"/>
    <mergeCell ref="A208:A224"/>
    <mergeCell ref="A225:A227"/>
    <mergeCell ref="A163:A178"/>
    <mergeCell ref="A162:O162"/>
    <mergeCell ref="A179:A181"/>
    <mergeCell ref="A182:O182"/>
    <mergeCell ref="A184:O184"/>
    <mergeCell ref="A183:O183"/>
    <mergeCell ref="A205:O205"/>
    <mergeCell ref="A206:O206"/>
    <mergeCell ref="A207:O207"/>
    <mergeCell ref="A202:A204"/>
    <mergeCell ref="A138:O138"/>
    <mergeCell ref="A134:A136"/>
    <mergeCell ref="A137:O137"/>
    <mergeCell ref="A140:A156"/>
    <mergeCell ref="A160:O160"/>
    <mergeCell ref="A157:A159"/>
    <mergeCell ref="A161:O161"/>
    <mergeCell ref="A139:O139"/>
    <mergeCell ref="M1:O1"/>
    <mergeCell ref="A68:O68"/>
    <mergeCell ref="A115:O115"/>
    <mergeCell ref="A116:O116"/>
    <mergeCell ref="D1:G1"/>
    <mergeCell ref="H1:I1"/>
    <mergeCell ref="A46:O46"/>
    <mergeCell ref="A47:O47"/>
    <mergeCell ref="A114:O114"/>
    <mergeCell ref="J1:J2"/>
    <mergeCell ref="A71:A87"/>
    <mergeCell ref="A88:A90"/>
    <mergeCell ref="A93:O93"/>
    <mergeCell ref="A111:A113"/>
    <mergeCell ref="A94:A110"/>
    <mergeCell ref="K1:L1"/>
    <mergeCell ref="A1:A2"/>
    <mergeCell ref="B1:B2"/>
    <mergeCell ref="C1:C2"/>
    <mergeCell ref="A25:A41"/>
    <mergeCell ref="A92:O92"/>
    <mergeCell ref="A65:A67"/>
    <mergeCell ref="A3:A18"/>
    <mergeCell ref="A19:A21"/>
    <mergeCell ref="A69:O69"/>
    <mergeCell ref="A70:O70"/>
    <mergeCell ref="A48:A64"/>
    <mergeCell ref="A22:O22"/>
    <mergeCell ref="A23:O23"/>
    <mergeCell ref="A24:O24"/>
    <mergeCell ref="A91:O91"/>
    <mergeCell ref="A45:O45"/>
    <mergeCell ref="A42:A44"/>
    <mergeCell ref="A276:O276"/>
    <mergeCell ref="A229:O229"/>
    <mergeCell ref="A275:O275"/>
    <mergeCell ref="A230:O230"/>
    <mergeCell ref="A248:A250"/>
    <mergeCell ref="A231:A247"/>
    <mergeCell ref="A252:O252"/>
    <mergeCell ref="A253:O253"/>
    <mergeCell ref="A254:A270"/>
    <mergeCell ref="A271:A273"/>
    <mergeCell ref="A274:O274"/>
    <mergeCell ref="A251:O251"/>
    <mergeCell ref="A117:A133"/>
    <mergeCell ref="A299:O299"/>
    <mergeCell ref="A277:A293"/>
    <mergeCell ref="A294:A296"/>
    <mergeCell ref="A297:O297"/>
    <mergeCell ref="A298:O298"/>
  </mergeCells>
  <phoneticPr fontId="3" type="noConversion"/>
  <printOptions horizontalCentered="1"/>
  <pageMargins left="0.15748031496062992" right="0.15748031496062992" top="0.94" bottom="0.51" header="0.44" footer="0.51181102362204722"/>
  <pageSetup paperSize="9" scale="80" orientation="landscape" horizontalDpi="1200" verticalDpi="1200" r:id="rId1"/>
  <headerFooter alignWithMargins="0">
    <oddHeader>&amp;C&amp;"標楷體,標準"各機關公款補助團體私人情形季報表
民國98年度第1季&amp;R第&amp;"Times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O429"/>
  <sheetViews>
    <sheetView view="pageBreakPreview" zoomScale="75" zoomScaleNormal="50" workbookViewId="0">
      <selection activeCell="I9" sqref="I9"/>
    </sheetView>
  </sheetViews>
  <sheetFormatPr defaultColWidth="9" defaultRowHeight="17" x14ac:dyDescent="0.4"/>
  <cols>
    <col min="1" max="1" width="17" style="17" customWidth="1"/>
    <col min="2" max="2" width="34.2695312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34</v>
      </c>
      <c r="B1" s="83" t="s">
        <v>35</v>
      </c>
      <c r="C1" s="83" t="s">
        <v>36</v>
      </c>
      <c r="D1" s="80" t="s">
        <v>37</v>
      </c>
      <c r="E1" s="80"/>
      <c r="F1" s="80"/>
      <c r="G1" s="80"/>
      <c r="H1" s="80" t="s">
        <v>38</v>
      </c>
      <c r="I1" s="80"/>
      <c r="J1" s="80" t="s">
        <v>39</v>
      </c>
      <c r="K1" s="80" t="s">
        <v>40</v>
      </c>
      <c r="L1" s="80"/>
      <c r="M1" s="80" t="s">
        <v>58</v>
      </c>
      <c r="N1" s="80"/>
      <c r="O1" s="80"/>
    </row>
    <row r="2" spans="1:15" s="3" customFormat="1" ht="55.5" customHeight="1" x14ac:dyDescent="0.4">
      <c r="A2" s="82"/>
      <c r="B2" s="84"/>
      <c r="C2" s="84"/>
      <c r="D2" s="2" t="s">
        <v>41</v>
      </c>
      <c r="E2" s="2" t="s">
        <v>42</v>
      </c>
      <c r="F2" s="2" t="s">
        <v>43</v>
      </c>
      <c r="G2" s="2" t="s">
        <v>44</v>
      </c>
      <c r="H2" s="2" t="s">
        <v>45</v>
      </c>
      <c r="I2" s="30" t="s">
        <v>203</v>
      </c>
      <c r="J2" s="80"/>
      <c r="K2" s="2" t="s">
        <v>47</v>
      </c>
      <c r="L2" s="2" t="s">
        <v>48</v>
      </c>
      <c r="M2" s="2" t="s">
        <v>47</v>
      </c>
      <c r="N2" s="2" t="s">
        <v>48</v>
      </c>
      <c r="O2" s="2" t="s">
        <v>59</v>
      </c>
    </row>
    <row r="3" spans="1:15" ht="25" customHeight="1" x14ac:dyDescent="0.4">
      <c r="A3" s="85" t="s">
        <v>207</v>
      </c>
      <c r="B3" s="4" t="s">
        <v>501</v>
      </c>
      <c r="C3" s="4" t="s">
        <v>509</v>
      </c>
      <c r="D3" s="50">
        <v>3360</v>
      </c>
      <c r="E3" s="5"/>
      <c r="F3" s="5"/>
      <c r="G3" s="5">
        <f>D3+E3+F3</f>
        <v>3360</v>
      </c>
      <c r="H3" s="5">
        <f>D3</f>
        <v>3360</v>
      </c>
      <c r="I3" s="5">
        <v>3360</v>
      </c>
      <c r="J3" s="2"/>
      <c r="K3" s="2" t="s">
        <v>198</v>
      </c>
      <c r="L3" s="1"/>
      <c r="M3" s="2" t="s">
        <v>198</v>
      </c>
      <c r="N3" s="1"/>
      <c r="O3" s="2" t="s">
        <v>199</v>
      </c>
    </row>
    <row r="4" spans="1:15" ht="25" customHeight="1" x14ac:dyDescent="0.4">
      <c r="A4" s="86"/>
      <c r="B4" s="4" t="s">
        <v>507</v>
      </c>
      <c r="C4" s="4" t="s">
        <v>509</v>
      </c>
      <c r="D4" s="50">
        <v>89280</v>
      </c>
      <c r="E4" s="5"/>
      <c r="F4" s="5"/>
      <c r="G4" s="5">
        <f t="shared" ref="G4:G8" si="0">D4+E4+F4</f>
        <v>89280</v>
      </c>
      <c r="H4" s="5">
        <f t="shared" ref="H4:H8" si="1">D4</f>
        <v>89280</v>
      </c>
      <c r="I4" s="5">
        <v>92640</v>
      </c>
      <c r="J4" s="2"/>
      <c r="K4" s="2" t="s">
        <v>198</v>
      </c>
      <c r="L4" s="1"/>
      <c r="M4" s="2" t="s">
        <v>198</v>
      </c>
      <c r="N4" s="1"/>
      <c r="O4" s="2" t="s">
        <v>199</v>
      </c>
    </row>
    <row r="5" spans="1:15" ht="25" customHeight="1" x14ac:dyDescent="0.4">
      <c r="A5" s="86"/>
      <c r="B5" s="4" t="s">
        <v>508</v>
      </c>
      <c r="C5" s="4" t="s">
        <v>509</v>
      </c>
      <c r="D5" s="50">
        <v>87840</v>
      </c>
      <c r="E5" s="5"/>
      <c r="F5" s="5"/>
      <c r="G5" s="5">
        <f t="shared" si="0"/>
        <v>87840</v>
      </c>
      <c r="H5" s="5">
        <f t="shared" si="1"/>
        <v>87840</v>
      </c>
      <c r="I5" s="5">
        <v>180480</v>
      </c>
      <c r="J5" s="2"/>
      <c r="K5" s="2" t="s">
        <v>198</v>
      </c>
      <c r="L5" s="1"/>
      <c r="M5" s="2" t="s">
        <v>198</v>
      </c>
      <c r="N5" s="1"/>
      <c r="O5" s="2" t="s">
        <v>199</v>
      </c>
    </row>
    <row r="6" spans="1:15" ht="25" customHeight="1" x14ac:dyDescent="0.4">
      <c r="A6" s="86"/>
      <c r="B6" s="4" t="s">
        <v>502</v>
      </c>
      <c r="C6" s="4" t="s">
        <v>509</v>
      </c>
      <c r="D6" s="50">
        <v>87840</v>
      </c>
      <c r="E6" s="5"/>
      <c r="F6" s="5"/>
      <c r="G6" s="5">
        <f t="shared" si="0"/>
        <v>87840</v>
      </c>
      <c r="H6" s="5">
        <f t="shared" si="1"/>
        <v>87840</v>
      </c>
      <c r="I6" s="5">
        <v>268320</v>
      </c>
      <c r="J6" s="2"/>
      <c r="K6" s="62" t="s">
        <v>198</v>
      </c>
      <c r="L6" s="1"/>
      <c r="M6" s="62" t="s">
        <v>198</v>
      </c>
      <c r="N6" s="1"/>
      <c r="O6" s="62" t="s">
        <v>199</v>
      </c>
    </row>
    <row r="7" spans="1:15" ht="25" customHeight="1" x14ac:dyDescent="0.4">
      <c r="A7" s="86"/>
      <c r="B7" s="4" t="s">
        <v>510</v>
      </c>
      <c r="C7" s="4" t="s">
        <v>511</v>
      </c>
      <c r="D7" s="50">
        <v>20000</v>
      </c>
      <c r="E7" s="5"/>
      <c r="F7" s="5">
        <v>19977</v>
      </c>
      <c r="G7" s="5">
        <f t="shared" si="0"/>
        <v>39977</v>
      </c>
      <c r="H7" s="5">
        <f t="shared" si="1"/>
        <v>20000</v>
      </c>
      <c r="I7" s="5">
        <v>20000</v>
      </c>
      <c r="J7" s="2"/>
      <c r="K7" s="62" t="s">
        <v>198</v>
      </c>
      <c r="L7" s="1"/>
      <c r="M7" s="62" t="s">
        <v>198</v>
      </c>
      <c r="N7" s="1"/>
      <c r="O7" s="62" t="s">
        <v>199</v>
      </c>
    </row>
    <row r="8" spans="1:15" ht="25" customHeight="1" x14ac:dyDescent="0.4">
      <c r="A8" s="86"/>
      <c r="B8" s="4" t="s">
        <v>512</v>
      </c>
      <c r="C8" s="4" t="s">
        <v>513</v>
      </c>
      <c r="D8" s="50">
        <v>50000</v>
      </c>
      <c r="E8" s="5"/>
      <c r="F8" s="5">
        <v>115100</v>
      </c>
      <c r="G8" s="5">
        <f t="shared" si="0"/>
        <v>165100</v>
      </c>
      <c r="H8" s="5">
        <f t="shared" si="1"/>
        <v>50000</v>
      </c>
      <c r="I8" s="5">
        <v>70000</v>
      </c>
      <c r="J8" s="2"/>
      <c r="K8" s="62" t="s">
        <v>198</v>
      </c>
      <c r="L8" s="1"/>
      <c r="M8" s="62" t="s">
        <v>198</v>
      </c>
      <c r="N8" s="1"/>
      <c r="O8" s="62" t="s">
        <v>199</v>
      </c>
    </row>
    <row r="9" spans="1:15" ht="25" customHeight="1" x14ac:dyDescent="0.4">
      <c r="A9" s="86"/>
      <c r="B9" s="4"/>
      <c r="C9" s="4"/>
      <c r="D9" s="50"/>
      <c r="E9" s="5"/>
      <c r="F9" s="5"/>
      <c r="G9" s="5"/>
      <c r="H9" s="5"/>
      <c r="I9" s="5"/>
      <c r="J9" s="2"/>
      <c r="K9" s="2"/>
      <c r="L9" s="2"/>
      <c r="M9" s="2"/>
      <c r="N9" s="1"/>
      <c r="O9" s="2"/>
    </row>
    <row r="10" spans="1:15" ht="25" customHeight="1" x14ac:dyDescent="0.4">
      <c r="A10" s="86"/>
      <c r="B10" s="4"/>
      <c r="C10" s="4"/>
      <c r="D10" s="50"/>
      <c r="E10" s="5"/>
      <c r="F10" s="5"/>
      <c r="G10" s="5"/>
      <c r="H10" s="5"/>
      <c r="I10" s="5"/>
      <c r="J10" s="2"/>
      <c r="K10" s="2"/>
      <c r="L10" s="2"/>
      <c r="M10" s="2"/>
      <c r="N10" s="1"/>
      <c r="O10" s="2"/>
    </row>
    <row r="11" spans="1:15" ht="25" customHeight="1" x14ac:dyDescent="0.4">
      <c r="A11" s="86"/>
      <c r="B11" s="4"/>
      <c r="C11" s="4"/>
      <c r="D11" s="50"/>
      <c r="E11" s="5"/>
      <c r="F11" s="5"/>
      <c r="G11" s="5"/>
      <c r="H11" s="5"/>
      <c r="I11" s="5"/>
      <c r="J11" s="2"/>
      <c r="K11" s="2"/>
      <c r="L11" s="2"/>
      <c r="M11" s="2"/>
      <c r="N11" s="1"/>
      <c r="O11" s="2"/>
    </row>
    <row r="12" spans="1:15" ht="25" customHeight="1" x14ac:dyDescent="0.4">
      <c r="A12" s="86"/>
      <c r="B12" s="4"/>
      <c r="C12" s="4"/>
      <c r="D12" s="50"/>
      <c r="E12" s="5"/>
      <c r="F12" s="5"/>
      <c r="G12" s="5"/>
      <c r="H12" s="5"/>
      <c r="I12" s="5"/>
      <c r="J12" s="2"/>
      <c r="K12" s="2"/>
      <c r="L12" s="2"/>
      <c r="M12" s="2"/>
      <c r="N12" s="1"/>
      <c r="O12" s="2"/>
    </row>
    <row r="13" spans="1:15" ht="25" customHeight="1" x14ac:dyDescent="0.4">
      <c r="A13" s="86"/>
      <c r="B13" s="4"/>
      <c r="C13" s="4"/>
      <c r="D13" s="50"/>
      <c r="E13" s="5"/>
      <c r="F13" s="5"/>
      <c r="G13" s="5"/>
      <c r="H13" s="5"/>
      <c r="I13" s="5"/>
      <c r="J13" s="2"/>
      <c r="K13" s="2"/>
      <c r="L13" s="2"/>
      <c r="M13" s="2"/>
      <c r="N13" s="2"/>
      <c r="O13" s="2"/>
    </row>
    <row r="14" spans="1:15" ht="25" customHeight="1" x14ac:dyDescent="0.4">
      <c r="A14" s="86"/>
      <c r="B14" s="4"/>
      <c r="C14" s="4"/>
      <c r="D14" s="50"/>
      <c r="E14" s="5"/>
      <c r="F14" s="5"/>
      <c r="G14" s="5"/>
      <c r="H14" s="5"/>
      <c r="I14" s="5"/>
      <c r="J14" s="2"/>
      <c r="K14" s="2"/>
      <c r="L14" s="2"/>
      <c r="M14" s="2"/>
      <c r="N14" s="2"/>
      <c r="O14" s="2"/>
    </row>
    <row r="15" spans="1:15" ht="25" customHeight="1" x14ac:dyDescent="0.4">
      <c r="A15" s="86"/>
      <c r="B15" s="4"/>
      <c r="C15" s="4"/>
      <c r="D15" s="50"/>
      <c r="E15" s="5"/>
      <c r="F15" s="5"/>
      <c r="G15" s="5"/>
      <c r="H15" s="5"/>
      <c r="I15" s="5"/>
      <c r="J15" s="2"/>
      <c r="K15" s="2"/>
      <c r="L15" s="2"/>
      <c r="M15" s="2"/>
      <c r="N15" s="2"/>
      <c r="O15" s="2"/>
    </row>
    <row r="16" spans="1:15" ht="25" customHeight="1" x14ac:dyDescent="0.4">
      <c r="A16" s="86"/>
      <c r="B16" s="4"/>
      <c r="C16" s="4"/>
      <c r="D16" s="50"/>
      <c r="E16" s="5"/>
      <c r="F16" s="5"/>
      <c r="G16" s="5"/>
      <c r="H16" s="5"/>
      <c r="I16" s="5"/>
      <c r="J16" s="2"/>
      <c r="K16" s="2"/>
      <c r="L16" s="2"/>
      <c r="M16" s="2"/>
      <c r="N16" s="2"/>
      <c r="O16" s="2"/>
    </row>
    <row r="17" spans="1:15" ht="25" customHeight="1" x14ac:dyDescent="0.4">
      <c r="A17" s="86"/>
      <c r="B17" s="4"/>
      <c r="C17" s="4"/>
      <c r="D17" s="50"/>
      <c r="E17" s="5"/>
      <c r="F17" s="5"/>
      <c r="G17" s="5"/>
      <c r="H17" s="5"/>
      <c r="I17" s="5"/>
      <c r="J17" s="2"/>
      <c r="K17" s="2"/>
      <c r="L17" s="2"/>
      <c r="M17" s="2"/>
      <c r="N17" s="2"/>
      <c r="O17" s="2"/>
    </row>
    <row r="18" spans="1:15" ht="25" customHeight="1" x14ac:dyDescent="0.4">
      <c r="A18" s="87"/>
      <c r="B18" s="4"/>
      <c r="C18" s="4"/>
      <c r="D18" s="50"/>
      <c r="E18" s="5"/>
      <c r="F18" s="5"/>
      <c r="G18" s="5"/>
      <c r="H18" s="5"/>
      <c r="I18" s="5"/>
      <c r="J18" s="2"/>
      <c r="K18" s="2"/>
      <c r="L18" s="2"/>
      <c r="M18" s="2"/>
      <c r="N18" s="2"/>
      <c r="O18" s="2"/>
    </row>
    <row r="19" spans="1:15" ht="25" customHeight="1" x14ac:dyDescent="0.4">
      <c r="A19" s="76" t="s">
        <v>49</v>
      </c>
      <c r="B19" s="2" t="s">
        <v>50</v>
      </c>
      <c r="C19" s="4" t="s">
        <v>51</v>
      </c>
      <c r="D19" s="50">
        <f>SUM(D3:D18)</f>
        <v>338320</v>
      </c>
      <c r="E19" s="50">
        <f t="shared" ref="E19:H19" si="2">SUM(E3:E18)</f>
        <v>0</v>
      </c>
      <c r="F19" s="50">
        <f t="shared" si="2"/>
        <v>135077</v>
      </c>
      <c r="G19" s="50">
        <f t="shared" si="2"/>
        <v>473397</v>
      </c>
      <c r="H19" s="50">
        <f t="shared" si="2"/>
        <v>338320</v>
      </c>
      <c r="I19" s="50"/>
      <c r="J19" s="2"/>
      <c r="K19" s="2"/>
      <c r="L19" s="2"/>
      <c r="M19" s="2"/>
      <c r="N19" s="2"/>
      <c r="O19" s="2"/>
    </row>
    <row r="20" spans="1:15" ht="25" customHeight="1" x14ac:dyDescent="0.4">
      <c r="A20" s="77"/>
      <c r="B20" s="2" t="s">
        <v>52</v>
      </c>
      <c r="C20" s="4" t="s">
        <v>53</v>
      </c>
      <c r="D20" s="50"/>
      <c r="E20" s="5"/>
      <c r="F20" s="5"/>
      <c r="G20" s="5"/>
      <c r="H20" s="5"/>
      <c r="I20" s="5"/>
      <c r="J20" s="2"/>
      <c r="K20" s="2"/>
      <c r="L20" s="2"/>
      <c r="M20" s="2"/>
      <c r="N20" s="2"/>
      <c r="O20" s="2"/>
    </row>
    <row r="21" spans="1:15" ht="25" customHeight="1" x14ac:dyDescent="0.4">
      <c r="A21" s="78"/>
      <c r="B21" s="2" t="s">
        <v>54</v>
      </c>
      <c r="C21" s="4" t="s">
        <v>55</v>
      </c>
      <c r="D21" s="50">
        <f>SUM(D19:D20)</f>
        <v>338320</v>
      </c>
      <c r="E21" s="50">
        <f t="shared" ref="E21:H21" si="3">SUM(E19:E20)</f>
        <v>0</v>
      </c>
      <c r="F21" s="50">
        <f t="shared" si="3"/>
        <v>135077</v>
      </c>
      <c r="G21" s="50">
        <f t="shared" si="3"/>
        <v>473397</v>
      </c>
      <c r="H21" s="50">
        <f t="shared" si="3"/>
        <v>338320</v>
      </c>
      <c r="I21" s="50"/>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49</v>
      </c>
      <c r="B42" s="2" t="s">
        <v>50</v>
      </c>
      <c r="C42" s="4" t="s">
        <v>51</v>
      </c>
      <c r="D42" s="5">
        <f t="shared" ref="D42:I42" si="4">SUM(D25:D41)</f>
        <v>0</v>
      </c>
      <c r="E42" s="5">
        <f t="shared" si="4"/>
        <v>0</v>
      </c>
      <c r="F42" s="5">
        <f t="shared" si="4"/>
        <v>0</v>
      </c>
      <c r="G42" s="5">
        <f t="shared" si="4"/>
        <v>0</v>
      </c>
      <c r="H42" s="5">
        <f t="shared" si="4"/>
        <v>0</v>
      </c>
      <c r="I42" s="5">
        <f t="shared" si="4"/>
        <v>0</v>
      </c>
      <c r="J42" s="2"/>
      <c r="K42" s="2"/>
      <c r="L42" s="2"/>
      <c r="M42" s="2"/>
      <c r="N42" s="2"/>
      <c r="O42" s="2"/>
    </row>
    <row r="43" spans="1:15" ht="22" customHeight="1" x14ac:dyDescent="0.4">
      <c r="A43" s="77"/>
      <c r="B43" s="2" t="s">
        <v>52</v>
      </c>
      <c r="C43" s="4" t="s">
        <v>53</v>
      </c>
      <c r="D43" s="5"/>
      <c r="E43" s="5"/>
      <c r="F43" s="5"/>
      <c r="G43" s="5"/>
      <c r="H43" s="5"/>
      <c r="I43" s="5"/>
      <c r="J43" s="2"/>
      <c r="K43" s="2"/>
      <c r="L43" s="2"/>
      <c r="M43" s="2"/>
      <c r="N43" s="2"/>
      <c r="O43" s="2"/>
    </row>
    <row r="44" spans="1:15" ht="22" customHeight="1" x14ac:dyDescent="0.4">
      <c r="A44" s="78"/>
      <c r="B44" s="2" t="s">
        <v>54</v>
      </c>
      <c r="C44" s="4" t="s">
        <v>55</v>
      </c>
      <c r="D44" s="5">
        <f t="shared" ref="D44:I44" si="5">SUM(D42:D43)</f>
        <v>0</v>
      </c>
      <c r="E44" s="5">
        <f t="shared" si="5"/>
        <v>0</v>
      </c>
      <c r="F44" s="5">
        <f t="shared" si="5"/>
        <v>0</v>
      </c>
      <c r="G44" s="5">
        <f t="shared" si="5"/>
        <v>0</v>
      </c>
      <c r="H44" s="5">
        <f t="shared" si="5"/>
        <v>0</v>
      </c>
      <c r="I44" s="5">
        <f t="shared" si="5"/>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49</v>
      </c>
      <c r="B65" s="2" t="s">
        <v>50</v>
      </c>
      <c r="C65" s="4" t="s">
        <v>51</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52</v>
      </c>
      <c r="C66" s="4" t="s">
        <v>53</v>
      </c>
      <c r="D66" s="5">
        <f>+D48+D49</f>
        <v>0</v>
      </c>
      <c r="E66" s="5">
        <f>+E48+E49</f>
        <v>0</v>
      </c>
      <c r="F66" s="5">
        <f>+F48+F49</f>
        <v>0</v>
      </c>
      <c r="G66" s="5">
        <f>+G48+G49</f>
        <v>0</v>
      </c>
      <c r="H66" s="5"/>
      <c r="I66" s="5"/>
      <c r="J66" s="2"/>
      <c r="K66" s="2"/>
      <c r="L66" s="2"/>
      <c r="M66" s="2"/>
      <c r="N66" s="2"/>
      <c r="O66" s="2"/>
    </row>
    <row r="67" spans="1:15" ht="25" customHeight="1" x14ac:dyDescent="0.4">
      <c r="A67" s="78"/>
      <c r="B67" s="2" t="s">
        <v>54</v>
      </c>
      <c r="C67" s="4" t="s">
        <v>55</v>
      </c>
      <c r="D67" s="5">
        <f t="shared" ref="D67:I67" si="6">SUM(D65:D66)</f>
        <v>0</v>
      </c>
      <c r="E67" s="5">
        <f t="shared" si="6"/>
        <v>0</v>
      </c>
      <c r="F67" s="5">
        <f t="shared" si="6"/>
        <v>0</v>
      </c>
      <c r="G67" s="5">
        <f t="shared" si="6"/>
        <v>0</v>
      </c>
      <c r="H67" s="5">
        <f t="shared" si="6"/>
        <v>0</v>
      </c>
      <c r="I67" s="5">
        <f t="shared" si="6"/>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49</v>
      </c>
      <c r="B88" s="2" t="s">
        <v>50</v>
      </c>
      <c r="C88" s="4" t="s">
        <v>51</v>
      </c>
      <c r="D88" s="5">
        <f t="shared" ref="D88:I88" si="7">SUM(D72,D74:D78,D84:D86)</f>
        <v>0</v>
      </c>
      <c r="E88" s="5">
        <f t="shared" si="7"/>
        <v>0</v>
      </c>
      <c r="F88" s="5">
        <f t="shared" si="7"/>
        <v>0</v>
      </c>
      <c r="G88" s="5">
        <f t="shared" si="7"/>
        <v>0</v>
      </c>
      <c r="H88" s="5">
        <f t="shared" si="7"/>
        <v>0</v>
      </c>
      <c r="I88" s="5">
        <f t="shared" si="7"/>
        <v>0</v>
      </c>
      <c r="J88" s="2"/>
      <c r="K88" s="2"/>
      <c r="L88" s="2"/>
      <c r="M88" s="2"/>
      <c r="N88" s="2"/>
      <c r="O88" s="2"/>
    </row>
    <row r="89" spans="1:15" ht="25" customHeight="1" x14ac:dyDescent="0.4">
      <c r="A89" s="77"/>
      <c r="B89" s="2" t="s">
        <v>52</v>
      </c>
      <c r="C89" s="4" t="s">
        <v>53</v>
      </c>
      <c r="D89" s="5">
        <f t="shared" ref="D89:I89" si="8">+D87+D80+D79+D73+D71</f>
        <v>0</v>
      </c>
      <c r="E89" s="5">
        <f t="shared" si="8"/>
        <v>0</v>
      </c>
      <c r="F89" s="5">
        <f t="shared" si="8"/>
        <v>0</v>
      </c>
      <c r="G89" s="5">
        <f t="shared" si="8"/>
        <v>0</v>
      </c>
      <c r="H89" s="5">
        <f t="shared" si="8"/>
        <v>0</v>
      </c>
      <c r="I89" s="5">
        <f t="shared" si="8"/>
        <v>0</v>
      </c>
      <c r="J89" s="2"/>
      <c r="K89" s="2"/>
      <c r="L89" s="2"/>
      <c r="M89" s="2"/>
      <c r="N89" s="2"/>
      <c r="O89" s="2"/>
    </row>
    <row r="90" spans="1:15" ht="25" customHeight="1" x14ac:dyDescent="0.4">
      <c r="A90" s="78"/>
      <c r="B90" s="2" t="s">
        <v>54</v>
      </c>
      <c r="C90" s="4" t="s">
        <v>55</v>
      </c>
      <c r="D90" s="5">
        <f t="shared" ref="D90:I90" si="9">SUM(D88:D89)</f>
        <v>0</v>
      </c>
      <c r="E90" s="5">
        <f t="shared" si="9"/>
        <v>0</v>
      </c>
      <c r="F90" s="5">
        <f t="shared" si="9"/>
        <v>0</v>
      </c>
      <c r="G90" s="5">
        <f t="shared" si="9"/>
        <v>0</v>
      </c>
      <c r="H90" s="5">
        <f t="shared" si="9"/>
        <v>0</v>
      </c>
      <c r="I90" s="5">
        <f t="shared" si="9"/>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49</v>
      </c>
      <c r="B111" s="2" t="s">
        <v>50</v>
      </c>
      <c r="C111" s="4" t="s">
        <v>51</v>
      </c>
      <c r="D111" s="5"/>
      <c r="E111" s="5"/>
      <c r="F111" s="5"/>
      <c r="G111" s="5"/>
      <c r="H111" s="5"/>
      <c r="I111" s="5"/>
      <c r="J111" s="2"/>
      <c r="K111" s="2"/>
      <c r="L111" s="2"/>
      <c r="M111" s="2"/>
      <c r="N111" s="2"/>
      <c r="O111" s="2"/>
    </row>
    <row r="112" spans="1:15" ht="25" customHeight="1" x14ac:dyDescent="0.4">
      <c r="A112" s="77"/>
      <c r="B112" s="2" t="s">
        <v>52</v>
      </c>
      <c r="C112" s="4" t="s">
        <v>53</v>
      </c>
      <c r="D112" s="5">
        <f t="shared" ref="D112:I112" si="10">+D94</f>
        <v>0</v>
      </c>
      <c r="E112" s="5">
        <f t="shared" si="10"/>
        <v>0</v>
      </c>
      <c r="F112" s="5">
        <f t="shared" si="10"/>
        <v>0</v>
      </c>
      <c r="G112" s="5">
        <f t="shared" si="10"/>
        <v>0</v>
      </c>
      <c r="H112" s="5">
        <f t="shared" si="10"/>
        <v>0</v>
      </c>
      <c r="I112" s="5">
        <f t="shared" si="10"/>
        <v>0</v>
      </c>
      <c r="J112" s="2"/>
      <c r="K112" s="2"/>
      <c r="L112" s="2"/>
      <c r="M112" s="2"/>
      <c r="N112" s="2"/>
      <c r="O112" s="2"/>
    </row>
    <row r="113" spans="1:15" ht="25" customHeight="1" x14ac:dyDescent="0.4">
      <c r="A113" s="78"/>
      <c r="B113" s="2" t="s">
        <v>54</v>
      </c>
      <c r="C113" s="4" t="s">
        <v>55</v>
      </c>
      <c r="D113" s="5">
        <f t="shared" ref="D113:I113" si="11">SUM(D111:D112)</f>
        <v>0</v>
      </c>
      <c r="E113" s="5">
        <f t="shared" si="11"/>
        <v>0</v>
      </c>
      <c r="F113" s="5">
        <f t="shared" si="11"/>
        <v>0</v>
      </c>
      <c r="G113" s="5">
        <f t="shared" si="11"/>
        <v>0</v>
      </c>
      <c r="H113" s="5">
        <f t="shared" si="11"/>
        <v>0</v>
      </c>
      <c r="I113" s="5">
        <f t="shared" si="11"/>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49</v>
      </c>
      <c r="B134" s="2" t="s">
        <v>50</v>
      </c>
      <c r="C134" s="4" t="s">
        <v>51</v>
      </c>
      <c r="D134" s="5">
        <f t="shared" ref="D134:I134" si="12">SUM(D117:D120)</f>
        <v>0</v>
      </c>
      <c r="E134" s="5">
        <f t="shared" si="12"/>
        <v>0</v>
      </c>
      <c r="F134" s="5">
        <f t="shared" si="12"/>
        <v>0</v>
      </c>
      <c r="G134" s="5">
        <f t="shared" si="12"/>
        <v>0</v>
      </c>
      <c r="H134" s="5">
        <f t="shared" si="12"/>
        <v>0</v>
      </c>
      <c r="I134" s="5">
        <f t="shared" si="12"/>
        <v>0</v>
      </c>
      <c r="J134" s="2"/>
      <c r="K134" s="2"/>
      <c r="L134" s="2"/>
      <c r="M134" s="2"/>
      <c r="N134" s="2"/>
      <c r="O134" s="2"/>
    </row>
    <row r="135" spans="1:15" ht="25" customHeight="1" x14ac:dyDescent="0.4">
      <c r="A135" s="77"/>
      <c r="B135" s="2" t="s">
        <v>52</v>
      </c>
      <c r="C135" s="4" t="s">
        <v>53</v>
      </c>
      <c r="D135" s="5">
        <f t="shared" ref="D135:I135" si="13">+D104</f>
        <v>0</v>
      </c>
      <c r="E135" s="5">
        <f t="shared" si="13"/>
        <v>0</v>
      </c>
      <c r="F135" s="5">
        <f t="shared" si="13"/>
        <v>0</v>
      </c>
      <c r="G135" s="5">
        <f t="shared" si="13"/>
        <v>0</v>
      </c>
      <c r="H135" s="5">
        <f t="shared" si="13"/>
        <v>0</v>
      </c>
      <c r="I135" s="5">
        <f t="shared" si="13"/>
        <v>0</v>
      </c>
      <c r="J135" s="2"/>
      <c r="K135" s="2"/>
      <c r="L135" s="2"/>
      <c r="M135" s="2"/>
      <c r="N135" s="2"/>
      <c r="O135" s="2"/>
    </row>
    <row r="136" spans="1:15" ht="25" customHeight="1" x14ac:dyDescent="0.4">
      <c r="A136" s="78"/>
      <c r="B136" s="2" t="s">
        <v>54</v>
      </c>
      <c r="C136" s="4" t="s">
        <v>55</v>
      </c>
      <c r="D136" s="5">
        <f t="shared" ref="D136:I136" si="14">SUM(D134:D135)</f>
        <v>0</v>
      </c>
      <c r="E136" s="5">
        <f t="shared" si="14"/>
        <v>0</v>
      </c>
      <c r="F136" s="5">
        <f t="shared" si="14"/>
        <v>0</v>
      </c>
      <c r="G136" s="5">
        <f t="shared" si="14"/>
        <v>0</v>
      </c>
      <c r="H136" s="5">
        <f t="shared" si="14"/>
        <v>0</v>
      </c>
      <c r="I136" s="5">
        <f t="shared" si="14"/>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49</v>
      </c>
      <c r="B157" s="2" t="s">
        <v>50</v>
      </c>
      <c r="C157" s="4" t="s">
        <v>51</v>
      </c>
      <c r="D157" s="5">
        <f t="shared" ref="D157:I157" si="15">SUM(D124:D127)</f>
        <v>0</v>
      </c>
      <c r="E157" s="5">
        <f t="shared" si="15"/>
        <v>0</v>
      </c>
      <c r="F157" s="5">
        <f t="shared" si="15"/>
        <v>0</v>
      </c>
      <c r="G157" s="5">
        <f t="shared" si="15"/>
        <v>0</v>
      </c>
      <c r="H157" s="5">
        <f t="shared" si="15"/>
        <v>0</v>
      </c>
      <c r="I157" s="5">
        <f t="shared" si="15"/>
        <v>0</v>
      </c>
      <c r="J157" s="2"/>
      <c r="K157" s="2"/>
      <c r="L157" s="2"/>
      <c r="M157" s="2"/>
      <c r="N157" s="2"/>
      <c r="O157" s="2"/>
    </row>
    <row r="158" spans="1:15" ht="25" customHeight="1" x14ac:dyDescent="0.4">
      <c r="A158" s="77"/>
      <c r="B158" s="2" t="s">
        <v>52</v>
      </c>
      <c r="C158" s="4" t="s">
        <v>53</v>
      </c>
      <c r="D158" s="5">
        <f t="shared" ref="D158:I158" si="16">+D140</f>
        <v>0</v>
      </c>
      <c r="E158" s="5">
        <f t="shared" si="16"/>
        <v>0</v>
      </c>
      <c r="F158" s="5">
        <f t="shared" si="16"/>
        <v>0</v>
      </c>
      <c r="G158" s="5">
        <f t="shared" si="16"/>
        <v>0</v>
      </c>
      <c r="H158" s="5">
        <f t="shared" si="16"/>
        <v>0</v>
      </c>
      <c r="I158" s="5">
        <f t="shared" si="16"/>
        <v>0</v>
      </c>
      <c r="J158" s="2"/>
      <c r="K158" s="2"/>
      <c r="L158" s="2"/>
      <c r="M158" s="2"/>
      <c r="N158" s="2"/>
      <c r="O158" s="2"/>
    </row>
    <row r="159" spans="1:15" ht="25" customHeight="1" x14ac:dyDescent="0.4">
      <c r="A159" s="78"/>
      <c r="B159" s="2" t="s">
        <v>54</v>
      </c>
      <c r="C159" s="4" t="s">
        <v>55</v>
      </c>
      <c r="D159" s="5">
        <f t="shared" ref="D159:I159" si="17">SUM(D157:D158)</f>
        <v>0</v>
      </c>
      <c r="E159" s="5">
        <f t="shared" si="17"/>
        <v>0</v>
      </c>
      <c r="F159" s="5">
        <f t="shared" si="17"/>
        <v>0</v>
      </c>
      <c r="G159" s="5">
        <f t="shared" si="17"/>
        <v>0</v>
      </c>
      <c r="H159" s="5">
        <f t="shared" si="17"/>
        <v>0</v>
      </c>
      <c r="I159" s="5">
        <f t="shared" si="17"/>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49</v>
      </c>
      <c r="B179" s="2" t="s">
        <v>50</v>
      </c>
      <c r="C179" s="4" t="s">
        <v>51</v>
      </c>
      <c r="D179" s="5">
        <f t="shared" ref="D179:I179" si="18">SUM(D163:D178)</f>
        <v>0</v>
      </c>
      <c r="E179" s="5">
        <f t="shared" si="18"/>
        <v>0</v>
      </c>
      <c r="F179" s="5">
        <f t="shared" si="18"/>
        <v>0</v>
      </c>
      <c r="G179" s="5">
        <f t="shared" si="18"/>
        <v>0</v>
      </c>
      <c r="H179" s="5">
        <f t="shared" si="18"/>
        <v>0</v>
      </c>
      <c r="I179" s="5">
        <f t="shared" si="18"/>
        <v>0</v>
      </c>
      <c r="J179" s="2"/>
      <c r="K179" s="2"/>
      <c r="L179" s="2"/>
      <c r="M179" s="2"/>
      <c r="N179" s="2"/>
      <c r="O179" s="2"/>
    </row>
    <row r="180" spans="1:15" ht="25" customHeight="1" x14ac:dyDescent="0.4">
      <c r="A180" s="77"/>
      <c r="B180" s="2" t="s">
        <v>52</v>
      </c>
      <c r="C180" s="4" t="s">
        <v>53</v>
      </c>
      <c r="D180" s="5">
        <f t="shared" ref="D180:I180" si="19">+D156</f>
        <v>0</v>
      </c>
      <c r="E180" s="5">
        <f t="shared" si="19"/>
        <v>0</v>
      </c>
      <c r="F180" s="5">
        <f t="shared" si="19"/>
        <v>0</v>
      </c>
      <c r="G180" s="5">
        <f t="shared" si="19"/>
        <v>0</v>
      </c>
      <c r="H180" s="5">
        <f t="shared" si="19"/>
        <v>0</v>
      </c>
      <c r="I180" s="5">
        <f t="shared" si="19"/>
        <v>0</v>
      </c>
      <c r="J180" s="2"/>
      <c r="K180" s="2"/>
      <c r="L180" s="2"/>
      <c r="M180" s="2"/>
      <c r="N180" s="2"/>
      <c r="O180" s="2"/>
    </row>
    <row r="181" spans="1:15" ht="25" customHeight="1" x14ac:dyDescent="0.4">
      <c r="A181" s="78"/>
      <c r="B181" s="2" t="s">
        <v>54</v>
      </c>
      <c r="C181" s="4" t="s">
        <v>55</v>
      </c>
      <c r="D181" s="5">
        <f t="shared" ref="D181:I181" si="20">SUM(D179:D180)</f>
        <v>0</v>
      </c>
      <c r="E181" s="5">
        <f t="shared" si="20"/>
        <v>0</v>
      </c>
      <c r="F181" s="5">
        <f t="shared" si="20"/>
        <v>0</v>
      </c>
      <c r="G181" s="5">
        <f t="shared" si="20"/>
        <v>0</v>
      </c>
      <c r="H181" s="5">
        <f t="shared" si="20"/>
        <v>0</v>
      </c>
      <c r="I181" s="5">
        <f t="shared" si="20"/>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49</v>
      </c>
      <c r="B202" s="2" t="s">
        <v>50</v>
      </c>
      <c r="C202" s="4" t="s">
        <v>51</v>
      </c>
      <c r="D202" s="5"/>
      <c r="E202" s="5"/>
      <c r="F202" s="5"/>
      <c r="G202" s="5"/>
      <c r="H202" s="5"/>
      <c r="I202" s="5"/>
      <c r="J202" s="2"/>
      <c r="K202" s="2"/>
      <c r="L202" s="2"/>
      <c r="M202" s="2"/>
      <c r="N202" s="2"/>
      <c r="O202" s="2"/>
    </row>
    <row r="203" spans="1:15" ht="25" customHeight="1" x14ac:dyDescent="0.4">
      <c r="A203" s="77"/>
      <c r="B203" s="2" t="s">
        <v>52</v>
      </c>
      <c r="C203" s="4" t="s">
        <v>53</v>
      </c>
      <c r="D203" s="5">
        <f t="shared" ref="D203:I203" si="21">+D185</f>
        <v>0</v>
      </c>
      <c r="E203" s="5">
        <f t="shared" si="21"/>
        <v>0</v>
      </c>
      <c r="F203" s="5">
        <f t="shared" si="21"/>
        <v>0</v>
      </c>
      <c r="G203" s="5">
        <f t="shared" si="21"/>
        <v>0</v>
      </c>
      <c r="H203" s="5">
        <f t="shared" si="21"/>
        <v>0</v>
      </c>
      <c r="I203" s="5">
        <f t="shared" si="21"/>
        <v>0</v>
      </c>
      <c r="J203" s="2"/>
      <c r="K203" s="2"/>
      <c r="L203" s="2"/>
      <c r="M203" s="2"/>
      <c r="N203" s="2"/>
      <c r="O203" s="2"/>
    </row>
    <row r="204" spans="1:15" ht="25" customHeight="1" x14ac:dyDescent="0.4">
      <c r="A204" s="78"/>
      <c r="B204" s="2" t="s">
        <v>54</v>
      </c>
      <c r="C204" s="4" t="s">
        <v>55</v>
      </c>
      <c r="D204" s="5">
        <f t="shared" ref="D204:I204" si="22">SUM(D202:D203)</f>
        <v>0</v>
      </c>
      <c r="E204" s="5">
        <f t="shared" si="22"/>
        <v>0</v>
      </c>
      <c r="F204" s="5">
        <f t="shared" si="22"/>
        <v>0</v>
      </c>
      <c r="G204" s="5">
        <f t="shared" si="22"/>
        <v>0</v>
      </c>
      <c r="H204" s="5">
        <f t="shared" si="22"/>
        <v>0</v>
      </c>
      <c r="I204" s="5">
        <f t="shared" si="22"/>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49</v>
      </c>
      <c r="B225" s="2" t="s">
        <v>50</v>
      </c>
      <c r="C225" s="4" t="s">
        <v>51</v>
      </c>
      <c r="D225" s="5">
        <f t="shared" ref="D225:I225" si="23">SUM(D208:D216)</f>
        <v>0</v>
      </c>
      <c r="E225" s="5">
        <f t="shared" si="23"/>
        <v>0</v>
      </c>
      <c r="F225" s="5">
        <f t="shared" si="23"/>
        <v>0</v>
      </c>
      <c r="G225" s="5">
        <f t="shared" si="23"/>
        <v>0</v>
      </c>
      <c r="H225" s="5">
        <f t="shared" si="23"/>
        <v>0</v>
      </c>
      <c r="I225" s="5">
        <f t="shared" si="23"/>
        <v>0</v>
      </c>
      <c r="J225" s="2"/>
      <c r="K225" s="2"/>
      <c r="L225" s="2"/>
      <c r="M225" s="2"/>
      <c r="N225" s="2"/>
      <c r="O225" s="2"/>
    </row>
    <row r="226" spans="1:15" ht="25" customHeight="1" x14ac:dyDescent="0.4">
      <c r="A226" s="77"/>
      <c r="B226" s="2" t="s">
        <v>52</v>
      </c>
      <c r="C226" s="4" t="s">
        <v>53</v>
      </c>
      <c r="D226" s="5"/>
      <c r="E226" s="5"/>
      <c r="F226" s="5"/>
      <c r="G226" s="5"/>
      <c r="H226" s="5"/>
      <c r="I226" s="5"/>
      <c r="J226" s="2"/>
      <c r="K226" s="2"/>
      <c r="L226" s="2"/>
      <c r="M226" s="2"/>
      <c r="N226" s="2"/>
      <c r="O226" s="2"/>
    </row>
    <row r="227" spans="1:15" ht="25" customHeight="1" x14ac:dyDescent="0.4">
      <c r="A227" s="78"/>
      <c r="B227" s="2" t="s">
        <v>54</v>
      </c>
      <c r="C227" s="4" t="s">
        <v>55</v>
      </c>
      <c r="D227" s="5">
        <f t="shared" ref="D227:I227" si="24">SUM(D225:D226)</f>
        <v>0</v>
      </c>
      <c r="E227" s="5">
        <f t="shared" si="24"/>
        <v>0</v>
      </c>
      <c r="F227" s="5">
        <f t="shared" si="24"/>
        <v>0</v>
      </c>
      <c r="G227" s="5">
        <f t="shared" si="24"/>
        <v>0</v>
      </c>
      <c r="H227" s="5">
        <f t="shared" si="24"/>
        <v>0</v>
      </c>
      <c r="I227" s="5">
        <f t="shared" si="24"/>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49</v>
      </c>
      <c r="B248" s="2" t="s">
        <v>50</v>
      </c>
      <c r="C248" s="4" t="s">
        <v>51</v>
      </c>
      <c r="D248" s="5">
        <f t="shared" ref="D248:I248" si="25">SUM(D231:D242)</f>
        <v>0</v>
      </c>
      <c r="E248" s="5">
        <f t="shared" si="25"/>
        <v>0</v>
      </c>
      <c r="F248" s="5">
        <f t="shared" si="25"/>
        <v>0</v>
      </c>
      <c r="G248" s="5">
        <f t="shared" si="25"/>
        <v>0</v>
      </c>
      <c r="H248" s="5">
        <f t="shared" si="25"/>
        <v>0</v>
      </c>
      <c r="I248" s="5">
        <f t="shared" si="25"/>
        <v>0</v>
      </c>
      <c r="J248" s="2"/>
      <c r="K248" s="2"/>
      <c r="L248" s="2"/>
      <c r="M248" s="2"/>
      <c r="N248" s="2"/>
      <c r="O248" s="2"/>
    </row>
    <row r="249" spans="1:15" ht="25" customHeight="1" x14ac:dyDescent="0.4">
      <c r="A249" s="77"/>
      <c r="B249" s="2" t="s">
        <v>52</v>
      </c>
      <c r="C249" s="4" t="s">
        <v>53</v>
      </c>
      <c r="D249" s="5"/>
      <c r="E249" s="5"/>
      <c r="F249" s="5"/>
      <c r="G249" s="5"/>
      <c r="H249" s="5"/>
      <c r="I249" s="5"/>
      <c r="J249" s="2"/>
      <c r="K249" s="2"/>
      <c r="L249" s="2"/>
      <c r="M249" s="2"/>
      <c r="N249" s="2"/>
      <c r="O249" s="2"/>
    </row>
    <row r="250" spans="1:15" ht="25" customHeight="1" x14ac:dyDescent="0.4">
      <c r="A250" s="78"/>
      <c r="B250" s="2" t="s">
        <v>54</v>
      </c>
      <c r="C250" s="4" t="s">
        <v>55</v>
      </c>
      <c r="D250" s="5">
        <f t="shared" ref="D250:I250" si="26">SUM(D248:D249)</f>
        <v>0</v>
      </c>
      <c r="E250" s="5">
        <f t="shared" si="26"/>
        <v>0</v>
      </c>
      <c r="F250" s="5">
        <f t="shared" si="26"/>
        <v>0</v>
      </c>
      <c r="G250" s="5">
        <f t="shared" si="26"/>
        <v>0</v>
      </c>
      <c r="H250" s="5">
        <f t="shared" si="26"/>
        <v>0</v>
      </c>
      <c r="I250" s="5">
        <f t="shared" si="26"/>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49</v>
      </c>
      <c r="B271" s="2" t="s">
        <v>50</v>
      </c>
      <c r="C271" s="4" t="s">
        <v>51</v>
      </c>
      <c r="D271" s="5">
        <f t="shared" ref="D271:I271" si="27">SUM(D254:D270)</f>
        <v>0</v>
      </c>
      <c r="E271" s="5">
        <f t="shared" si="27"/>
        <v>0</v>
      </c>
      <c r="F271" s="5">
        <f t="shared" si="27"/>
        <v>0</v>
      </c>
      <c r="G271" s="5">
        <f t="shared" si="27"/>
        <v>0</v>
      </c>
      <c r="H271" s="5">
        <f t="shared" si="27"/>
        <v>0</v>
      </c>
      <c r="I271" s="5">
        <f t="shared" si="27"/>
        <v>0</v>
      </c>
      <c r="J271" s="2"/>
      <c r="K271" s="2"/>
      <c r="L271" s="2"/>
      <c r="M271" s="2"/>
      <c r="N271" s="2"/>
      <c r="O271" s="2"/>
    </row>
    <row r="272" spans="1:15" ht="25" customHeight="1" x14ac:dyDescent="0.4">
      <c r="A272" s="77"/>
      <c r="B272" s="2" t="s">
        <v>52</v>
      </c>
      <c r="C272" s="4" t="s">
        <v>53</v>
      </c>
      <c r="D272" s="5"/>
      <c r="E272" s="5"/>
      <c r="F272" s="5"/>
      <c r="G272" s="5"/>
      <c r="H272" s="5"/>
      <c r="I272" s="5"/>
      <c r="J272" s="2"/>
      <c r="K272" s="2"/>
      <c r="L272" s="2"/>
      <c r="M272" s="2"/>
      <c r="N272" s="2"/>
      <c r="O272" s="2"/>
    </row>
    <row r="273" spans="1:15" ht="25" customHeight="1" x14ac:dyDescent="0.4">
      <c r="A273" s="78"/>
      <c r="B273" s="2" t="s">
        <v>54</v>
      </c>
      <c r="C273" s="4" t="s">
        <v>55</v>
      </c>
      <c r="D273" s="5">
        <f t="shared" ref="D273:I273" si="28">SUM(D271:D272)</f>
        <v>0</v>
      </c>
      <c r="E273" s="5">
        <f t="shared" si="28"/>
        <v>0</v>
      </c>
      <c r="F273" s="5">
        <f t="shared" si="28"/>
        <v>0</v>
      </c>
      <c r="G273" s="5">
        <f t="shared" si="28"/>
        <v>0</v>
      </c>
      <c r="H273" s="5">
        <f t="shared" si="28"/>
        <v>0</v>
      </c>
      <c r="I273" s="5">
        <f t="shared" si="28"/>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49</v>
      </c>
      <c r="B294" s="2" t="s">
        <v>50</v>
      </c>
      <c r="C294" s="4" t="s">
        <v>51</v>
      </c>
      <c r="D294" s="5"/>
      <c r="E294" s="5"/>
      <c r="F294" s="5"/>
      <c r="G294" s="5"/>
      <c r="H294" s="5"/>
      <c r="I294" s="5"/>
      <c r="J294" s="2"/>
      <c r="K294" s="2"/>
      <c r="L294" s="2"/>
      <c r="M294" s="2"/>
      <c r="N294" s="2"/>
      <c r="O294" s="2"/>
    </row>
    <row r="295" spans="1:15" ht="25" customHeight="1" x14ac:dyDescent="0.4">
      <c r="A295" s="77"/>
      <c r="B295" s="2" t="s">
        <v>52</v>
      </c>
      <c r="C295" s="4" t="s">
        <v>53</v>
      </c>
      <c r="D295" s="5">
        <f t="shared" ref="D295:I295" si="29">SUM(D277:D294)</f>
        <v>0</v>
      </c>
      <c r="E295" s="5">
        <f t="shared" si="29"/>
        <v>0</v>
      </c>
      <c r="F295" s="5">
        <f t="shared" si="29"/>
        <v>0</v>
      </c>
      <c r="G295" s="5">
        <f t="shared" si="29"/>
        <v>0</v>
      </c>
      <c r="H295" s="5">
        <f t="shared" si="29"/>
        <v>0</v>
      </c>
      <c r="I295" s="5">
        <f t="shared" si="29"/>
        <v>0</v>
      </c>
      <c r="J295" s="2"/>
      <c r="K295" s="2"/>
      <c r="L295" s="2"/>
      <c r="M295" s="2"/>
      <c r="N295" s="2"/>
      <c r="O295" s="2"/>
    </row>
    <row r="296" spans="1:15" ht="25" customHeight="1" x14ac:dyDescent="0.4">
      <c r="A296" s="78"/>
      <c r="B296" s="2" t="s">
        <v>54</v>
      </c>
      <c r="C296" s="4" t="s">
        <v>55</v>
      </c>
      <c r="D296" s="5">
        <f t="shared" ref="D296:I296" si="30">SUM(D294:D295)</f>
        <v>0</v>
      </c>
      <c r="E296" s="5">
        <f t="shared" si="30"/>
        <v>0</v>
      </c>
      <c r="F296" s="5">
        <f t="shared" si="30"/>
        <v>0</v>
      </c>
      <c r="G296" s="5">
        <f t="shared" si="30"/>
        <v>0</v>
      </c>
      <c r="H296" s="5">
        <f t="shared" si="30"/>
        <v>0</v>
      </c>
      <c r="I296" s="5">
        <f t="shared" si="30"/>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49</v>
      </c>
      <c r="B317" s="2" t="s">
        <v>50</v>
      </c>
      <c r="C317" s="4" t="s">
        <v>51</v>
      </c>
      <c r="D317" s="5">
        <f t="shared" ref="D317:I317" si="31">SUM(D300:D316)</f>
        <v>0</v>
      </c>
      <c r="E317" s="5">
        <f t="shared" si="31"/>
        <v>0</v>
      </c>
      <c r="F317" s="5">
        <f t="shared" si="31"/>
        <v>0</v>
      </c>
      <c r="G317" s="5">
        <f t="shared" si="31"/>
        <v>0</v>
      </c>
      <c r="H317" s="5">
        <f t="shared" si="31"/>
        <v>0</v>
      </c>
      <c r="I317" s="5">
        <f t="shared" si="31"/>
        <v>0</v>
      </c>
      <c r="J317" s="2"/>
      <c r="K317" s="2"/>
      <c r="L317" s="2"/>
      <c r="M317" s="2"/>
      <c r="N317" s="2"/>
      <c r="O317" s="2"/>
    </row>
    <row r="318" spans="1:15" ht="25" customHeight="1" x14ac:dyDescent="0.4">
      <c r="A318" s="77"/>
      <c r="B318" s="2" t="s">
        <v>52</v>
      </c>
      <c r="C318" s="4" t="s">
        <v>53</v>
      </c>
      <c r="D318" s="5"/>
      <c r="E318" s="5"/>
      <c r="F318" s="5"/>
      <c r="G318" s="5"/>
      <c r="H318" s="5"/>
      <c r="I318" s="5"/>
      <c r="J318" s="2"/>
      <c r="K318" s="2"/>
      <c r="L318" s="2"/>
      <c r="M318" s="2"/>
      <c r="N318" s="2"/>
      <c r="O318" s="2"/>
    </row>
    <row r="319" spans="1:15" ht="25" customHeight="1" x14ac:dyDescent="0.4">
      <c r="A319" s="78"/>
      <c r="B319" s="2" t="s">
        <v>54</v>
      </c>
      <c r="C319" s="4" t="s">
        <v>55</v>
      </c>
      <c r="D319" s="5">
        <f t="shared" ref="D319:I319" si="32">SUM(D317:D318)</f>
        <v>0</v>
      </c>
      <c r="E319" s="5">
        <f t="shared" si="32"/>
        <v>0</v>
      </c>
      <c r="F319" s="5">
        <f t="shared" si="32"/>
        <v>0</v>
      </c>
      <c r="G319" s="5">
        <f t="shared" si="32"/>
        <v>0</v>
      </c>
      <c r="H319" s="5">
        <f t="shared" si="32"/>
        <v>0</v>
      </c>
      <c r="I319" s="5">
        <f t="shared" si="32"/>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49</v>
      </c>
      <c r="B340" s="2" t="s">
        <v>50</v>
      </c>
      <c r="C340" s="4" t="s">
        <v>51</v>
      </c>
      <c r="D340" s="5">
        <f t="shared" ref="D340:I340" si="33">+D323+D324+D326+D327</f>
        <v>0</v>
      </c>
      <c r="E340" s="5">
        <f t="shared" si="33"/>
        <v>0</v>
      </c>
      <c r="F340" s="5">
        <f t="shared" si="33"/>
        <v>0</v>
      </c>
      <c r="G340" s="5">
        <f t="shared" si="33"/>
        <v>0</v>
      </c>
      <c r="H340" s="5">
        <f t="shared" si="33"/>
        <v>0</v>
      </c>
      <c r="I340" s="5">
        <f t="shared" si="33"/>
        <v>0</v>
      </c>
      <c r="J340" s="2"/>
      <c r="K340" s="2"/>
      <c r="L340" s="2"/>
      <c r="M340" s="2"/>
      <c r="N340" s="2"/>
      <c r="O340" s="2"/>
    </row>
    <row r="341" spans="1:15" ht="25" customHeight="1" x14ac:dyDescent="0.4">
      <c r="A341" s="77"/>
      <c r="B341" s="2" t="s">
        <v>52</v>
      </c>
      <c r="C341" s="4" t="s">
        <v>53</v>
      </c>
      <c r="D341" s="5">
        <f t="shared" ref="D341:I341" si="34">SUM(D325,D328,D329,D330,D331)</f>
        <v>0</v>
      </c>
      <c r="E341" s="5">
        <f t="shared" si="34"/>
        <v>0</v>
      </c>
      <c r="F341" s="5">
        <f t="shared" si="34"/>
        <v>0</v>
      </c>
      <c r="G341" s="5">
        <f t="shared" si="34"/>
        <v>0</v>
      </c>
      <c r="H341" s="5">
        <f t="shared" si="34"/>
        <v>0</v>
      </c>
      <c r="I341" s="5">
        <f t="shared" si="34"/>
        <v>0</v>
      </c>
      <c r="J341" s="2"/>
      <c r="K341" s="2"/>
      <c r="L341" s="2"/>
      <c r="M341" s="2"/>
      <c r="N341" s="2"/>
      <c r="O341" s="2"/>
    </row>
    <row r="342" spans="1:15" ht="25" customHeight="1" x14ac:dyDescent="0.4">
      <c r="A342" s="78"/>
      <c r="B342" s="2" t="s">
        <v>54</v>
      </c>
      <c r="C342" s="4" t="s">
        <v>55</v>
      </c>
      <c r="D342" s="5">
        <f t="shared" ref="D342:I342" si="35">SUM(D340:D341)</f>
        <v>0</v>
      </c>
      <c r="E342" s="5">
        <f t="shared" si="35"/>
        <v>0</v>
      </c>
      <c r="F342" s="5">
        <f t="shared" si="35"/>
        <v>0</v>
      </c>
      <c r="G342" s="5">
        <f t="shared" si="35"/>
        <v>0</v>
      </c>
      <c r="H342" s="5">
        <f t="shared" si="35"/>
        <v>0</v>
      </c>
      <c r="I342" s="5">
        <f t="shared" si="35"/>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49</v>
      </c>
      <c r="B363" s="2" t="s">
        <v>50</v>
      </c>
      <c r="C363" s="4" t="s">
        <v>51</v>
      </c>
      <c r="D363" s="5"/>
      <c r="E363" s="5"/>
      <c r="F363" s="5"/>
      <c r="G363" s="5"/>
      <c r="H363" s="5"/>
      <c r="I363" s="5"/>
      <c r="J363" s="2"/>
      <c r="K363" s="2"/>
      <c r="L363" s="2"/>
      <c r="M363" s="2"/>
      <c r="N363" s="2"/>
      <c r="O363" s="2"/>
    </row>
    <row r="364" spans="1:15" ht="25" customHeight="1" x14ac:dyDescent="0.4">
      <c r="A364" s="77"/>
      <c r="B364" s="2" t="s">
        <v>52</v>
      </c>
      <c r="C364" s="4" t="s">
        <v>53</v>
      </c>
      <c r="D364" s="5">
        <f t="shared" ref="D364:I364" si="36">+D346</f>
        <v>0</v>
      </c>
      <c r="E364" s="5">
        <f t="shared" si="36"/>
        <v>0</v>
      </c>
      <c r="F364" s="5">
        <f t="shared" si="36"/>
        <v>0</v>
      </c>
      <c r="G364" s="5">
        <f t="shared" si="36"/>
        <v>0</v>
      </c>
      <c r="H364" s="5">
        <f t="shared" si="36"/>
        <v>0</v>
      </c>
      <c r="I364" s="5">
        <f t="shared" si="36"/>
        <v>0</v>
      </c>
      <c r="J364" s="2"/>
      <c r="K364" s="2"/>
      <c r="L364" s="2"/>
      <c r="M364" s="2"/>
      <c r="N364" s="2"/>
      <c r="O364" s="2"/>
    </row>
    <row r="365" spans="1:15" ht="25" customHeight="1" x14ac:dyDescent="0.4">
      <c r="A365" s="78"/>
      <c r="B365" s="2" t="s">
        <v>54</v>
      </c>
      <c r="C365" s="4" t="s">
        <v>55</v>
      </c>
      <c r="D365" s="5">
        <f t="shared" ref="D365:I365" si="37">SUM(D363:D364)</f>
        <v>0</v>
      </c>
      <c r="E365" s="5">
        <f t="shared" si="37"/>
        <v>0</v>
      </c>
      <c r="F365" s="5">
        <f t="shared" si="37"/>
        <v>0</v>
      </c>
      <c r="G365" s="5">
        <f t="shared" si="37"/>
        <v>0</v>
      </c>
      <c r="H365" s="5">
        <f t="shared" si="37"/>
        <v>0</v>
      </c>
      <c r="I365" s="5">
        <f t="shared" si="37"/>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49</v>
      </c>
      <c r="B386" s="2" t="s">
        <v>50</v>
      </c>
      <c r="C386" s="4" t="s">
        <v>51</v>
      </c>
      <c r="D386" s="5">
        <f t="shared" ref="D386:I386" si="38">SUM(D369:D385)</f>
        <v>0</v>
      </c>
      <c r="E386" s="5">
        <f t="shared" si="38"/>
        <v>0</v>
      </c>
      <c r="F386" s="5">
        <f t="shared" si="38"/>
        <v>0</v>
      </c>
      <c r="G386" s="5">
        <f t="shared" si="38"/>
        <v>0</v>
      </c>
      <c r="H386" s="5">
        <f t="shared" si="38"/>
        <v>0</v>
      </c>
      <c r="I386" s="5">
        <f t="shared" si="38"/>
        <v>0</v>
      </c>
      <c r="J386" s="2"/>
      <c r="K386" s="2"/>
      <c r="L386" s="2"/>
      <c r="M386" s="2"/>
      <c r="N386" s="2"/>
      <c r="O386" s="2"/>
    </row>
    <row r="387" spans="1:15" ht="25" customHeight="1" x14ac:dyDescent="0.4">
      <c r="A387" s="90"/>
      <c r="B387" s="2" t="s">
        <v>52</v>
      </c>
      <c r="C387" s="4" t="s">
        <v>53</v>
      </c>
      <c r="D387" s="5">
        <f t="shared" ref="D387:I387" si="39">+D362</f>
        <v>0</v>
      </c>
      <c r="E387" s="5">
        <f t="shared" si="39"/>
        <v>0</v>
      </c>
      <c r="F387" s="5">
        <f t="shared" si="39"/>
        <v>0</v>
      </c>
      <c r="G387" s="5">
        <f t="shared" si="39"/>
        <v>0</v>
      </c>
      <c r="H387" s="5">
        <f t="shared" si="39"/>
        <v>0</v>
      </c>
      <c r="I387" s="5">
        <f t="shared" si="39"/>
        <v>0</v>
      </c>
      <c r="J387" s="2"/>
      <c r="K387" s="2"/>
      <c r="L387" s="2"/>
      <c r="M387" s="2"/>
      <c r="N387" s="2"/>
      <c r="O387" s="2"/>
    </row>
    <row r="388" spans="1:15" ht="25" customHeight="1" x14ac:dyDescent="0.4">
      <c r="A388" s="90"/>
      <c r="B388" s="2" t="s">
        <v>54</v>
      </c>
      <c r="C388" s="4" t="s">
        <v>55</v>
      </c>
      <c r="D388" s="5">
        <f t="shared" ref="D388:I388" si="40">SUM(D386:D387)</f>
        <v>0</v>
      </c>
      <c r="E388" s="5">
        <f t="shared" si="40"/>
        <v>0</v>
      </c>
      <c r="F388" s="5">
        <f t="shared" si="40"/>
        <v>0</v>
      </c>
      <c r="G388" s="5">
        <f t="shared" si="40"/>
        <v>0</v>
      </c>
      <c r="H388" s="5">
        <f t="shared" si="40"/>
        <v>0</v>
      </c>
      <c r="I388" s="5">
        <f t="shared" si="40"/>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343:O343"/>
    <mergeCell ref="A344:O344"/>
    <mergeCell ref="A346:A362"/>
    <mergeCell ref="A386:A388"/>
    <mergeCell ref="A389:O389"/>
    <mergeCell ref="A345:O345"/>
    <mergeCell ref="A391:O391"/>
    <mergeCell ref="A369:A385"/>
    <mergeCell ref="A185:A201"/>
    <mergeCell ref="A323:A339"/>
    <mergeCell ref="A368:O368"/>
    <mergeCell ref="A322:O322"/>
    <mergeCell ref="A300:A316"/>
    <mergeCell ref="A228:O228"/>
    <mergeCell ref="A363:A365"/>
    <mergeCell ref="A317:A319"/>
    <mergeCell ref="A320:O320"/>
    <mergeCell ref="A321:O321"/>
    <mergeCell ref="A390:O390"/>
    <mergeCell ref="A366:O366"/>
    <mergeCell ref="A367:O367"/>
    <mergeCell ref="A340:A342"/>
    <mergeCell ref="A208:A224"/>
    <mergeCell ref="A225:A227"/>
    <mergeCell ref="A163:A178"/>
    <mergeCell ref="A162:O162"/>
    <mergeCell ref="A179:A181"/>
    <mergeCell ref="A182:O182"/>
    <mergeCell ref="A184:O184"/>
    <mergeCell ref="A183:O183"/>
    <mergeCell ref="A205:O205"/>
    <mergeCell ref="A206:O206"/>
    <mergeCell ref="A207:O207"/>
    <mergeCell ref="A202:A204"/>
    <mergeCell ref="A138:O138"/>
    <mergeCell ref="A134:A136"/>
    <mergeCell ref="A137:O137"/>
    <mergeCell ref="A140:A156"/>
    <mergeCell ref="A160:O160"/>
    <mergeCell ref="A157:A159"/>
    <mergeCell ref="A161:O161"/>
    <mergeCell ref="A139:O139"/>
    <mergeCell ref="M1:O1"/>
    <mergeCell ref="A68:O68"/>
    <mergeCell ref="A115:O115"/>
    <mergeCell ref="A116:O116"/>
    <mergeCell ref="D1:G1"/>
    <mergeCell ref="H1:I1"/>
    <mergeCell ref="A46:O46"/>
    <mergeCell ref="A47:O47"/>
    <mergeCell ref="A114:O114"/>
    <mergeCell ref="J1:J2"/>
    <mergeCell ref="A71:A87"/>
    <mergeCell ref="A88:A90"/>
    <mergeCell ref="A93:O93"/>
    <mergeCell ref="A111:A113"/>
    <mergeCell ref="A94:A110"/>
    <mergeCell ref="K1:L1"/>
    <mergeCell ref="A1:A2"/>
    <mergeCell ref="B1:B2"/>
    <mergeCell ref="C1:C2"/>
    <mergeCell ref="A25:A41"/>
    <mergeCell ref="A92:O92"/>
    <mergeCell ref="A65:A67"/>
    <mergeCell ref="A3:A18"/>
    <mergeCell ref="A19:A21"/>
    <mergeCell ref="A69:O69"/>
    <mergeCell ref="A70:O70"/>
    <mergeCell ref="A48:A64"/>
    <mergeCell ref="A22:O22"/>
    <mergeCell ref="A23:O23"/>
    <mergeCell ref="A24:O24"/>
    <mergeCell ref="A91:O91"/>
    <mergeCell ref="A45:O45"/>
    <mergeCell ref="A42:A44"/>
    <mergeCell ref="A276:O276"/>
    <mergeCell ref="A229:O229"/>
    <mergeCell ref="A275:O275"/>
    <mergeCell ref="A230:O230"/>
    <mergeCell ref="A248:A250"/>
    <mergeCell ref="A231:A247"/>
    <mergeCell ref="A252:O252"/>
    <mergeCell ref="A253:O253"/>
    <mergeCell ref="A254:A270"/>
    <mergeCell ref="A271:A273"/>
    <mergeCell ref="A274:O274"/>
    <mergeCell ref="A251:O251"/>
    <mergeCell ref="A117:A133"/>
    <mergeCell ref="A299:O299"/>
    <mergeCell ref="A277:A293"/>
    <mergeCell ref="A294:A296"/>
    <mergeCell ref="A297:O297"/>
    <mergeCell ref="A298:O298"/>
  </mergeCells>
  <phoneticPr fontId="3" type="noConversion"/>
  <printOptions horizontalCentered="1"/>
  <pageMargins left="0.15748031496062992" right="0.15748031496062992" top="0.94488188976377963" bottom="0.51181102362204722" header="0.43307086614173229" footer="0.51181102362204722"/>
  <pageSetup paperSize="9" scale="78"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O429"/>
  <sheetViews>
    <sheetView view="pageBreakPreview" zoomScale="75" zoomScaleNormal="50" workbookViewId="0">
      <selection activeCell="B17" sqref="B17"/>
    </sheetView>
  </sheetViews>
  <sheetFormatPr defaultColWidth="9" defaultRowHeight="17" x14ac:dyDescent="0.4"/>
  <cols>
    <col min="1" max="1" width="17" style="17" customWidth="1"/>
    <col min="2" max="2" width="39"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2.90625" style="3" customWidth="1"/>
    <col min="15" max="15" width="11.1796875" style="3" customWidth="1"/>
    <col min="16" max="16384" width="9" style="6"/>
  </cols>
  <sheetData>
    <row r="1" spans="1:15" s="3" customFormat="1" ht="39" customHeight="1" x14ac:dyDescent="0.4">
      <c r="A1" s="81" t="s">
        <v>34</v>
      </c>
      <c r="B1" s="83" t="s">
        <v>35</v>
      </c>
      <c r="C1" s="83" t="s">
        <v>202</v>
      </c>
      <c r="D1" s="80" t="s">
        <v>201</v>
      </c>
      <c r="E1" s="80"/>
      <c r="F1" s="80"/>
      <c r="G1" s="80"/>
      <c r="H1" s="80" t="s">
        <v>38</v>
      </c>
      <c r="I1" s="80"/>
      <c r="J1" s="80" t="s">
        <v>39</v>
      </c>
      <c r="K1" s="80" t="s">
        <v>40</v>
      </c>
      <c r="L1" s="80"/>
      <c r="M1" s="80" t="s">
        <v>58</v>
      </c>
      <c r="N1" s="80"/>
      <c r="O1" s="80"/>
    </row>
    <row r="2" spans="1:15" s="3" customFormat="1" ht="55.5" customHeight="1" x14ac:dyDescent="0.4">
      <c r="A2" s="82"/>
      <c r="B2" s="84"/>
      <c r="C2" s="84"/>
      <c r="D2" s="2" t="s">
        <v>41</v>
      </c>
      <c r="E2" s="2" t="s">
        <v>42</v>
      </c>
      <c r="F2" s="2" t="s">
        <v>43</v>
      </c>
      <c r="G2" s="2" t="s">
        <v>44</v>
      </c>
      <c r="H2" s="2" t="s">
        <v>45</v>
      </c>
      <c r="I2" s="2" t="s">
        <v>46</v>
      </c>
      <c r="J2" s="80"/>
      <c r="K2" s="2" t="s">
        <v>47</v>
      </c>
      <c r="L2" s="2" t="s">
        <v>48</v>
      </c>
      <c r="M2" s="2" t="s">
        <v>47</v>
      </c>
      <c r="N2" s="2" t="s">
        <v>48</v>
      </c>
      <c r="O2" s="2" t="s">
        <v>59</v>
      </c>
    </row>
    <row r="3" spans="1:15" ht="29" customHeight="1" x14ac:dyDescent="0.4">
      <c r="A3" s="85" t="s">
        <v>209</v>
      </c>
      <c r="B3" s="4"/>
      <c r="C3" s="4"/>
      <c r="D3" s="5"/>
      <c r="E3" s="5"/>
      <c r="F3" s="5"/>
      <c r="G3" s="5"/>
      <c r="H3" s="5"/>
      <c r="I3" s="5"/>
      <c r="J3" s="2"/>
      <c r="K3" s="2"/>
      <c r="L3" s="1"/>
      <c r="M3" s="2"/>
      <c r="N3" s="1"/>
      <c r="O3" s="2"/>
    </row>
    <row r="4" spans="1:15" ht="29.5" customHeight="1" x14ac:dyDescent="0.4">
      <c r="A4" s="86"/>
      <c r="B4" s="4"/>
      <c r="C4" s="4"/>
      <c r="D4" s="5"/>
      <c r="E4" s="5"/>
      <c r="F4" s="5"/>
      <c r="G4" s="5"/>
      <c r="H4" s="5"/>
      <c r="I4" s="5"/>
      <c r="J4" s="2"/>
      <c r="K4" s="33"/>
      <c r="L4" s="1"/>
      <c r="M4" s="33"/>
      <c r="N4" s="1"/>
      <c r="O4" s="33"/>
    </row>
    <row r="5" spans="1:15" x14ac:dyDescent="0.4">
      <c r="A5" s="86"/>
      <c r="B5" s="34"/>
      <c r="C5" s="4"/>
      <c r="D5" s="5"/>
      <c r="E5" s="5"/>
      <c r="F5" s="5"/>
      <c r="G5" s="5"/>
      <c r="H5" s="5"/>
      <c r="I5" s="5"/>
      <c r="J5" s="2"/>
      <c r="K5" s="33"/>
      <c r="L5" s="1"/>
      <c r="M5" s="33"/>
      <c r="N5" s="1"/>
      <c r="O5" s="33"/>
    </row>
    <row r="6" spans="1:15" x14ac:dyDescent="0.4">
      <c r="A6" s="86"/>
      <c r="B6" s="4"/>
      <c r="C6" s="4"/>
      <c r="D6" s="5"/>
      <c r="E6" s="5"/>
      <c r="F6" s="5"/>
      <c r="G6" s="5"/>
      <c r="H6" s="5"/>
      <c r="I6" s="5"/>
      <c r="J6" s="2"/>
      <c r="K6" s="33"/>
      <c r="L6" s="1"/>
      <c r="M6" s="33"/>
      <c r="N6" s="1"/>
      <c r="O6" s="33"/>
    </row>
    <row r="7" spans="1:15" ht="31.5" customHeight="1" x14ac:dyDescent="0.4">
      <c r="A7" s="86"/>
      <c r="B7" s="4"/>
      <c r="C7" s="4"/>
      <c r="D7" s="5"/>
      <c r="E7" s="5"/>
      <c r="F7" s="5"/>
      <c r="G7" s="5"/>
      <c r="H7" s="5"/>
      <c r="I7" s="5"/>
      <c r="J7" s="2"/>
      <c r="K7" s="33"/>
      <c r="L7" s="2"/>
      <c r="M7" s="33"/>
      <c r="N7" s="1"/>
      <c r="O7" s="33"/>
    </row>
    <row r="8" spans="1:15" ht="28.5" customHeight="1" x14ac:dyDescent="0.4">
      <c r="A8" s="86"/>
      <c r="B8" s="4"/>
      <c r="C8" s="4"/>
      <c r="D8" s="5"/>
      <c r="E8" s="5"/>
      <c r="F8" s="5"/>
      <c r="G8" s="5"/>
      <c r="H8" s="5"/>
      <c r="I8" s="5"/>
      <c r="J8" s="2"/>
      <c r="K8" s="33"/>
      <c r="L8" s="2"/>
      <c r="M8" s="33"/>
      <c r="N8" s="1"/>
      <c r="O8" s="33"/>
    </row>
    <row r="9" spans="1:15" ht="25" customHeight="1" x14ac:dyDescent="0.4">
      <c r="A9" s="86"/>
      <c r="B9" s="4"/>
      <c r="C9" s="4"/>
      <c r="D9" s="5"/>
      <c r="E9" s="5"/>
      <c r="F9" s="5"/>
      <c r="G9" s="5"/>
      <c r="H9" s="5"/>
      <c r="I9" s="5"/>
      <c r="J9" s="2"/>
      <c r="K9" s="33"/>
      <c r="L9" s="2"/>
      <c r="M9" s="33"/>
      <c r="N9" s="1"/>
      <c r="O9" s="33"/>
    </row>
    <row r="10" spans="1:15" ht="25" customHeight="1" x14ac:dyDescent="0.4">
      <c r="A10" s="86"/>
      <c r="B10" s="4"/>
      <c r="C10" s="4"/>
      <c r="D10" s="5"/>
      <c r="E10" s="5"/>
      <c r="F10" s="5"/>
      <c r="G10" s="5"/>
      <c r="H10" s="5"/>
      <c r="I10" s="5"/>
      <c r="J10" s="2"/>
      <c r="K10" s="33"/>
      <c r="L10" s="2"/>
      <c r="M10" s="33"/>
      <c r="N10" s="1"/>
      <c r="O10" s="33"/>
    </row>
    <row r="11" spans="1:15" ht="25" customHeight="1" x14ac:dyDescent="0.4">
      <c r="A11" s="86"/>
      <c r="B11" s="4"/>
      <c r="C11" s="4"/>
      <c r="D11" s="5"/>
      <c r="E11" s="5"/>
      <c r="F11" s="5"/>
      <c r="G11" s="5"/>
      <c r="H11" s="5"/>
      <c r="I11" s="5"/>
      <c r="J11" s="2"/>
      <c r="K11" s="33"/>
      <c r="L11" s="2"/>
      <c r="M11" s="33"/>
      <c r="N11" s="1"/>
      <c r="O11" s="33"/>
    </row>
    <row r="12" spans="1:15" ht="25" customHeight="1" x14ac:dyDescent="0.4">
      <c r="A12" s="86"/>
      <c r="B12" s="4"/>
      <c r="C12" s="4"/>
      <c r="D12" s="5"/>
      <c r="E12" s="5"/>
      <c r="F12" s="5"/>
      <c r="G12" s="5"/>
      <c r="H12" s="5"/>
      <c r="I12" s="5"/>
      <c r="J12" s="2"/>
      <c r="K12" s="33"/>
      <c r="L12" s="2"/>
      <c r="M12" s="33"/>
      <c r="N12" s="1"/>
      <c r="O12" s="33"/>
    </row>
    <row r="13" spans="1:15" ht="25" customHeight="1" x14ac:dyDescent="0.4">
      <c r="A13" s="86"/>
      <c r="B13" s="4"/>
      <c r="C13" s="4"/>
      <c r="D13" s="5"/>
      <c r="E13" s="5"/>
      <c r="F13" s="5"/>
      <c r="G13" s="5"/>
      <c r="H13" s="5"/>
      <c r="I13" s="5"/>
      <c r="J13" s="2"/>
      <c r="K13" s="33"/>
      <c r="L13" s="2"/>
      <c r="M13" s="33"/>
      <c r="N13" s="2"/>
      <c r="O13" s="33"/>
    </row>
    <row r="14" spans="1:15" x14ac:dyDescent="0.4">
      <c r="A14" s="86"/>
      <c r="B14" s="4"/>
      <c r="C14" s="4"/>
      <c r="D14" s="5"/>
      <c r="E14" s="5"/>
      <c r="F14" s="5"/>
      <c r="G14" s="5"/>
      <c r="H14" s="5"/>
      <c r="I14" s="5"/>
      <c r="J14" s="2"/>
      <c r="K14" s="33"/>
      <c r="L14" s="2"/>
      <c r="M14" s="33"/>
      <c r="N14" s="2"/>
      <c r="O14" s="33"/>
    </row>
    <row r="15" spans="1:15" x14ac:dyDescent="0.4">
      <c r="A15" s="86"/>
      <c r="C15" s="4"/>
      <c r="D15" s="5"/>
      <c r="E15" s="5"/>
      <c r="F15" s="5"/>
      <c r="G15" s="5"/>
      <c r="H15" s="5"/>
      <c r="I15" s="5"/>
      <c r="J15" s="2"/>
      <c r="K15" s="33"/>
      <c r="L15" s="2"/>
      <c r="M15" s="33"/>
      <c r="N15" s="2"/>
      <c r="O15" s="33"/>
    </row>
    <row r="16" spans="1:15" ht="31" customHeight="1" x14ac:dyDescent="0.4">
      <c r="A16" s="86"/>
      <c r="B16" s="4"/>
      <c r="C16" s="4"/>
      <c r="D16" s="5"/>
      <c r="E16" s="5"/>
      <c r="F16" s="5"/>
      <c r="G16" s="5"/>
      <c r="H16" s="5"/>
      <c r="I16" s="5"/>
      <c r="J16" s="2"/>
      <c r="K16" s="33"/>
      <c r="L16" s="33"/>
      <c r="M16" s="33"/>
      <c r="N16" s="33"/>
      <c r="O16" s="33"/>
    </row>
    <row r="17" spans="1:15" ht="25" customHeight="1" x14ac:dyDescent="0.4">
      <c r="A17" s="86"/>
      <c r="B17" s="4"/>
      <c r="C17" s="4"/>
      <c r="D17" s="5"/>
      <c r="E17" s="5"/>
      <c r="F17" s="5"/>
      <c r="G17" s="5"/>
      <c r="H17" s="5"/>
      <c r="I17" s="5"/>
      <c r="J17" s="2"/>
      <c r="K17" s="44"/>
      <c r="L17" s="44"/>
      <c r="M17" s="44"/>
      <c r="N17" s="44"/>
      <c r="O17" s="44"/>
    </row>
    <row r="18" spans="1:15" ht="25" customHeight="1" x14ac:dyDescent="0.4">
      <c r="A18" s="87"/>
      <c r="C18" s="4"/>
      <c r="D18" s="5"/>
      <c r="E18" s="5"/>
      <c r="F18" s="5"/>
      <c r="G18" s="5"/>
      <c r="H18" s="5"/>
      <c r="I18" s="5"/>
      <c r="J18" s="2"/>
      <c r="K18" s="44"/>
      <c r="L18" s="44"/>
      <c r="M18" s="44"/>
      <c r="N18" s="44"/>
      <c r="O18" s="44"/>
    </row>
    <row r="19" spans="1:15" ht="25" customHeight="1" x14ac:dyDescent="0.4">
      <c r="A19" s="76" t="s">
        <v>49</v>
      </c>
      <c r="B19" s="2" t="s">
        <v>50</v>
      </c>
      <c r="C19" s="4" t="s">
        <v>51</v>
      </c>
      <c r="D19" s="5">
        <f>SUM(D3:D18)</f>
        <v>0</v>
      </c>
      <c r="E19" s="5">
        <f t="shared" ref="E19:I19" si="0">SUM(E3:E18)</f>
        <v>0</v>
      </c>
      <c r="F19" s="5">
        <f t="shared" si="0"/>
        <v>0</v>
      </c>
      <c r="G19" s="5">
        <f t="shared" si="0"/>
        <v>0</v>
      </c>
      <c r="H19" s="5">
        <f t="shared" si="0"/>
        <v>0</v>
      </c>
      <c r="I19" s="5">
        <f t="shared" si="0"/>
        <v>0</v>
      </c>
      <c r="J19" s="2"/>
      <c r="K19" s="2"/>
      <c r="L19" s="2"/>
      <c r="M19" s="2"/>
      <c r="N19" s="2"/>
      <c r="O19" s="2"/>
    </row>
    <row r="20" spans="1:15" ht="25" customHeight="1" x14ac:dyDescent="0.4">
      <c r="A20" s="77"/>
      <c r="B20" s="2" t="s">
        <v>52</v>
      </c>
      <c r="C20" s="4" t="s">
        <v>53</v>
      </c>
      <c r="D20" s="5"/>
      <c r="E20" s="5"/>
      <c r="F20" s="5"/>
      <c r="G20" s="5"/>
      <c r="H20" s="5"/>
      <c r="I20" s="5"/>
      <c r="J20" s="2"/>
      <c r="K20" s="2"/>
      <c r="L20" s="2"/>
      <c r="M20" s="2"/>
      <c r="N20" s="2"/>
      <c r="O20" s="2"/>
    </row>
    <row r="21" spans="1:15" ht="25" customHeight="1" x14ac:dyDescent="0.4">
      <c r="A21" s="78"/>
      <c r="B21" s="2" t="s">
        <v>54</v>
      </c>
      <c r="C21" s="4" t="s">
        <v>55</v>
      </c>
      <c r="D21" s="5">
        <f>SUM(D19:D20)</f>
        <v>0</v>
      </c>
      <c r="E21" s="5">
        <f t="shared" ref="E21:I21" si="1">SUM(E19:E20)</f>
        <v>0</v>
      </c>
      <c r="F21" s="5">
        <f t="shared" si="1"/>
        <v>0</v>
      </c>
      <c r="G21" s="5">
        <f t="shared" si="1"/>
        <v>0</v>
      </c>
      <c r="H21" s="5">
        <f t="shared" si="1"/>
        <v>0</v>
      </c>
      <c r="I21" s="5">
        <f t="shared" si="1"/>
        <v>0</v>
      </c>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85" t="s">
        <v>208</v>
      </c>
      <c r="B25" s="4"/>
      <c r="C25" s="4"/>
      <c r="D25" s="5"/>
      <c r="E25" s="5"/>
      <c r="F25" s="5"/>
      <c r="G25" s="5"/>
      <c r="H25" s="5"/>
      <c r="I25" s="5"/>
      <c r="J25" s="2"/>
      <c r="K25" s="44"/>
      <c r="L25" s="44"/>
      <c r="M25" s="44"/>
      <c r="N25" s="44"/>
      <c r="O25" s="44"/>
    </row>
    <row r="26" spans="1:15" ht="25" customHeight="1" x14ac:dyDescent="0.4">
      <c r="A26" s="86"/>
      <c r="B26" s="4"/>
      <c r="C26" s="4"/>
      <c r="D26" s="5"/>
      <c r="E26" s="5"/>
      <c r="F26" s="5"/>
      <c r="G26" s="5"/>
      <c r="H26" s="5"/>
      <c r="I26" s="5"/>
      <c r="J26" s="2"/>
      <c r="K26" s="2"/>
      <c r="L26" s="2"/>
      <c r="M26" s="2"/>
      <c r="N26" s="2"/>
      <c r="O26" s="2"/>
    </row>
    <row r="27" spans="1:15" ht="25" customHeight="1" x14ac:dyDescent="0.4">
      <c r="A27" s="86"/>
      <c r="B27" s="4"/>
      <c r="C27" s="4"/>
      <c r="D27" s="5"/>
      <c r="E27" s="5"/>
      <c r="F27" s="5"/>
      <c r="G27" s="5"/>
      <c r="H27" s="5"/>
      <c r="I27" s="5"/>
      <c r="J27" s="2"/>
      <c r="K27" s="2"/>
      <c r="L27" s="2"/>
      <c r="M27" s="2"/>
      <c r="N27" s="2"/>
      <c r="O27" s="2"/>
    </row>
    <row r="28" spans="1:15" ht="25" customHeight="1" x14ac:dyDescent="0.4">
      <c r="A28" s="86"/>
      <c r="B28" s="4"/>
      <c r="C28" s="4"/>
      <c r="D28" s="5"/>
      <c r="E28" s="5"/>
      <c r="F28" s="5"/>
      <c r="G28" s="5"/>
      <c r="H28" s="5"/>
      <c r="I28" s="5"/>
      <c r="J28" s="2"/>
      <c r="K28" s="2"/>
      <c r="L28" s="2"/>
      <c r="M28" s="2"/>
      <c r="N28" s="2"/>
      <c r="O28" s="2"/>
    </row>
    <row r="29" spans="1:15" ht="25" customHeight="1" x14ac:dyDescent="0.4">
      <c r="A29" s="86"/>
      <c r="B29" s="4"/>
      <c r="C29" s="4"/>
      <c r="D29" s="5"/>
      <c r="E29" s="5"/>
      <c r="F29" s="5"/>
      <c r="G29" s="5"/>
      <c r="H29" s="5"/>
      <c r="I29" s="5"/>
      <c r="J29" s="2"/>
      <c r="K29" s="2"/>
      <c r="L29" s="2"/>
      <c r="M29" s="2"/>
      <c r="N29" s="2"/>
      <c r="O29" s="2"/>
    </row>
    <row r="30" spans="1:15" ht="25" customHeight="1" x14ac:dyDescent="0.4">
      <c r="A30" s="86"/>
      <c r="B30" s="4"/>
      <c r="C30" s="4"/>
      <c r="D30" s="5"/>
      <c r="E30" s="5"/>
      <c r="F30" s="5"/>
      <c r="G30" s="5"/>
      <c r="H30" s="5"/>
      <c r="I30" s="5"/>
      <c r="J30" s="2"/>
      <c r="K30" s="2"/>
      <c r="L30" s="2"/>
      <c r="M30" s="2"/>
      <c r="N30" s="2"/>
      <c r="O30" s="2"/>
    </row>
    <row r="31" spans="1:15" ht="25" customHeight="1" x14ac:dyDescent="0.4">
      <c r="A31" s="86"/>
      <c r="B31" s="4"/>
      <c r="C31" s="4"/>
      <c r="D31" s="5"/>
      <c r="E31" s="5"/>
      <c r="F31" s="5"/>
      <c r="G31" s="5"/>
      <c r="H31" s="5"/>
      <c r="I31" s="5"/>
      <c r="J31" s="2"/>
      <c r="K31" s="2"/>
      <c r="L31" s="2"/>
      <c r="M31" s="2"/>
      <c r="N31" s="2"/>
      <c r="O31" s="2"/>
    </row>
    <row r="32" spans="1:15" ht="25" customHeight="1" x14ac:dyDescent="0.4">
      <c r="A32" s="86"/>
      <c r="B32" s="4"/>
      <c r="C32" s="4"/>
      <c r="D32" s="5"/>
      <c r="E32" s="5"/>
      <c r="F32" s="5"/>
      <c r="G32" s="5"/>
      <c r="H32" s="5"/>
      <c r="I32" s="5"/>
      <c r="J32" s="2"/>
      <c r="K32" s="2"/>
      <c r="L32" s="2"/>
      <c r="M32" s="2"/>
      <c r="N32" s="2"/>
      <c r="O32" s="2"/>
    </row>
    <row r="33" spans="1:15" ht="25" customHeight="1" x14ac:dyDescent="0.4">
      <c r="A33" s="86"/>
      <c r="B33" s="4"/>
      <c r="C33" s="4"/>
      <c r="D33" s="5"/>
      <c r="E33" s="5"/>
      <c r="F33" s="5"/>
      <c r="G33" s="5"/>
      <c r="H33" s="5"/>
      <c r="I33" s="5"/>
      <c r="J33" s="2"/>
      <c r="K33" s="2"/>
      <c r="L33" s="2"/>
      <c r="M33" s="2"/>
      <c r="N33" s="2"/>
      <c r="O33" s="2"/>
    </row>
    <row r="34" spans="1:15" ht="25" customHeight="1" x14ac:dyDescent="0.4">
      <c r="A34" s="86"/>
      <c r="B34" s="4"/>
      <c r="C34" s="4"/>
      <c r="D34" s="5"/>
      <c r="E34" s="5"/>
      <c r="F34" s="5"/>
      <c r="G34" s="5"/>
      <c r="H34" s="5"/>
      <c r="I34" s="5"/>
      <c r="J34" s="2"/>
      <c r="K34" s="2"/>
      <c r="L34" s="2"/>
      <c r="M34" s="2"/>
      <c r="N34" s="2"/>
      <c r="O34" s="2"/>
    </row>
    <row r="35" spans="1:15" ht="25" customHeight="1" x14ac:dyDescent="0.4">
      <c r="A35" s="86"/>
      <c r="B35" s="4"/>
      <c r="C35" s="4"/>
      <c r="D35" s="5"/>
      <c r="E35" s="5"/>
      <c r="F35" s="5"/>
      <c r="G35" s="5"/>
      <c r="H35" s="5"/>
      <c r="I35" s="5"/>
      <c r="J35" s="2"/>
      <c r="K35" s="2"/>
      <c r="L35" s="2"/>
      <c r="M35" s="2"/>
      <c r="N35" s="2"/>
      <c r="O35" s="2"/>
    </row>
    <row r="36" spans="1:15" ht="25" customHeight="1" x14ac:dyDescent="0.4">
      <c r="A36" s="86"/>
      <c r="B36" s="4"/>
      <c r="C36" s="4"/>
      <c r="D36" s="5"/>
      <c r="E36" s="5"/>
      <c r="F36" s="5"/>
      <c r="G36" s="5"/>
      <c r="H36" s="5"/>
      <c r="I36" s="5"/>
      <c r="J36" s="2"/>
      <c r="K36" s="2"/>
      <c r="L36" s="2"/>
      <c r="M36" s="2"/>
      <c r="N36" s="2"/>
      <c r="O36" s="2"/>
    </row>
    <row r="37" spans="1:15" ht="25" customHeight="1" x14ac:dyDescent="0.4">
      <c r="A37" s="86"/>
      <c r="B37" s="4"/>
      <c r="C37" s="4"/>
      <c r="D37" s="5"/>
      <c r="E37" s="5"/>
      <c r="F37" s="5"/>
      <c r="G37" s="5"/>
      <c r="H37" s="5"/>
      <c r="I37" s="5"/>
      <c r="J37" s="2"/>
      <c r="K37" s="2"/>
      <c r="L37" s="2"/>
      <c r="M37" s="2"/>
      <c r="N37" s="2"/>
      <c r="O37" s="2"/>
    </row>
    <row r="38" spans="1:15" ht="25" customHeight="1" x14ac:dyDescent="0.4">
      <c r="A38" s="86"/>
      <c r="B38" s="4"/>
      <c r="C38" s="4"/>
      <c r="D38" s="5"/>
      <c r="E38" s="5"/>
      <c r="F38" s="5"/>
      <c r="G38" s="5"/>
      <c r="H38" s="5"/>
      <c r="I38" s="5"/>
      <c r="J38" s="2"/>
      <c r="K38" s="2"/>
      <c r="L38" s="2"/>
      <c r="M38" s="2"/>
      <c r="N38" s="2"/>
      <c r="O38" s="2"/>
    </row>
    <row r="39" spans="1:15" ht="25" customHeight="1" x14ac:dyDescent="0.4">
      <c r="A39" s="86"/>
      <c r="B39" s="4"/>
      <c r="C39" s="4"/>
      <c r="D39" s="5"/>
      <c r="E39" s="5"/>
      <c r="F39" s="5"/>
      <c r="G39" s="5"/>
      <c r="H39" s="5"/>
      <c r="I39" s="5"/>
      <c r="J39" s="2"/>
      <c r="K39" s="2"/>
      <c r="L39" s="2"/>
      <c r="M39" s="2"/>
      <c r="N39" s="2"/>
      <c r="O39" s="2"/>
    </row>
    <row r="40" spans="1:15" ht="25" customHeight="1" x14ac:dyDescent="0.4">
      <c r="A40" s="86"/>
      <c r="B40" s="4"/>
      <c r="C40" s="4"/>
      <c r="D40" s="5"/>
      <c r="E40" s="5"/>
      <c r="F40" s="5"/>
      <c r="G40" s="5"/>
      <c r="H40" s="5"/>
      <c r="I40" s="5"/>
      <c r="J40" s="2"/>
      <c r="K40" s="2"/>
      <c r="L40" s="2"/>
      <c r="M40" s="2"/>
      <c r="N40" s="2"/>
      <c r="O40" s="2"/>
    </row>
    <row r="41" spans="1:15" ht="25" customHeight="1" x14ac:dyDescent="0.4">
      <c r="A41" s="87"/>
      <c r="B41" s="4"/>
      <c r="C41" s="4"/>
      <c r="D41" s="5"/>
      <c r="E41" s="5"/>
      <c r="F41" s="5"/>
      <c r="G41" s="5"/>
      <c r="H41" s="5"/>
      <c r="I41" s="5"/>
      <c r="J41" s="2"/>
      <c r="K41" s="2"/>
      <c r="L41" s="2"/>
      <c r="M41" s="2"/>
      <c r="N41" s="2"/>
      <c r="O41" s="2"/>
    </row>
    <row r="42" spans="1:15" ht="22" customHeight="1" x14ac:dyDescent="0.4">
      <c r="A42" s="76" t="s">
        <v>49</v>
      </c>
      <c r="B42" s="2" t="s">
        <v>50</v>
      </c>
      <c r="C42" s="4" t="s">
        <v>51</v>
      </c>
      <c r="D42" s="5">
        <f t="shared" ref="D42:I42" si="2">SUM(D25:D41)</f>
        <v>0</v>
      </c>
      <c r="E42" s="5">
        <f t="shared" si="2"/>
        <v>0</v>
      </c>
      <c r="F42" s="5">
        <f t="shared" si="2"/>
        <v>0</v>
      </c>
      <c r="G42" s="5">
        <f t="shared" si="2"/>
        <v>0</v>
      </c>
      <c r="H42" s="5">
        <f t="shared" si="2"/>
        <v>0</v>
      </c>
      <c r="I42" s="5">
        <f t="shared" si="2"/>
        <v>0</v>
      </c>
      <c r="J42" s="2"/>
      <c r="K42" s="2"/>
      <c r="L42" s="2"/>
      <c r="M42" s="2"/>
      <c r="N42" s="2"/>
      <c r="O42" s="2"/>
    </row>
    <row r="43" spans="1:15" ht="22" customHeight="1" x14ac:dyDescent="0.4">
      <c r="A43" s="77"/>
      <c r="B43" s="2" t="s">
        <v>52</v>
      </c>
      <c r="C43" s="4" t="s">
        <v>53</v>
      </c>
      <c r="D43" s="5"/>
      <c r="E43" s="5"/>
      <c r="F43" s="5"/>
      <c r="G43" s="5"/>
      <c r="H43" s="5"/>
      <c r="I43" s="5"/>
      <c r="J43" s="2"/>
      <c r="K43" s="2"/>
      <c r="L43" s="2"/>
      <c r="M43" s="2"/>
      <c r="N43" s="2"/>
      <c r="O43" s="2"/>
    </row>
    <row r="44" spans="1:15" ht="22" customHeight="1" x14ac:dyDescent="0.4">
      <c r="A44" s="78"/>
      <c r="B44" s="2" t="s">
        <v>54</v>
      </c>
      <c r="C44" s="4" t="s">
        <v>55</v>
      </c>
      <c r="D44" s="5">
        <f t="shared" ref="D44:I44" si="3">SUM(D42:D43)</f>
        <v>0</v>
      </c>
      <c r="E44" s="5">
        <f t="shared" si="3"/>
        <v>0</v>
      </c>
      <c r="F44" s="5">
        <f t="shared" si="3"/>
        <v>0</v>
      </c>
      <c r="G44" s="5">
        <f t="shared" si="3"/>
        <v>0</v>
      </c>
      <c r="H44" s="5">
        <f t="shared" si="3"/>
        <v>0</v>
      </c>
      <c r="I44" s="5">
        <f t="shared" si="3"/>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85" t="s">
        <v>208</v>
      </c>
      <c r="B48" s="4"/>
      <c r="C48" s="4"/>
      <c r="D48" s="5"/>
      <c r="E48" s="5"/>
      <c r="F48" s="5"/>
      <c r="G48" s="5"/>
      <c r="H48" s="5"/>
      <c r="I48" s="5"/>
      <c r="J48" s="2"/>
      <c r="K48" s="2"/>
      <c r="L48" s="2"/>
      <c r="M48" s="2"/>
      <c r="N48" s="2"/>
      <c r="O48" s="2"/>
    </row>
    <row r="49" spans="1:15" ht="25" customHeight="1" x14ac:dyDescent="0.4">
      <c r="A49" s="86"/>
      <c r="B49" s="4"/>
      <c r="C49" s="4"/>
      <c r="D49" s="5"/>
      <c r="E49" s="5"/>
      <c r="F49" s="5"/>
      <c r="G49" s="5"/>
      <c r="H49" s="5"/>
      <c r="I49" s="5"/>
      <c r="J49" s="2"/>
      <c r="K49" s="2"/>
      <c r="L49" s="2"/>
      <c r="M49" s="2"/>
      <c r="N49" s="2"/>
      <c r="O49" s="2"/>
    </row>
    <row r="50" spans="1:15" ht="25" customHeight="1" x14ac:dyDescent="0.4">
      <c r="A50" s="86"/>
      <c r="B50" s="4"/>
      <c r="C50" s="4"/>
      <c r="D50" s="5"/>
      <c r="E50" s="5"/>
      <c r="F50" s="5"/>
      <c r="G50" s="5"/>
      <c r="H50" s="5"/>
      <c r="I50" s="5"/>
      <c r="J50" s="2"/>
      <c r="K50" s="2"/>
      <c r="L50" s="2"/>
      <c r="M50" s="2"/>
      <c r="N50" s="2"/>
      <c r="O50" s="2"/>
    </row>
    <row r="51" spans="1:15" ht="25" customHeight="1" x14ac:dyDescent="0.4">
      <c r="A51" s="86"/>
      <c r="B51" s="4"/>
      <c r="C51" s="4"/>
      <c r="D51" s="5"/>
      <c r="E51" s="5"/>
      <c r="F51" s="5"/>
      <c r="G51" s="5"/>
      <c r="H51" s="5"/>
      <c r="I51" s="5"/>
      <c r="J51" s="2"/>
      <c r="K51" s="2"/>
      <c r="L51" s="2"/>
      <c r="M51" s="2"/>
      <c r="N51" s="2"/>
      <c r="O51" s="2"/>
    </row>
    <row r="52" spans="1:15" ht="25" customHeight="1" x14ac:dyDescent="0.4">
      <c r="A52" s="86"/>
      <c r="B52" s="4"/>
      <c r="C52" s="4"/>
      <c r="D52" s="5"/>
      <c r="E52" s="5"/>
      <c r="F52" s="5"/>
      <c r="G52" s="5"/>
      <c r="H52" s="5"/>
      <c r="I52" s="5"/>
      <c r="J52" s="2"/>
      <c r="K52" s="2"/>
      <c r="L52" s="2"/>
      <c r="M52" s="2"/>
      <c r="N52" s="2"/>
      <c r="O52" s="2"/>
    </row>
    <row r="53" spans="1:15" ht="25" customHeight="1" x14ac:dyDescent="0.4">
      <c r="A53" s="86"/>
      <c r="B53" s="4"/>
      <c r="C53" s="4"/>
      <c r="D53" s="5"/>
      <c r="E53" s="5"/>
      <c r="F53" s="5"/>
      <c r="G53" s="5"/>
      <c r="H53" s="5"/>
      <c r="I53" s="5"/>
      <c r="J53" s="2"/>
      <c r="K53" s="2"/>
      <c r="L53" s="2"/>
      <c r="M53" s="2"/>
      <c r="N53" s="2"/>
      <c r="O53" s="2"/>
    </row>
    <row r="54" spans="1:15" ht="25" customHeight="1" x14ac:dyDescent="0.4">
      <c r="A54" s="86"/>
      <c r="B54" s="4"/>
      <c r="C54" s="4"/>
      <c r="D54" s="5"/>
      <c r="E54" s="5"/>
      <c r="F54" s="5"/>
      <c r="G54" s="5"/>
      <c r="H54" s="5"/>
      <c r="I54" s="5"/>
      <c r="J54" s="2"/>
      <c r="K54" s="2"/>
      <c r="L54" s="2"/>
      <c r="M54" s="2"/>
      <c r="N54" s="2"/>
      <c r="O54" s="2"/>
    </row>
    <row r="55" spans="1:15" ht="25" customHeight="1" x14ac:dyDescent="0.4">
      <c r="A55" s="86"/>
      <c r="B55" s="4"/>
      <c r="C55" s="4"/>
      <c r="D55" s="5"/>
      <c r="E55" s="5"/>
      <c r="F55" s="5"/>
      <c r="G55" s="5"/>
      <c r="H55" s="5"/>
      <c r="I55" s="5"/>
      <c r="J55" s="2"/>
      <c r="K55" s="2"/>
      <c r="L55" s="2"/>
      <c r="M55" s="2"/>
      <c r="N55" s="2"/>
      <c r="O55" s="2"/>
    </row>
    <row r="56" spans="1:15" ht="25" customHeight="1" x14ac:dyDescent="0.4">
      <c r="A56" s="86"/>
      <c r="B56" s="4"/>
      <c r="C56" s="4"/>
      <c r="D56" s="5"/>
      <c r="E56" s="5"/>
      <c r="F56" s="5"/>
      <c r="G56" s="5"/>
      <c r="H56" s="5"/>
      <c r="I56" s="5"/>
      <c r="J56" s="2"/>
      <c r="K56" s="2"/>
      <c r="L56" s="2"/>
      <c r="M56" s="2"/>
      <c r="N56" s="2"/>
      <c r="O56" s="2"/>
    </row>
    <row r="57" spans="1:15" ht="25" customHeight="1" x14ac:dyDescent="0.4">
      <c r="A57" s="86"/>
      <c r="B57" s="4"/>
      <c r="C57" s="4"/>
      <c r="D57" s="5"/>
      <c r="E57" s="5"/>
      <c r="F57" s="5"/>
      <c r="G57" s="5"/>
      <c r="H57" s="5"/>
      <c r="I57" s="5"/>
      <c r="J57" s="2"/>
      <c r="K57" s="2"/>
      <c r="L57" s="2"/>
      <c r="M57" s="2"/>
      <c r="N57" s="2"/>
      <c r="O57" s="2"/>
    </row>
    <row r="58" spans="1:15" ht="25" customHeight="1" x14ac:dyDescent="0.4">
      <c r="A58" s="86"/>
      <c r="B58" s="4"/>
      <c r="C58" s="4"/>
      <c r="D58" s="5"/>
      <c r="E58" s="5"/>
      <c r="F58" s="5"/>
      <c r="G58" s="5"/>
      <c r="H58" s="5"/>
      <c r="I58" s="5"/>
      <c r="J58" s="2"/>
      <c r="K58" s="2"/>
      <c r="L58" s="2"/>
      <c r="M58" s="2"/>
      <c r="N58" s="2"/>
      <c r="O58" s="2"/>
    </row>
    <row r="59" spans="1:15" ht="25" customHeight="1" x14ac:dyDescent="0.4">
      <c r="A59" s="86"/>
      <c r="B59" s="4"/>
      <c r="C59" s="4"/>
      <c r="D59" s="5"/>
      <c r="E59" s="5"/>
      <c r="F59" s="5"/>
      <c r="G59" s="5"/>
      <c r="H59" s="5"/>
      <c r="I59" s="5"/>
      <c r="J59" s="2"/>
      <c r="K59" s="2"/>
      <c r="L59" s="2"/>
      <c r="M59" s="2"/>
      <c r="N59" s="2"/>
      <c r="O59" s="2"/>
    </row>
    <row r="60" spans="1:15" ht="25" customHeight="1" x14ac:dyDescent="0.4">
      <c r="A60" s="86"/>
      <c r="B60" s="4"/>
      <c r="C60" s="4"/>
      <c r="D60" s="5"/>
      <c r="E60" s="5"/>
      <c r="F60" s="5"/>
      <c r="G60" s="5"/>
      <c r="H60" s="5"/>
      <c r="I60" s="5"/>
      <c r="J60" s="2"/>
      <c r="K60" s="2"/>
      <c r="L60" s="2"/>
      <c r="M60" s="2"/>
      <c r="N60" s="2"/>
      <c r="O60" s="2"/>
    </row>
    <row r="61" spans="1:15" ht="25" customHeight="1" x14ac:dyDescent="0.4">
      <c r="A61" s="86"/>
      <c r="B61" s="4"/>
      <c r="C61" s="4"/>
      <c r="D61" s="5"/>
      <c r="E61" s="5"/>
      <c r="F61" s="5"/>
      <c r="G61" s="5"/>
      <c r="H61" s="5"/>
      <c r="I61" s="5"/>
      <c r="J61" s="2"/>
      <c r="K61" s="2"/>
      <c r="L61" s="2"/>
      <c r="M61" s="2"/>
      <c r="N61" s="2"/>
      <c r="O61" s="2"/>
    </row>
    <row r="62" spans="1:15" ht="25" customHeight="1" x14ac:dyDescent="0.4">
      <c r="A62" s="86"/>
      <c r="B62" s="4"/>
      <c r="C62" s="4"/>
      <c r="D62" s="5"/>
      <c r="E62" s="5"/>
      <c r="F62" s="5"/>
      <c r="G62" s="5"/>
      <c r="H62" s="5"/>
      <c r="I62" s="5"/>
      <c r="J62" s="2"/>
      <c r="K62" s="2"/>
      <c r="L62" s="2"/>
      <c r="M62" s="2"/>
      <c r="N62" s="2"/>
      <c r="O62" s="2"/>
    </row>
    <row r="63" spans="1:15" ht="25" customHeight="1" x14ac:dyDescent="0.4">
      <c r="A63" s="86"/>
      <c r="B63" s="4"/>
      <c r="C63" s="4"/>
      <c r="D63" s="5"/>
      <c r="E63" s="5"/>
      <c r="F63" s="5"/>
      <c r="G63" s="5"/>
      <c r="H63" s="5"/>
      <c r="I63" s="5"/>
      <c r="J63" s="2"/>
      <c r="K63" s="2"/>
      <c r="L63" s="2"/>
      <c r="M63" s="2"/>
      <c r="N63" s="2"/>
      <c r="O63" s="2"/>
    </row>
    <row r="64" spans="1:15" ht="25" customHeight="1" x14ac:dyDescent="0.4">
      <c r="A64" s="87"/>
      <c r="B64" s="4"/>
      <c r="C64" s="4"/>
      <c r="D64" s="5"/>
      <c r="E64" s="5"/>
      <c r="F64" s="5"/>
      <c r="G64" s="5"/>
      <c r="H64" s="5"/>
      <c r="I64" s="5"/>
      <c r="J64" s="2"/>
      <c r="K64" s="2"/>
      <c r="L64" s="2"/>
      <c r="M64" s="2"/>
      <c r="N64" s="2"/>
      <c r="O64" s="2"/>
    </row>
    <row r="65" spans="1:15" ht="25" customHeight="1" x14ac:dyDescent="0.4">
      <c r="A65" s="76" t="s">
        <v>49</v>
      </c>
      <c r="B65" s="2" t="s">
        <v>50</v>
      </c>
      <c r="C65" s="4" t="s">
        <v>51</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52</v>
      </c>
      <c r="C66" s="4" t="s">
        <v>53</v>
      </c>
      <c r="D66" s="5">
        <f>+D48+D49</f>
        <v>0</v>
      </c>
      <c r="E66" s="5">
        <f>+E48+E49</f>
        <v>0</v>
      </c>
      <c r="F66" s="5">
        <f>+F48+F49</f>
        <v>0</v>
      </c>
      <c r="G66" s="5">
        <f>+G48+G49</f>
        <v>0</v>
      </c>
      <c r="H66" s="5"/>
      <c r="I66" s="5"/>
      <c r="J66" s="2"/>
      <c r="K66" s="2"/>
      <c r="L66" s="2"/>
      <c r="M66" s="2"/>
      <c r="N66" s="2"/>
      <c r="O66" s="2"/>
    </row>
    <row r="67" spans="1:15" ht="25" customHeight="1" x14ac:dyDescent="0.4">
      <c r="A67" s="78"/>
      <c r="B67" s="2" t="s">
        <v>54</v>
      </c>
      <c r="C67" s="4" t="s">
        <v>55</v>
      </c>
      <c r="D67" s="5">
        <f t="shared" ref="D67:I67" si="4">SUM(D65:D66)</f>
        <v>0</v>
      </c>
      <c r="E67" s="5">
        <f t="shared" si="4"/>
        <v>0</v>
      </c>
      <c r="F67" s="5">
        <f t="shared" si="4"/>
        <v>0</v>
      </c>
      <c r="G67" s="5">
        <f t="shared" si="4"/>
        <v>0</v>
      </c>
      <c r="H67" s="5">
        <f t="shared" si="4"/>
        <v>0</v>
      </c>
      <c r="I67" s="5">
        <f t="shared" si="4"/>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85" t="s">
        <v>208</v>
      </c>
      <c r="B71" s="4"/>
      <c r="C71" s="4"/>
      <c r="D71" s="5"/>
      <c r="E71" s="5"/>
      <c r="F71" s="5"/>
      <c r="G71" s="5"/>
      <c r="H71" s="5"/>
      <c r="I71" s="5"/>
      <c r="J71" s="2"/>
      <c r="K71" s="2"/>
      <c r="L71" s="2"/>
      <c r="M71" s="2"/>
      <c r="N71" s="2"/>
      <c r="O71" s="2"/>
    </row>
    <row r="72" spans="1:15" ht="25" customHeight="1" x14ac:dyDescent="0.4">
      <c r="A72" s="86"/>
      <c r="B72" s="4"/>
      <c r="C72" s="4"/>
      <c r="D72" s="5"/>
      <c r="E72" s="5"/>
      <c r="F72" s="5"/>
      <c r="G72" s="5"/>
      <c r="H72" s="5"/>
      <c r="I72" s="5"/>
      <c r="J72" s="2"/>
      <c r="K72" s="2"/>
      <c r="L72" s="2"/>
      <c r="M72" s="2"/>
      <c r="N72" s="2"/>
      <c r="O72" s="2"/>
    </row>
    <row r="73" spans="1:15" ht="25" customHeight="1" x14ac:dyDescent="0.4">
      <c r="A73" s="86"/>
      <c r="B73" s="4"/>
      <c r="C73" s="4"/>
      <c r="D73" s="5"/>
      <c r="E73" s="5"/>
      <c r="F73" s="5"/>
      <c r="G73" s="5"/>
      <c r="H73" s="5"/>
      <c r="I73" s="5"/>
      <c r="J73" s="2"/>
      <c r="K73" s="2"/>
      <c r="L73" s="2"/>
      <c r="M73" s="2"/>
      <c r="N73" s="2"/>
      <c r="O73" s="2"/>
    </row>
    <row r="74" spans="1:15" ht="25" customHeight="1" x14ac:dyDescent="0.4">
      <c r="A74" s="86"/>
      <c r="B74" s="4"/>
      <c r="C74" s="4"/>
      <c r="D74" s="5"/>
      <c r="E74" s="5"/>
      <c r="F74" s="5"/>
      <c r="G74" s="5"/>
      <c r="H74" s="5"/>
      <c r="I74" s="5"/>
      <c r="J74" s="2"/>
      <c r="K74" s="2"/>
      <c r="L74" s="2"/>
      <c r="M74" s="2"/>
      <c r="N74" s="2"/>
      <c r="O74" s="2"/>
    </row>
    <row r="75" spans="1:15" ht="25" customHeight="1" x14ac:dyDescent="0.4">
      <c r="A75" s="86"/>
      <c r="B75" s="4"/>
      <c r="C75" s="4"/>
      <c r="D75" s="5"/>
      <c r="E75" s="5"/>
      <c r="F75" s="5"/>
      <c r="G75" s="5"/>
      <c r="H75" s="5"/>
      <c r="I75" s="5"/>
      <c r="J75" s="2"/>
      <c r="K75" s="2"/>
      <c r="L75" s="2"/>
      <c r="M75" s="2"/>
      <c r="N75" s="2"/>
      <c r="O75" s="2"/>
    </row>
    <row r="76" spans="1:15" ht="25" customHeight="1" x14ac:dyDescent="0.4">
      <c r="A76" s="86"/>
      <c r="B76" s="4"/>
      <c r="C76" s="4"/>
      <c r="D76" s="5"/>
      <c r="E76" s="5"/>
      <c r="F76" s="5"/>
      <c r="G76" s="5"/>
      <c r="H76" s="5"/>
      <c r="I76" s="5"/>
      <c r="J76" s="2"/>
      <c r="K76" s="2"/>
      <c r="L76" s="2"/>
      <c r="M76" s="2"/>
      <c r="N76" s="2"/>
      <c r="O76" s="2"/>
    </row>
    <row r="77" spans="1:15" ht="25" customHeight="1" x14ac:dyDescent="0.4">
      <c r="A77" s="86"/>
      <c r="B77" s="4"/>
      <c r="C77" s="4"/>
      <c r="D77" s="5"/>
      <c r="E77" s="5"/>
      <c r="F77" s="5"/>
      <c r="G77" s="5"/>
      <c r="H77" s="5"/>
      <c r="I77" s="5"/>
      <c r="J77" s="2"/>
      <c r="K77" s="2"/>
      <c r="L77" s="2"/>
      <c r="M77" s="2"/>
      <c r="N77" s="2"/>
      <c r="O77" s="2"/>
    </row>
    <row r="78" spans="1:15" ht="25" customHeight="1" x14ac:dyDescent="0.4">
      <c r="A78" s="86"/>
      <c r="B78" s="4"/>
      <c r="C78" s="4"/>
      <c r="D78" s="5"/>
      <c r="E78" s="5"/>
      <c r="F78" s="5"/>
      <c r="G78" s="5"/>
      <c r="H78" s="5"/>
      <c r="I78" s="5"/>
      <c r="J78" s="2"/>
      <c r="K78" s="2"/>
      <c r="L78" s="2"/>
      <c r="M78" s="2"/>
      <c r="N78" s="2"/>
      <c r="O78" s="2"/>
    </row>
    <row r="79" spans="1:15" ht="25" customHeight="1" x14ac:dyDescent="0.4">
      <c r="A79" s="86"/>
      <c r="B79" s="9"/>
      <c r="C79" s="4"/>
      <c r="D79" s="5"/>
      <c r="E79" s="5"/>
      <c r="F79" s="5"/>
      <c r="G79" s="5"/>
      <c r="H79" s="5"/>
      <c r="I79" s="5"/>
      <c r="J79" s="2"/>
      <c r="K79" s="2"/>
      <c r="L79" s="2"/>
      <c r="M79" s="2"/>
      <c r="N79" s="2"/>
      <c r="O79" s="2"/>
    </row>
    <row r="80" spans="1:15" ht="25" customHeight="1" x14ac:dyDescent="0.4">
      <c r="A80" s="86"/>
      <c r="B80" s="9"/>
      <c r="C80" s="4"/>
      <c r="D80" s="5"/>
      <c r="E80" s="5"/>
      <c r="F80" s="5"/>
      <c r="G80" s="5"/>
      <c r="H80" s="5"/>
      <c r="I80" s="5"/>
      <c r="J80" s="2"/>
      <c r="K80" s="2"/>
      <c r="L80" s="2"/>
      <c r="M80" s="2"/>
      <c r="N80" s="2"/>
      <c r="O80" s="2"/>
    </row>
    <row r="81" spans="1:15" ht="25" customHeight="1" x14ac:dyDescent="0.4">
      <c r="A81" s="86"/>
      <c r="B81" s="9"/>
      <c r="C81" s="4"/>
      <c r="D81" s="5"/>
      <c r="E81" s="5"/>
      <c r="F81" s="5"/>
      <c r="G81" s="5"/>
      <c r="H81" s="5"/>
      <c r="I81" s="5"/>
      <c r="J81" s="2"/>
      <c r="K81" s="2"/>
      <c r="L81" s="2"/>
      <c r="M81" s="2"/>
      <c r="N81" s="2"/>
      <c r="O81" s="2"/>
    </row>
    <row r="82" spans="1:15" ht="25" customHeight="1" x14ac:dyDescent="0.4">
      <c r="A82" s="86"/>
      <c r="B82" s="9"/>
      <c r="C82" s="4"/>
      <c r="D82" s="5"/>
      <c r="E82" s="5"/>
      <c r="F82" s="5"/>
      <c r="G82" s="5"/>
      <c r="H82" s="5"/>
      <c r="I82" s="5"/>
      <c r="J82" s="2"/>
      <c r="K82" s="2"/>
      <c r="L82" s="2"/>
      <c r="M82" s="2"/>
      <c r="N82" s="2"/>
      <c r="O82" s="2"/>
    </row>
    <row r="83" spans="1:15" ht="25" customHeight="1" x14ac:dyDescent="0.4">
      <c r="A83" s="86"/>
      <c r="B83" s="9"/>
      <c r="C83" s="4"/>
      <c r="D83" s="5"/>
      <c r="E83" s="5"/>
      <c r="F83" s="5"/>
      <c r="G83" s="5"/>
      <c r="H83" s="5"/>
      <c r="I83" s="5"/>
      <c r="J83" s="2"/>
      <c r="K83" s="2"/>
      <c r="L83" s="2"/>
      <c r="M83" s="2"/>
      <c r="N83" s="2"/>
      <c r="O83" s="2"/>
    </row>
    <row r="84" spans="1:15" ht="25" customHeight="1" x14ac:dyDescent="0.4">
      <c r="A84" s="86"/>
      <c r="B84" s="9"/>
      <c r="C84" s="4"/>
      <c r="D84" s="5"/>
      <c r="E84" s="5"/>
      <c r="F84" s="5"/>
      <c r="G84" s="5"/>
      <c r="H84" s="5"/>
      <c r="I84" s="5"/>
      <c r="J84" s="2"/>
      <c r="K84" s="2"/>
      <c r="L84" s="2"/>
      <c r="M84" s="2"/>
      <c r="N84" s="2"/>
      <c r="O84" s="2"/>
    </row>
    <row r="85" spans="1:15" ht="25" customHeight="1" x14ac:dyDescent="0.4">
      <c r="A85" s="86"/>
      <c r="B85" s="9"/>
      <c r="C85" s="4"/>
      <c r="D85" s="5"/>
      <c r="E85" s="5"/>
      <c r="F85" s="5"/>
      <c r="G85" s="5"/>
      <c r="H85" s="5"/>
      <c r="I85" s="5"/>
      <c r="J85" s="2"/>
      <c r="K85" s="2"/>
      <c r="L85" s="2"/>
      <c r="M85" s="2"/>
      <c r="N85" s="2"/>
      <c r="O85" s="2"/>
    </row>
    <row r="86" spans="1:15" ht="25" customHeight="1" x14ac:dyDescent="0.4">
      <c r="A86" s="86"/>
      <c r="B86" s="4"/>
      <c r="C86" s="4"/>
      <c r="D86" s="5"/>
      <c r="E86" s="5"/>
      <c r="F86" s="5"/>
      <c r="G86" s="5"/>
      <c r="H86" s="5"/>
      <c r="I86" s="5"/>
      <c r="J86" s="2"/>
      <c r="K86" s="2"/>
      <c r="L86" s="2"/>
      <c r="M86" s="2"/>
      <c r="N86" s="2"/>
      <c r="O86" s="2"/>
    </row>
    <row r="87" spans="1:15" ht="25" customHeight="1" x14ac:dyDescent="0.4">
      <c r="A87" s="87"/>
      <c r="B87" s="4"/>
      <c r="C87" s="4"/>
      <c r="D87" s="5"/>
      <c r="E87" s="5"/>
      <c r="F87" s="5"/>
      <c r="G87" s="5"/>
      <c r="H87" s="5"/>
      <c r="I87" s="5"/>
      <c r="J87" s="2"/>
      <c r="K87" s="2"/>
      <c r="L87" s="2"/>
      <c r="M87" s="2"/>
      <c r="N87" s="2"/>
      <c r="O87" s="2"/>
    </row>
    <row r="88" spans="1:15" ht="25" customHeight="1" x14ac:dyDescent="0.4">
      <c r="A88" s="76" t="s">
        <v>49</v>
      </c>
      <c r="B88" s="2" t="s">
        <v>50</v>
      </c>
      <c r="C88" s="4" t="s">
        <v>51</v>
      </c>
      <c r="D88" s="5">
        <f t="shared" ref="D88:I88" si="5">SUM(D72,D74:D78,D84:D86)</f>
        <v>0</v>
      </c>
      <c r="E88" s="5">
        <f t="shared" si="5"/>
        <v>0</v>
      </c>
      <c r="F88" s="5">
        <f t="shared" si="5"/>
        <v>0</v>
      </c>
      <c r="G88" s="5">
        <f t="shared" si="5"/>
        <v>0</v>
      </c>
      <c r="H88" s="5">
        <f t="shared" si="5"/>
        <v>0</v>
      </c>
      <c r="I88" s="5">
        <f t="shared" si="5"/>
        <v>0</v>
      </c>
      <c r="J88" s="2"/>
      <c r="K88" s="2"/>
      <c r="L88" s="2"/>
      <c r="M88" s="2"/>
      <c r="N88" s="2"/>
      <c r="O88" s="2"/>
    </row>
    <row r="89" spans="1:15" ht="25" customHeight="1" x14ac:dyDescent="0.4">
      <c r="A89" s="77"/>
      <c r="B89" s="2" t="s">
        <v>52</v>
      </c>
      <c r="C89" s="4" t="s">
        <v>53</v>
      </c>
      <c r="D89" s="5">
        <f t="shared" ref="D89:I89" si="6">+D87+D80+D79+D73+D71</f>
        <v>0</v>
      </c>
      <c r="E89" s="5">
        <f t="shared" si="6"/>
        <v>0</v>
      </c>
      <c r="F89" s="5">
        <f t="shared" si="6"/>
        <v>0</v>
      </c>
      <c r="G89" s="5">
        <f t="shared" si="6"/>
        <v>0</v>
      </c>
      <c r="H89" s="5">
        <f t="shared" si="6"/>
        <v>0</v>
      </c>
      <c r="I89" s="5">
        <f t="shared" si="6"/>
        <v>0</v>
      </c>
      <c r="J89" s="2"/>
      <c r="K89" s="2"/>
      <c r="L89" s="2"/>
      <c r="M89" s="2"/>
      <c r="N89" s="2"/>
      <c r="O89" s="2"/>
    </row>
    <row r="90" spans="1:15" ht="25" customHeight="1" x14ac:dyDescent="0.4">
      <c r="A90" s="78"/>
      <c r="B90" s="2" t="s">
        <v>54</v>
      </c>
      <c r="C90" s="4" t="s">
        <v>55</v>
      </c>
      <c r="D90" s="5">
        <f t="shared" ref="D90:I90" si="7">SUM(D88:D89)</f>
        <v>0</v>
      </c>
      <c r="E90" s="5">
        <f t="shared" si="7"/>
        <v>0</v>
      </c>
      <c r="F90" s="5">
        <f t="shared" si="7"/>
        <v>0</v>
      </c>
      <c r="G90" s="5">
        <f t="shared" si="7"/>
        <v>0</v>
      </c>
      <c r="H90" s="5">
        <f t="shared" si="7"/>
        <v>0</v>
      </c>
      <c r="I90" s="5">
        <f t="shared" si="7"/>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49</v>
      </c>
      <c r="B111" s="2" t="s">
        <v>50</v>
      </c>
      <c r="C111" s="4" t="s">
        <v>51</v>
      </c>
      <c r="D111" s="5"/>
      <c r="E111" s="5"/>
      <c r="F111" s="5"/>
      <c r="G111" s="5"/>
      <c r="H111" s="5"/>
      <c r="I111" s="5"/>
      <c r="J111" s="2"/>
      <c r="K111" s="2"/>
      <c r="L111" s="2"/>
      <c r="M111" s="2"/>
      <c r="N111" s="2"/>
      <c r="O111" s="2"/>
    </row>
    <row r="112" spans="1:15" ht="25" customHeight="1" x14ac:dyDescent="0.4">
      <c r="A112" s="77"/>
      <c r="B112" s="2" t="s">
        <v>52</v>
      </c>
      <c r="C112" s="4" t="s">
        <v>53</v>
      </c>
      <c r="D112" s="5">
        <f t="shared" ref="D112:I112" si="8">+D94</f>
        <v>0</v>
      </c>
      <c r="E112" s="5">
        <f t="shared" si="8"/>
        <v>0</v>
      </c>
      <c r="F112" s="5">
        <f t="shared" si="8"/>
        <v>0</v>
      </c>
      <c r="G112" s="5">
        <f t="shared" si="8"/>
        <v>0</v>
      </c>
      <c r="H112" s="5">
        <f t="shared" si="8"/>
        <v>0</v>
      </c>
      <c r="I112" s="5">
        <f t="shared" si="8"/>
        <v>0</v>
      </c>
      <c r="J112" s="2"/>
      <c r="K112" s="2"/>
      <c r="L112" s="2"/>
      <c r="M112" s="2"/>
      <c r="N112" s="2"/>
      <c r="O112" s="2"/>
    </row>
    <row r="113" spans="1:15" ht="25" customHeight="1" x14ac:dyDescent="0.4">
      <c r="A113" s="78"/>
      <c r="B113" s="2" t="s">
        <v>54</v>
      </c>
      <c r="C113" s="4" t="s">
        <v>55</v>
      </c>
      <c r="D113" s="5">
        <f t="shared" ref="D113:I113" si="9">SUM(D111:D112)</f>
        <v>0</v>
      </c>
      <c r="E113" s="5">
        <f t="shared" si="9"/>
        <v>0</v>
      </c>
      <c r="F113" s="5">
        <f t="shared" si="9"/>
        <v>0</v>
      </c>
      <c r="G113" s="5">
        <f t="shared" si="9"/>
        <v>0</v>
      </c>
      <c r="H113" s="5">
        <f t="shared" si="9"/>
        <v>0</v>
      </c>
      <c r="I113" s="5">
        <f t="shared" si="9"/>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49</v>
      </c>
      <c r="B134" s="2" t="s">
        <v>50</v>
      </c>
      <c r="C134" s="4" t="s">
        <v>51</v>
      </c>
      <c r="D134" s="5">
        <f t="shared" ref="D134:I134" si="10">SUM(D117:D120)</f>
        <v>0</v>
      </c>
      <c r="E134" s="5">
        <f t="shared" si="10"/>
        <v>0</v>
      </c>
      <c r="F134" s="5">
        <f t="shared" si="10"/>
        <v>0</v>
      </c>
      <c r="G134" s="5">
        <f t="shared" si="10"/>
        <v>0</v>
      </c>
      <c r="H134" s="5">
        <f t="shared" si="10"/>
        <v>0</v>
      </c>
      <c r="I134" s="5">
        <f t="shared" si="10"/>
        <v>0</v>
      </c>
      <c r="J134" s="2"/>
      <c r="K134" s="2"/>
      <c r="L134" s="2"/>
      <c r="M134" s="2"/>
      <c r="N134" s="2"/>
      <c r="O134" s="2"/>
    </row>
    <row r="135" spans="1:15" ht="25" customHeight="1" x14ac:dyDescent="0.4">
      <c r="A135" s="77"/>
      <c r="B135" s="2" t="s">
        <v>52</v>
      </c>
      <c r="C135" s="4" t="s">
        <v>53</v>
      </c>
      <c r="D135" s="5">
        <f t="shared" ref="D135:I135" si="11">+D104</f>
        <v>0</v>
      </c>
      <c r="E135" s="5">
        <f t="shared" si="11"/>
        <v>0</v>
      </c>
      <c r="F135" s="5">
        <f t="shared" si="11"/>
        <v>0</v>
      </c>
      <c r="G135" s="5">
        <f t="shared" si="11"/>
        <v>0</v>
      </c>
      <c r="H135" s="5">
        <f t="shared" si="11"/>
        <v>0</v>
      </c>
      <c r="I135" s="5">
        <f t="shared" si="11"/>
        <v>0</v>
      </c>
      <c r="J135" s="2"/>
      <c r="K135" s="2"/>
      <c r="L135" s="2"/>
      <c r="M135" s="2"/>
      <c r="N135" s="2"/>
      <c r="O135" s="2"/>
    </row>
    <row r="136" spans="1:15" ht="25" customHeight="1" x14ac:dyDescent="0.4">
      <c r="A136" s="78"/>
      <c r="B136" s="2" t="s">
        <v>54</v>
      </c>
      <c r="C136" s="4" t="s">
        <v>55</v>
      </c>
      <c r="D136" s="5">
        <f t="shared" ref="D136:I136" si="12">SUM(D134:D135)</f>
        <v>0</v>
      </c>
      <c r="E136" s="5">
        <f t="shared" si="12"/>
        <v>0</v>
      </c>
      <c r="F136" s="5">
        <f t="shared" si="12"/>
        <v>0</v>
      </c>
      <c r="G136" s="5">
        <f t="shared" si="12"/>
        <v>0</v>
      </c>
      <c r="H136" s="5">
        <f t="shared" si="12"/>
        <v>0</v>
      </c>
      <c r="I136" s="5">
        <f t="shared" si="12"/>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49</v>
      </c>
      <c r="B157" s="2" t="s">
        <v>50</v>
      </c>
      <c r="C157" s="4" t="s">
        <v>51</v>
      </c>
      <c r="D157" s="5">
        <f t="shared" ref="D157:I157" si="13">SUM(D124:D127)</f>
        <v>0</v>
      </c>
      <c r="E157" s="5">
        <f t="shared" si="13"/>
        <v>0</v>
      </c>
      <c r="F157" s="5">
        <f t="shared" si="13"/>
        <v>0</v>
      </c>
      <c r="G157" s="5">
        <f t="shared" si="13"/>
        <v>0</v>
      </c>
      <c r="H157" s="5">
        <f t="shared" si="13"/>
        <v>0</v>
      </c>
      <c r="I157" s="5">
        <f t="shared" si="13"/>
        <v>0</v>
      </c>
      <c r="J157" s="2"/>
      <c r="K157" s="2"/>
      <c r="L157" s="2"/>
      <c r="M157" s="2"/>
      <c r="N157" s="2"/>
      <c r="O157" s="2"/>
    </row>
    <row r="158" spans="1:15" ht="25" customHeight="1" x14ac:dyDescent="0.4">
      <c r="A158" s="77"/>
      <c r="B158" s="2" t="s">
        <v>52</v>
      </c>
      <c r="C158" s="4" t="s">
        <v>53</v>
      </c>
      <c r="D158" s="5">
        <f t="shared" ref="D158:I158" si="14">+D140</f>
        <v>0</v>
      </c>
      <c r="E158" s="5">
        <f t="shared" si="14"/>
        <v>0</v>
      </c>
      <c r="F158" s="5">
        <f t="shared" si="14"/>
        <v>0</v>
      </c>
      <c r="G158" s="5">
        <f t="shared" si="14"/>
        <v>0</v>
      </c>
      <c r="H158" s="5">
        <f t="shared" si="14"/>
        <v>0</v>
      </c>
      <c r="I158" s="5">
        <f t="shared" si="14"/>
        <v>0</v>
      </c>
      <c r="J158" s="2"/>
      <c r="K158" s="2"/>
      <c r="L158" s="2"/>
      <c r="M158" s="2"/>
      <c r="N158" s="2"/>
      <c r="O158" s="2"/>
    </row>
    <row r="159" spans="1:15" ht="25" customHeight="1" x14ac:dyDescent="0.4">
      <c r="A159" s="78"/>
      <c r="B159" s="2" t="s">
        <v>54</v>
      </c>
      <c r="C159" s="4" t="s">
        <v>55</v>
      </c>
      <c r="D159" s="5">
        <f t="shared" ref="D159:I159" si="15">SUM(D157:D158)</f>
        <v>0</v>
      </c>
      <c r="E159" s="5">
        <f t="shared" si="15"/>
        <v>0</v>
      </c>
      <c r="F159" s="5">
        <f t="shared" si="15"/>
        <v>0</v>
      </c>
      <c r="G159" s="5">
        <f t="shared" si="15"/>
        <v>0</v>
      </c>
      <c r="H159" s="5">
        <f t="shared" si="15"/>
        <v>0</v>
      </c>
      <c r="I159" s="5">
        <f t="shared" si="15"/>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49</v>
      </c>
      <c r="B179" s="2" t="s">
        <v>50</v>
      </c>
      <c r="C179" s="4" t="s">
        <v>51</v>
      </c>
      <c r="D179" s="5">
        <f t="shared" ref="D179:I179" si="16">SUM(D163:D178)</f>
        <v>0</v>
      </c>
      <c r="E179" s="5">
        <f t="shared" si="16"/>
        <v>0</v>
      </c>
      <c r="F179" s="5">
        <f t="shared" si="16"/>
        <v>0</v>
      </c>
      <c r="G179" s="5">
        <f t="shared" si="16"/>
        <v>0</v>
      </c>
      <c r="H179" s="5">
        <f t="shared" si="16"/>
        <v>0</v>
      </c>
      <c r="I179" s="5">
        <f t="shared" si="16"/>
        <v>0</v>
      </c>
      <c r="J179" s="2"/>
      <c r="K179" s="2"/>
      <c r="L179" s="2"/>
      <c r="M179" s="2"/>
      <c r="N179" s="2"/>
      <c r="O179" s="2"/>
    </row>
    <row r="180" spans="1:15" ht="25" customHeight="1" x14ac:dyDescent="0.4">
      <c r="A180" s="77"/>
      <c r="B180" s="2" t="s">
        <v>52</v>
      </c>
      <c r="C180" s="4" t="s">
        <v>53</v>
      </c>
      <c r="D180" s="5">
        <f t="shared" ref="D180:I180" si="17">+D156</f>
        <v>0</v>
      </c>
      <c r="E180" s="5">
        <f t="shared" si="17"/>
        <v>0</v>
      </c>
      <c r="F180" s="5">
        <f t="shared" si="17"/>
        <v>0</v>
      </c>
      <c r="G180" s="5">
        <f t="shared" si="17"/>
        <v>0</v>
      </c>
      <c r="H180" s="5">
        <f t="shared" si="17"/>
        <v>0</v>
      </c>
      <c r="I180" s="5">
        <f t="shared" si="17"/>
        <v>0</v>
      </c>
      <c r="J180" s="2"/>
      <c r="K180" s="2"/>
      <c r="L180" s="2"/>
      <c r="M180" s="2"/>
      <c r="N180" s="2"/>
      <c r="O180" s="2"/>
    </row>
    <row r="181" spans="1:15" ht="25" customHeight="1" x14ac:dyDescent="0.4">
      <c r="A181" s="78"/>
      <c r="B181" s="2" t="s">
        <v>54</v>
      </c>
      <c r="C181" s="4" t="s">
        <v>55</v>
      </c>
      <c r="D181" s="5">
        <f t="shared" ref="D181:I181" si="18">SUM(D179:D180)</f>
        <v>0</v>
      </c>
      <c r="E181" s="5">
        <f t="shared" si="18"/>
        <v>0</v>
      </c>
      <c r="F181" s="5">
        <f t="shared" si="18"/>
        <v>0</v>
      </c>
      <c r="G181" s="5">
        <f t="shared" si="18"/>
        <v>0</v>
      </c>
      <c r="H181" s="5">
        <f t="shared" si="18"/>
        <v>0</v>
      </c>
      <c r="I181" s="5">
        <f t="shared" si="18"/>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49</v>
      </c>
      <c r="B202" s="2" t="s">
        <v>50</v>
      </c>
      <c r="C202" s="4" t="s">
        <v>51</v>
      </c>
      <c r="D202" s="5"/>
      <c r="E202" s="5"/>
      <c r="F202" s="5"/>
      <c r="G202" s="5"/>
      <c r="H202" s="5"/>
      <c r="I202" s="5"/>
      <c r="J202" s="2"/>
      <c r="K202" s="2"/>
      <c r="L202" s="2"/>
      <c r="M202" s="2"/>
      <c r="N202" s="2"/>
      <c r="O202" s="2"/>
    </row>
    <row r="203" spans="1:15" ht="25" customHeight="1" x14ac:dyDescent="0.4">
      <c r="A203" s="77"/>
      <c r="B203" s="2" t="s">
        <v>52</v>
      </c>
      <c r="C203" s="4" t="s">
        <v>53</v>
      </c>
      <c r="D203" s="5">
        <f t="shared" ref="D203:I203" si="19">+D185</f>
        <v>0</v>
      </c>
      <c r="E203" s="5">
        <f t="shared" si="19"/>
        <v>0</v>
      </c>
      <c r="F203" s="5">
        <f t="shared" si="19"/>
        <v>0</v>
      </c>
      <c r="G203" s="5">
        <f t="shared" si="19"/>
        <v>0</v>
      </c>
      <c r="H203" s="5">
        <f t="shared" si="19"/>
        <v>0</v>
      </c>
      <c r="I203" s="5">
        <f t="shared" si="19"/>
        <v>0</v>
      </c>
      <c r="J203" s="2"/>
      <c r="K203" s="2"/>
      <c r="L203" s="2"/>
      <c r="M203" s="2"/>
      <c r="N203" s="2"/>
      <c r="O203" s="2"/>
    </row>
    <row r="204" spans="1:15" ht="25" customHeight="1" x14ac:dyDescent="0.4">
      <c r="A204" s="78"/>
      <c r="B204" s="2" t="s">
        <v>54</v>
      </c>
      <c r="C204" s="4" t="s">
        <v>55</v>
      </c>
      <c r="D204" s="5">
        <f t="shared" ref="D204:I204" si="20">SUM(D202:D203)</f>
        <v>0</v>
      </c>
      <c r="E204" s="5">
        <f t="shared" si="20"/>
        <v>0</v>
      </c>
      <c r="F204" s="5">
        <f t="shared" si="20"/>
        <v>0</v>
      </c>
      <c r="G204" s="5">
        <f t="shared" si="20"/>
        <v>0</v>
      </c>
      <c r="H204" s="5">
        <f t="shared" si="20"/>
        <v>0</v>
      </c>
      <c r="I204" s="5">
        <f t="shared" si="20"/>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49</v>
      </c>
      <c r="B225" s="2" t="s">
        <v>50</v>
      </c>
      <c r="C225" s="4" t="s">
        <v>51</v>
      </c>
      <c r="D225" s="5">
        <f t="shared" ref="D225:I225" si="21">SUM(D208:D216)</f>
        <v>0</v>
      </c>
      <c r="E225" s="5">
        <f t="shared" si="21"/>
        <v>0</v>
      </c>
      <c r="F225" s="5">
        <f t="shared" si="21"/>
        <v>0</v>
      </c>
      <c r="G225" s="5">
        <f t="shared" si="21"/>
        <v>0</v>
      </c>
      <c r="H225" s="5">
        <f t="shared" si="21"/>
        <v>0</v>
      </c>
      <c r="I225" s="5">
        <f t="shared" si="21"/>
        <v>0</v>
      </c>
      <c r="J225" s="2"/>
      <c r="K225" s="2"/>
      <c r="L225" s="2"/>
      <c r="M225" s="2"/>
      <c r="N225" s="2"/>
      <c r="O225" s="2"/>
    </row>
    <row r="226" spans="1:15" ht="25" customHeight="1" x14ac:dyDescent="0.4">
      <c r="A226" s="77"/>
      <c r="B226" s="2" t="s">
        <v>52</v>
      </c>
      <c r="C226" s="4" t="s">
        <v>53</v>
      </c>
      <c r="D226" s="5"/>
      <c r="E226" s="5"/>
      <c r="F226" s="5"/>
      <c r="G226" s="5"/>
      <c r="H226" s="5"/>
      <c r="I226" s="5"/>
      <c r="J226" s="2"/>
      <c r="K226" s="2"/>
      <c r="L226" s="2"/>
      <c r="M226" s="2"/>
      <c r="N226" s="2"/>
      <c r="O226" s="2"/>
    </row>
    <row r="227" spans="1:15" ht="25" customHeight="1" x14ac:dyDescent="0.4">
      <c r="A227" s="78"/>
      <c r="B227" s="2" t="s">
        <v>54</v>
      </c>
      <c r="C227" s="4" t="s">
        <v>55</v>
      </c>
      <c r="D227" s="5">
        <f t="shared" ref="D227:I227" si="22">SUM(D225:D226)</f>
        <v>0</v>
      </c>
      <c r="E227" s="5">
        <f t="shared" si="22"/>
        <v>0</v>
      </c>
      <c r="F227" s="5">
        <f t="shared" si="22"/>
        <v>0</v>
      </c>
      <c r="G227" s="5">
        <f t="shared" si="22"/>
        <v>0</v>
      </c>
      <c r="H227" s="5">
        <f t="shared" si="22"/>
        <v>0</v>
      </c>
      <c r="I227" s="5">
        <f t="shared" si="22"/>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49</v>
      </c>
      <c r="B248" s="2" t="s">
        <v>50</v>
      </c>
      <c r="C248" s="4" t="s">
        <v>51</v>
      </c>
      <c r="D248" s="5">
        <f t="shared" ref="D248:I248" si="23">SUM(D231:D242)</f>
        <v>0</v>
      </c>
      <c r="E248" s="5">
        <f t="shared" si="23"/>
        <v>0</v>
      </c>
      <c r="F248" s="5">
        <f t="shared" si="23"/>
        <v>0</v>
      </c>
      <c r="G248" s="5">
        <f t="shared" si="23"/>
        <v>0</v>
      </c>
      <c r="H248" s="5">
        <f t="shared" si="23"/>
        <v>0</v>
      </c>
      <c r="I248" s="5">
        <f t="shared" si="23"/>
        <v>0</v>
      </c>
      <c r="J248" s="2"/>
      <c r="K248" s="2"/>
      <c r="L248" s="2"/>
      <c r="M248" s="2"/>
      <c r="N248" s="2"/>
      <c r="O248" s="2"/>
    </row>
    <row r="249" spans="1:15" ht="25" customHeight="1" x14ac:dyDescent="0.4">
      <c r="A249" s="77"/>
      <c r="B249" s="2" t="s">
        <v>52</v>
      </c>
      <c r="C249" s="4" t="s">
        <v>53</v>
      </c>
      <c r="D249" s="5"/>
      <c r="E249" s="5"/>
      <c r="F249" s="5"/>
      <c r="G249" s="5"/>
      <c r="H249" s="5"/>
      <c r="I249" s="5"/>
      <c r="J249" s="2"/>
      <c r="K249" s="2"/>
      <c r="L249" s="2"/>
      <c r="M249" s="2"/>
      <c r="N249" s="2"/>
      <c r="O249" s="2"/>
    </row>
    <row r="250" spans="1:15" ht="25" customHeight="1" x14ac:dyDescent="0.4">
      <c r="A250" s="78"/>
      <c r="B250" s="2" t="s">
        <v>54</v>
      </c>
      <c r="C250" s="4" t="s">
        <v>55</v>
      </c>
      <c r="D250" s="5">
        <f t="shared" ref="D250:I250" si="24">SUM(D248:D249)</f>
        <v>0</v>
      </c>
      <c r="E250" s="5">
        <f t="shared" si="24"/>
        <v>0</v>
      </c>
      <c r="F250" s="5">
        <f t="shared" si="24"/>
        <v>0</v>
      </c>
      <c r="G250" s="5">
        <f t="shared" si="24"/>
        <v>0</v>
      </c>
      <c r="H250" s="5">
        <f t="shared" si="24"/>
        <v>0</v>
      </c>
      <c r="I250" s="5">
        <f t="shared" si="24"/>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49</v>
      </c>
      <c r="B271" s="2" t="s">
        <v>50</v>
      </c>
      <c r="C271" s="4" t="s">
        <v>51</v>
      </c>
      <c r="D271" s="5">
        <f t="shared" ref="D271:I271" si="25">SUM(D254:D270)</f>
        <v>0</v>
      </c>
      <c r="E271" s="5">
        <f t="shared" si="25"/>
        <v>0</v>
      </c>
      <c r="F271" s="5">
        <f t="shared" si="25"/>
        <v>0</v>
      </c>
      <c r="G271" s="5">
        <f t="shared" si="25"/>
        <v>0</v>
      </c>
      <c r="H271" s="5">
        <f t="shared" si="25"/>
        <v>0</v>
      </c>
      <c r="I271" s="5">
        <f t="shared" si="25"/>
        <v>0</v>
      </c>
      <c r="J271" s="2"/>
      <c r="K271" s="2"/>
      <c r="L271" s="2"/>
      <c r="M271" s="2"/>
      <c r="N271" s="2"/>
      <c r="O271" s="2"/>
    </row>
    <row r="272" spans="1:15" ht="25" customHeight="1" x14ac:dyDescent="0.4">
      <c r="A272" s="77"/>
      <c r="B272" s="2" t="s">
        <v>52</v>
      </c>
      <c r="C272" s="4" t="s">
        <v>53</v>
      </c>
      <c r="D272" s="5"/>
      <c r="E272" s="5"/>
      <c r="F272" s="5"/>
      <c r="G272" s="5"/>
      <c r="H272" s="5"/>
      <c r="I272" s="5"/>
      <c r="J272" s="2"/>
      <c r="K272" s="2"/>
      <c r="L272" s="2"/>
      <c r="M272" s="2"/>
      <c r="N272" s="2"/>
      <c r="O272" s="2"/>
    </row>
    <row r="273" spans="1:15" ht="25" customHeight="1" x14ac:dyDescent="0.4">
      <c r="A273" s="78"/>
      <c r="B273" s="2" t="s">
        <v>54</v>
      </c>
      <c r="C273" s="4" t="s">
        <v>55</v>
      </c>
      <c r="D273" s="5">
        <f t="shared" ref="D273:I273" si="26">SUM(D271:D272)</f>
        <v>0</v>
      </c>
      <c r="E273" s="5">
        <f t="shared" si="26"/>
        <v>0</v>
      </c>
      <c r="F273" s="5">
        <f t="shared" si="26"/>
        <v>0</v>
      </c>
      <c r="G273" s="5">
        <f t="shared" si="26"/>
        <v>0</v>
      </c>
      <c r="H273" s="5">
        <f t="shared" si="26"/>
        <v>0</v>
      </c>
      <c r="I273" s="5">
        <f t="shared" si="26"/>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49</v>
      </c>
      <c r="B294" s="2" t="s">
        <v>50</v>
      </c>
      <c r="C294" s="4" t="s">
        <v>51</v>
      </c>
      <c r="D294" s="5"/>
      <c r="E294" s="5"/>
      <c r="F294" s="5"/>
      <c r="G294" s="5"/>
      <c r="H294" s="5"/>
      <c r="I294" s="5"/>
      <c r="J294" s="2"/>
      <c r="K294" s="2"/>
      <c r="L294" s="2"/>
      <c r="M294" s="2"/>
      <c r="N294" s="2"/>
      <c r="O294" s="2"/>
    </row>
    <row r="295" spans="1:15" ht="25" customHeight="1" x14ac:dyDescent="0.4">
      <c r="A295" s="77"/>
      <c r="B295" s="2" t="s">
        <v>52</v>
      </c>
      <c r="C295" s="4" t="s">
        <v>53</v>
      </c>
      <c r="D295" s="5">
        <f t="shared" ref="D295:I295" si="27">SUM(D277:D294)</f>
        <v>0</v>
      </c>
      <c r="E295" s="5">
        <f t="shared" si="27"/>
        <v>0</v>
      </c>
      <c r="F295" s="5">
        <f t="shared" si="27"/>
        <v>0</v>
      </c>
      <c r="G295" s="5">
        <f t="shared" si="27"/>
        <v>0</v>
      </c>
      <c r="H295" s="5">
        <f t="shared" si="27"/>
        <v>0</v>
      </c>
      <c r="I295" s="5">
        <f t="shared" si="27"/>
        <v>0</v>
      </c>
      <c r="J295" s="2"/>
      <c r="K295" s="2"/>
      <c r="L295" s="2"/>
      <c r="M295" s="2"/>
      <c r="N295" s="2"/>
      <c r="O295" s="2"/>
    </row>
    <row r="296" spans="1:15" ht="25" customHeight="1" x14ac:dyDescent="0.4">
      <c r="A296" s="78"/>
      <c r="B296" s="2" t="s">
        <v>54</v>
      </c>
      <c r="C296" s="4" t="s">
        <v>55</v>
      </c>
      <c r="D296" s="5">
        <f t="shared" ref="D296:I296" si="28">SUM(D294:D295)</f>
        <v>0</v>
      </c>
      <c r="E296" s="5">
        <f t="shared" si="28"/>
        <v>0</v>
      </c>
      <c r="F296" s="5">
        <f t="shared" si="28"/>
        <v>0</v>
      </c>
      <c r="G296" s="5">
        <f t="shared" si="28"/>
        <v>0</v>
      </c>
      <c r="H296" s="5">
        <f t="shared" si="28"/>
        <v>0</v>
      </c>
      <c r="I296" s="5">
        <f t="shared" si="28"/>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49</v>
      </c>
      <c r="B317" s="2" t="s">
        <v>50</v>
      </c>
      <c r="C317" s="4" t="s">
        <v>51</v>
      </c>
      <c r="D317" s="5">
        <f t="shared" ref="D317:I317" si="29">SUM(D300:D316)</f>
        <v>0</v>
      </c>
      <c r="E317" s="5">
        <f t="shared" si="29"/>
        <v>0</v>
      </c>
      <c r="F317" s="5">
        <f t="shared" si="29"/>
        <v>0</v>
      </c>
      <c r="G317" s="5">
        <f t="shared" si="29"/>
        <v>0</v>
      </c>
      <c r="H317" s="5">
        <f t="shared" si="29"/>
        <v>0</v>
      </c>
      <c r="I317" s="5">
        <f t="shared" si="29"/>
        <v>0</v>
      </c>
      <c r="J317" s="2"/>
      <c r="K317" s="2"/>
      <c r="L317" s="2"/>
      <c r="M317" s="2"/>
      <c r="N317" s="2"/>
      <c r="O317" s="2"/>
    </row>
    <row r="318" spans="1:15" ht="25" customHeight="1" x14ac:dyDescent="0.4">
      <c r="A318" s="77"/>
      <c r="B318" s="2" t="s">
        <v>52</v>
      </c>
      <c r="C318" s="4" t="s">
        <v>53</v>
      </c>
      <c r="D318" s="5"/>
      <c r="E318" s="5"/>
      <c r="F318" s="5"/>
      <c r="G318" s="5"/>
      <c r="H318" s="5"/>
      <c r="I318" s="5"/>
      <c r="J318" s="2"/>
      <c r="K318" s="2"/>
      <c r="L318" s="2"/>
      <c r="M318" s="2"/>
      <c r="N318" s="2"/>
      <c r="O318" s="2"/>
    </row>
    <row r="319" spans="1:15" ht="25" customHeight="1" x14ac:dyDescent="0.4">
      <c r="A319" s="78"/>
      <c r="B319" s="2" t="s">
        <v>54</v>
      </c>
      <c r="C319" s="4" t="s">
        <v>55</v>
      </c>
      <c r="D319" s="5">
        <f t="shared" ref="D319:I319" si="30">SUM(D317:D318)</f>
        <v>0</v>
      </c>
      <c r="E319" s="5">
        <f t="shared" si="30"/>
        <v>0</v>
      </c>
      <c r="F319" s="5">
        <f t="shared" si="30"/>
        <v>0</v>
      </c>
      <c r="G319" s="5">
        <f t="shared" si="30"/>
        <v>0</v>
      </c>
      <c r="H319" s="5">
        <f t="shared" si="30"/>
        <v>0</v>
      </c>
      <c r="I319" s="5">
        <f t="shared" si="30"/>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49</v>
      </c>
      <c r="B340" s="2" t="s">
        <v>50</v>
      </c>
      <c r="C340" s="4" t="s">
        <v>51</v>
      </c>
      <c r="D340" s="5">
        <f t="shared" ref="D340:I340" si="31">+D323+D324+D326+D327</f>
        <v>0</v>
      </c>
      <c r="E340" s="5">
        <f t="shared" si="31"/>
        <v>0</v>
      </c>
      <c r="F340" s="5">
        <f t="shared" si="31"/>
        <v>0</v>
      </c>
      <c r="G340" s="5">
        <f t="shared" si="31"/>
        <v>0</v>
      </c>
      <c r="H340" s="5">
        <f t="shared" si="31"/>
        <v>0</v>
      </c>
      <c r="I340" s="5">
        <f t="shared" si="31"/>
        <v>0</v>
      </c>
      <c r="J340" s="2"/>
      <c r="K340" s="2"/>
      <c r="L340" s="2"/>
      <c r="M340" s="2"/>
      <c r="N340" s="2"/>
      <c r="O340" s="2"/>
    </row>
    <row r="341" spans="1:15" ht="25" customHeight="1" x14ac:dyDescent="0.4">
      <c r="A341" s="77"/>
      <c r="B341" s="2" t="s">
        <v>52</v>
      </c>
      <c r="C341" s="4" t="s">
        <v>53</v>
      </c>
      <c r="D341" s="5">
        <f t="shared" ref="D341:I341" si="32">SUM(D325,D328,D329,D330,D331)</f>
        <v>0</v>
      </c>
      <c r="E341" s="5">
        <f t="shared" si="32"/>
        <v>0</v>
      </c>
      <c r="F341" s="5">
        <f t="shared" si="32"/>
        <v>0</v>
      </c>
      <c r="G341" s="5">
        <f t="shared" si="32"/>
        <v>0</v>
      </c>
      <c r="H341" s="5">
        <f t="shared" si="32"/>
        <v>0</v>
      </c>
      <c r="I341" s="5">
        <f t="shared" si="32"/>
        <v>0</v>
      </c>
      <c r="J341" s="2"/>
      <c r="K341" s="2"/>
      <c r="L341" s="2"/>
      <c r="M341" s="2"/>
      <c r="N341" s="2"/>
      <c r="O341" s="2"/>
    </row>
    <row r="342" spans="1:15" ht="25" customHeight="1" x14ac:dyDescent="0.4">
      <c r="A342" s="78"/>
      <c r="B342" s="2" t="s">
        <v>54</v>
      </c>
      <c r="C342" s="4" t="s">
        <v>55</v>
      </c>
      <c r="D342" s="5">
        <f t="shared" ref="D342:I342" si="33">SUM(D340:D341)</f>
        <v>0</v>
      </c>
      <c r="E342" s="5">
        <f t="shared" si="33"/>
        <v>0</v>
      </c>
      <c r="F342" s="5">
        <f t="shared" si="33"/>
        <v>0</v>
      </c>
      <c r="G342" s="5">
        <f t="shared" si="33"/>
        <v>0</v>
      </c>
      <c r="H342" s="5">
        <f t="shared" si="33"/>
        <v>0</v>
      </c>
      <c r="I342" s="5">
        <f t="shared" si="33"/>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49</v>
      </c>
      <c r="B363" s="2" t="s">
        <v>50</v>
      </c>
      <c r="C363" s="4" t="s">
        <v>51</v>
      </c>
      <c r="D363" s="5"/>
      <c r="E363" s="5"/>
      <c r="F363" s="5"/>
      <c r="G363" s="5"/>
      <c r="H363" s="5"/>
      <c r="I363" s="5"/>
      <c r="J363" s="2"/>
      <c r="K363" s="2"/>
      <c r="L363" s="2"/>
      <c r="M363" s="2"/>
      <c r="N363" s="2"/>
      <c r="O363" s="2"/>
    </row>
    <row r="364" spans="1:15" ht="25" customHeight="1" x14ac:dyDescent="0.4">
      <c r="A364" s="77"/>
      <c r="B364" s="2" t="s">
        <v>52</v>
      </c>
      <c r="C364" s="4" t="s">
        <v>53</v>
      </c>
      <c r="D364" s="5">
        <f t="shared" ref="D364:I364" si="34">+D346</f>
        <v>0</v>
      </c>
      <c r="E364" s="5">
        <f t="shared" si="34"/>
        <v>0</v>
      </c>
      <c r="F364" s="5">
        <f t="shared" si="34"/>
        <v>0</v>
      </c>
      <c r="G364" s="5">
        <f t="shared" si="34"/>
        <v>0</v>
      </c>
      <c r="H364" s="5">
        <f t="shared" si="34"/>
        <v>0</v>
      </c>
      <c r="I364" s="5">
        <f t="shared" si="34"/>
        <v>0</v>
      </c>
      <c r="J364" s="2"/>
      <c r="K364" s="2"/>
      <c r="L364" s="2"/>
      <c r="M364" s="2"/>
      <c r="N364" s="2"/>
      <c r="O364" s="2"/>
    </row>
    <row r="365" spans="1:15" ht="25" customHeight="1" x14ac:dyDescent="0.4">
      <c r="A365" s="78"/>
      <c r="B365" s="2" t="s">
        <v>54</v>
      </c>
      <c r="C365" s="4" t="s">
        <v>55</v>
      </c>
      <c r="D365" s="5">
        <f t="shared" ref="D365:I365" si="35">SUM(D363:D364)</f>
        <v>0</v>
      </c>
      <c r="E365" s="5">
        <f t="shared" si="35"/>
        <v>0</v>
      </c>
      <c r="F365" s="5">
        <f t="shared" si="35"/>
        <v>0</v>
      </c>
      <c r="G365" s="5">
        <f t="shared" si="35"/>
        <v>0</v>
      </c>
      <c r="H365" s="5">
        <f t="shared" si="35"/>
        <v>0</v>
      </c>
      <c r="I365" s="5">
        <f t="shared" si="35"/>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49</v>
      </c>
      <c r="B386" s="2" t="s">
        <v>50</v>
      </c>
      <c r="C386" s="4" t="s">
        <v>51</v>
      </c>
      <c r="D386" s="5">
        <f t="shared" ref="D386:I386" si="36">SUM(D369:D385)</f>
        <v>0</v>
      </c>
      <c r="E386" s="5">
        <f t="shared" si="36"/>
        <v>0</v>
      </c>
      <c r="F386" s="5">
        <f t="shared" si="36"/>
        <v>0</v>
      </c>
      <c r="G386" s="5">
        <f t="shared" si="36"/>
        <v>0</v>
      </c>
      <c r="H386" s="5">
        <f t="shared" si="36"/>
        <v>0</v>
      </c>
      <c r="I386" s="5">
        <f t="shared" si="36"/>
        <v>0</v>
      </c>
      <c r="J386" s="2"/>
      <c r="K386" s="2"/>
      <c r="L386" s="2"/>
      <c r="M386" s="2"/>
      <c r="N386" s="2"/>
      <c r="O386" s="2"/>
    </row>
    <row r="387" spans="1:15" ht="25" customHeight="1" x14ac:dyDescent="0.4">
      <c r="A387" s="90"/>
      <c r="B387" s="2" t="s">
        <v>52</v>
      </c>
      <c r="C387" s="4" t="s">
        <v>53</v>
      </c>
      <c r="D387" s="5">
        <f t="shared" ref="D387:I387" si="37">+D362</f>
        <v>0</v>
      </c>
      <c r="E387" s="5">
        <f t="shared" si="37"/>
        <v>0</v>
      </c>
      <c r="F387" s="5">
        <f t="shared" si="37"/>
        <v>0</v>
      </c>
      <c r="G387" s="5">
        <f t="shared" si="37"/>
        <v>0</v>
      </c>
      <c r="H387" s="5">
        <f t="shared" si="37"/>
        <v>0</v>
      </c>
      <c r="I387" s="5">
        <f t="shared" si="37"/>
        <v>0</v>
      </c>
      <c r="J387" s="2"/>
      <c r="K387" s="2"/>
      <c r="L387" s="2"/>
      <c r="M387" s="2"/>
      <c r="N387" s="2"/>
      <c r="O387" s="2"/>
    </row>
    <row r="388" spans="1:15" ht="25" customHeight="1" x14ac:dyDescent="0.4">
      <c r="A388" s="90"/>
      <c r="B388" s="2" t="s">
        <v>54</v>
      </c>
      <c r="C388" s="4" t="s">
        <v>55</v>
      </c>
      <c r="D388" s="5">
        <f t="shared" ref="D388:I388" si="38">SUM(D386:D387)</f>
        <v>0</v>
      </c>
      <c r="E388" s="5">
        <f t="shared" si="38"/>
        <v>0</v>
      </c>
      <c r="F388" s="5">
        <f t="shared" si="38"/>
        <v>0</v>
      </c>
      <c r="G388" s="5">
        <f t="shared" si="38"/>
        <v>0</v>
      </c>
      <c r="H388" s="5">
        <f t="shared" si="38"/>
        <v>0</v>
      </c>
      <c r="I388" s="5">
        <f t="shared" si="38"/>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276:O276"/>
    <mergeCell ref="A182:O182"/>
    <mergeCell ref="A184:O184"/>
    <mergeCell ref="A183:O183"/>
    <mergeCell ref="A229:O229"/>
    <mergeCell ref="A275:O275"/>
    <mergeCell ref="A230:O230"/>
    <mergeCell ref="A248:A250"/>
    <mergeCell ref="A231:A247"/>
    <mergeCell ref="A252:O252"/>
    <mergeCell ref="A251:O251"/>
    <mergeCell ref="A225:A227"/>
    <mergeCell ref="A253:O253"/>
    <mergeCell ref="A254:A270"/>
    <mergeCell ref="A271:A273"/>
    <mergeCell ref="A274:O274"/>
    <mergeCell ref="A25:A41"/>
    <mergeCell ref="A91:O91"/>
    <mergeCell ref="A65:A67"/>
    <mergeCell ref="A3:A18"/>
    <mergeCell ref="A19:A21"/>
    <mergeCell ref="A69:O69"/>
    <mergeCell ref="A70:O70"/>
    <mergeCell ref="A48:A64"/>
    <mergeCell ref="A22:O22"/>
    <mergeCell ref="A23:O23"/>
    <mergeCell ref="A24:O24"/>
    <mergeCell ref="A45:O45"/>
    <mergeCell ref="A42:A44"/>
    <mergeCell ref="A71:A87"/>
    <mergeCell ref="A88:A90"/>
    <mergeCell ref="A134:A136"/>
    <mergeCell ref="A140:A156"/>
    <mergeCell ref="M1:O1"/>
    <mergeCell ref="A68:O68"/>
    <mergeCell ref="A115:O115"/>
    <mergeCell ref="A116:O116"/>
    <mergeCell ref="D1:G1"/>
    <mergeCell ref="H1:I1"/>
    <mergeCell ref="A46:O46"/>
    <mergeCell ref="A47:O47"/>
    <mergeCell ref="A114:O114"/>
    <mergeCell ref="J1:J2"/>
    <mergeCell ref="K1:L1"/>
    <mergeCell ref="A1:A2"/>
    <mergeCell ref="B1:B2"/>
    <mergeCell ref="C1:C2"/>
    <mergeCell ref="A160:O160"/>
    <mergeCell ref="A137:O137"/>
    <mergeCell ref="A92:O92"/>
    <mergeCell ref="A208:A224"/>
    <mergeCell ref="A161:O161"/>
    <mergeCell ref="A139:O139"/>
    <mergeCell ref="A163:A178"/>
    <mergeCell ref="A162:O162"/>
    <mergeCell ref="A179:A181"/>
    <mergeCell ref="A117:A133"/>
    <mergeCell ref="A157:A159"/>
    <mergeCell ref="A202:A204"/>
    <mergeCell ref="A205:O205"/>
    <mergeCell ref="A206:O206"/>
    <mergeCell ref="A207:O207"/>
    <mergeCell ref="A138:O138"/>
    <mergeCell ref="A93:O93"/>
    <mergeCell ref="A111:A113"/>
    <mergeCell ref="A94:A110"/>
    <mergeCell ref="A391:O391"/>
    <mergeCell ref="A369:A385"/>
    <mergeCell ref="A185:A201"/>
    <mergeCell ref="A323:A339"/>
    <mergeCell ref="A368:O368"/>
    <mergeCell ref="A346:A362"/>
    <mergeCell ref="A386:A388"/>
    <mergeCell ref="A389:O389"/>
    <mergeCell ref="A345:O345"/>
    <mergeCell ref="A363:A365"/>
    <mergeCell ref="A322:O322"/>
    <mergeCell ref="A300:A316"/>
    <mergeCell ref="A228:O228"/>
    <mergeCell ref="A299:O299"/>
    <mergeCell ref="A277:A293"/>
    <mergeCell ref="A317:A319"/>
    <mergeCell ref="A320:O320"/>
    <mergeCell ref="A321:O321"/>
    <mergeCell ref="A294:A296"/>
    <mergeCell ref="A297:O297"/>
    <mergeCell ref="A298:O298"/>
    <mergeCell ref="A390:O390"/>
    <mergeCell ref="A366:O366"/>
    <mergeCell ref="A367:O367"/>
    <mergeCell ref="A340:A342"/>
    <mergeCell ref="A343:O343"/>
    <mergeCell ref="A344:O344"/>
  </mergeCells>
  <phoneticPr fontId="3" type="noConversion"/>
  <printOptions horizontalCentered="1"/>
  <pageMargins left="0.15748031496062992" right="0.15748031496062992" top="0.94488188976377963" bottom="0.51181102362204722" header="0.43307086614173229" footer="0.51181102362204722"/>
  <pageSetup paperSize="9" scale="78" orientation="landscape" horizontalDpi="1200" verticalDpi="1200" r:id="rId1"/>
  <headerFooter alignWithMargins="0">
    <oddHeader>&amp;C&amp;"標楷體,標準"各機關公款補助團體私人情形季報表
民國102年度第1季&amp;R第&amp;"Times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29"/>
  <sheetViews>
    <sheetView view="pageBreakPreview" topLeftCell="A13" zoomScale="90" zoomScaleNormal="50" zoomScaleSheetLayoutView="90" workbookViewId="0">
      <selection activeCell="A48" sqref="A48:A64"/>
    </sheetView>
  </sheetViews>
  <sheetFormatPr defaultRowHeight="17" x14ac:dyDescent="0.4"/>
  <cols>
    <col min="1" max="1" width="17" style="17" customWidth="1"/>
    <col min="2" max="2" width="33.26953125" style="18" customWidth="1"/>
    <col min="3" max="3" width="21.7265625" style="18" customWidth="1"/>
    <col min="4" max="4" width="13.08984375" style="59" customWidth="1"/>
    <col min="5" max="5" width="8.7265625"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3.453125" style="3" customWidth="1"/>
    <col min="15" max="15" width="10.36328125" style="3" customWidth="1"/>
    <col min="16" max="16384" width="8.7265625" style="6"/>
  </cols>
  <sheetData>
    <row r="1" spans="1:15" s="3" customFormat="1" ht="39" customHeight="1" x14ac:dyDescent="0.4">
      <c r="A1" s="81" t="s">
        <v>10</v>
      </c>
      <c r="B1" s="83" t="s">
        <v>9</v>
      </c>
      <c r="C1" s="83" t="s">
        <v>11</v>
      </c>
      <c r="D1" s="80" t="s">
        <v>12</v>
      </c>
      <c r="E1" s="80"/>
      <c r="F1" s="80"/>
      <c r="G1" s="80"/>
      <c r="H1" s="80" t="s">
        <v>1</v>
      </c>
      <c r="I1" s="80"/>
      <c r="J1" s="80" t="s">
        <v>13</v>
      </c>
      <c r="K1" s="80" t="s">
        <v>14</v>
      </c>
      <c r="L1" s="80"/>
      <c r="M1" s="80" t="s">
        <v>56</v>
      </c>
      <c r="N1" s="80"/>
      <c r="O1" s="80"/>
    </row>
    <row r="2" spans="1:15" s="3" customFormat="1" ht="55.5" customHeight="1" x14ac:dyDescent="0.4">
      <c r="A2" s="82"/>
      <c r="B2" s="84"/>
      <c r="C2" s="84"/>
      <c r="D2" s="60" t="s">
        <v>2</v>
      </c>
      <c r="E2" s="54" t="s">
        <v>0</v>
      </c>
      <c r="F2" s="49" t="s">
        <v>15</v>
      </c>
      <c r="G2" s="49" t="s">
        <v>16</v>
      </c>
      <c r="H2" s="49" t="s">
        <v>3</v>
      </c>
      <c r="I2" s="49" t="s">
        <v>17</v>
      </c>
      <c r="J2" s="80"/>
      <c r="K2" s="49" t="s">
        <v>18</v>
      </c>
      <c r="L2" s="49" t="s">
        <v>19</v>
      </c>
      <c r="M2" s="49" t="s">
        <v>18</v>
      </c>
      <c r="N2" s="49" t="s">
        <v>19</v>
      </c>
      <c r="O2" s="49" t="s">
        <v>57</v>
      </c>
    </row>
    <row r="3" spans="1:15" x14ac:dyDescent="0.4">
      <c r="A3" s="85" t="s">
        <v>210</v>
      </c>
      <c r="B3" s="53" t="s">
        <v>222</v>
      </c>
      <c r="C3" s="23"/>
      <c r="D3" s="57">
        <v>20000</v>
      </c>
      <c r="E3" s="55"/>
      <c r="F3" s="5"/>
      <c r="G3" s="5">
        <f>D3+E3+F3</f>
        <v>20000</v>
      </c>
      <c r="H3" s="5">
        <f>D3</f>
        <v>20000</v>
      </c>
      <c r="I3" s="5"/>
      <c r="J3" s="49"/>
      <c r="K3" s="49" t="s">
        <v>198</v>
      </c>
      <c r="L3" s="1"/>
      <c r="M3" s="49" t="s">
        <v>198</v>
      </c>
      <c r="N3" s="1"/>
      <c r="O3" s="49" t="s">
        <v>199</v>
      </c>
    </row>
    <row r="4" spans="1:15" x14ac:dyDescent="0.4">
      <c r="A4" s="86"/>
      <c r="B4" s="53" t="s">
        <v>223</v>
      </c>
      <c r="C4" s="23"/>
      <c r="D4" s="57">
        <v>30000</v>
      </c>
      <c r="E4" s="55"/>
      <c r="F4" s="5"/>
      <c r="G4" s="5">
        <f t="shared" ref="G4:G18" si="0">D4+E4+F4</f>
        <v>30000</v>
      </c>
      <c r="H4" s="5">
        <f t="shared" ref="H4:H18" si="1">D4</f>
        <v>30000</v>
      </c>
      <c r="I4" s="5"/>
      <c r="J4" s="49"/>
      <c r="K4" s="49" t="s">
        <v>198</v>
      </c>
      <c r="L4" s="1"/>
      <c r="M4" s="49" t="s">
        <v>198</v>
      </c>
      <c r="N4" s="1"/>
      <c r="O4" s="49" t="s">
        <v>199</v>
      </c>
    </row>
    <row r="5" spans="1:15" x14ac:dyDescent="0.4">
      <c r="A5" s="86"/>
      <c r="B5" s="53" t="s">
        <v>224</v>
      </c>
      <c r="C5" s="23"/>
      <c r="D5" s="57">
        <v>30000</v>
      </c>
      <c r="E5" s="55"/>
      <c r="F5" s="5"/>
      <c r="G5" s="5">
        <f t="shared" si="0"/>
        <v>30000</v>
      </c>
      <c r="H5" s="5">
        <f t="shared" si="1"/>
        <v>30000</v>
      </c>
      <c r="I5" s="5"/>
      <c r="J5" s="49"/>
      <c r="K5" s="49" t="s">
        <v>198</v>
      </c>
      <c r="L5" s="1"/>
      <c r="M5" s="49" t="s">
        <v>198</v>
      </c>
      <c r="N5" s="1"/>
      <c r="O5" s="49" t="s">
        <v>199</v>
      </c>
    </row>
    <row r="6" spans="1:15" x14ac:dyDescent="0.4">
      <c r="A6" s="86"/>
      <c r="B6" s="53" t="s">
        <v>225</v>
      </c>
      <c r="C6" s="23"/>
      <c r="D6" s="57">
        <v>30000</v>
      </c>
      <c r="E6" s="55"/>
      <c r="F6" s="5"/>
      <c r="G6" s="5">
        <f t="shared" si="0"/>
        <v>30000</v>
      </c>
      <c r="H6" s="5">
        <f t="shared" si="1"/>
        <v>30000</v>
      </c>
      <c r="I6" s="5"/>
      <c r="J6" s="49"/>
      <c r="K6" s="49" t="s">
        <v>198</v>
      </c>
      <c r="L6" s="1"/>
      <c r="M6" s="49" t="s">
        <v>198</v>
      </c>
      <c r="N6" s="1"/>
      <c r="O6" s="49" t="s">
        <v>199</v>
      </c>
    </row>
    <row r="7" spans="1:15" x14ac:dyDescent="0.4">
      <c r="A7" s="86"/>
      <c r="B7" s="53" t="s">
        <v>226</v>
      </c>
      <c r="C7" s="4"/>
      <c r="D7" s="57">
        <v>30000</v>
      </c>
      <c r="E7" s="56"/>
      <c r="F7" s="5"/>
      <c r="G7" s="5">
        <f t="shared" si="0"/>
        <v>30000</v>
      </c>
      <c r="H7" s="5">
        <f t="shared" si="1"/>
        <v>30000</v>
      </c>
      <c r="I7" s="5"/>
      <c r="J7" s="49"/>
      <c r="K7" s="49" t="s">
        <v>198</v>
      </c>
      <c r="L7" s="1"/>
      <c r="M7" s="49" t="s">
        <v>198</v>
      </c>
      <c r="N7" s="1"/>
      <c r="O7" s="49" t="s">
        <v>199</v>
      </c>
    </row>
    <row r="8" spans="1:15" x14ac:dyDescent="0.4">
      <c r="A8" s="86"/>
      <c r="B8" s="53" t="s">
        <v>227</v>
      </c>
      <c r="C8" s="4"/>
      <c r="D8" s="57">
        <v>30000</v>
      </c>
      <c r="E8" s="56"/>
      <c r="F8" s="5"/>
      <c r="G8" s="5">
        <f t="shared" si="0"/>
        <v>30000</v>
      </c>
      <c r="H8" s="5">
        <f t="shared" si="1"/>
        <v>30000</v>
      </c>
      <c r="I8" s="5"/>
      <c r="J8" s="49"/>
      <c r="K8" s="49" t="s">
        <v>198</v>
      </c>
      <c r="L8" s="1"/>
      <c r="M8" s="49" t="s">
        <v>198</v>
      </c>
      <c r="N8" s="1"/>
      <c r="O8" s="49" t="s">
        <v>199</v>
      </c>
    </row>
    <row r="9" spans="1:15" ht="25" customHeight="1" x14ac:dyDescent="0.4">
      <c r="A9" s="86"/>
      <c r="B9" s="53" t="s">
        <v>228</v>
      </c>
      <c r="C9" s="4"/>
      <c r="D9" s="57">
        <v>30000</v>
      </c>
      <c r="E9" s="56"/>
      <c r="F9" s="5"/>
      <c r="G9" s="5">
        <f t="shared" si="0"/>
        <v>30000</v>
      </c>
      <c r="H9" s="5">
        <f t="shared" si="1"/>
        <v>30000</v>
      </c>
      <c r="I9" s="5"/>
      <c r="J9" s="49"/>
      <c r="K9" s="49" t="s">
        <v>198</v>
      </c>
      <c r="L9" s="1"/>
      <c r="M9" s="49" t="s">
        <v>198</v>
      </c>
      <c r="N9" s="1"/>
      <c r="O9" s="49" t="s">
        <v>199</v>
      </c>
    </row>
    <row r="10" spans="1:15" ht="25" customHeight="1" x14ac:dyDescent="0.4">
      <c r="A10" s="86"/>
      <c r="B10" s="53" t="s">
        <v>229</v>
      </c>
      <c r="C10" s="4"/>
      <c r="D10" s="57">
        <v>30000</v>
      </c>
      <c r="E10" s="56"/>
      <c r="F10" s="5"/>
      <c r="G10" s="5">
        <f t="shared" si="0"/>
        <v>30000</v>
      </c>
      <c r="H10" s="5">
        <f t="shared" si="1"/>
        <v>30000</v>
      </c>
      <c r="I10" s="5"/>
      <c r="J10" s="49"/>
      <c r="K10" s="49" t="s">
        <v>198</v>
      </c>
      <c r="L10" s="1"/>
      <c r="M10" s="49" t="s">
        <v>198</v>
      </c>
      <c r="N10" s="1"/>
      <c r="O10" s="49" t="s">
        <v>199</v>
      </c>
    </row>
    <row r="11" spans="1:15" ht="25" customHeight="1" x14ac:dyDescent="0.4">
      <c r="A11" s="86"/>
      <c r="B11" s="53" t="s">
        <v>230</v>
      </c>
      <c r="C11" s="4"/>
      <c r="D11" s="57">
        <v>30000</v>
      </c>
      <c r="E11" s="56"/>
      <c r="F11" s="5"/>
      <c r="G11" s="5">
        <f t="shared" si="0"/>
        <v>30000</v>
      </c>
      <c r="H11" s="5">
        <f t="shared" si="1"/>
        <v>30000</v>
      </c>
      <c r="I11" s="5"/>
      <c r="J11" s="49"/>
      <c r="K11" s="49" t="s">
        <v>198</v>
      </c>
      <c r="L11" s="1"/>
      <c r="M11" s="49" t="s">
        <v>198</v>
      </c>
      <c r="N11" s="1"/>
      <c r="O11" s="49" t="s">
        <v>199</v>
      </c>
    </row>
    <row r="12" spans="1:15" ht="25" customHeight="1" x14ac:dyDescent="0.4">
      <c r="A12" s="86"/>
      <c r="B12" s="53" t="s">
        <v>231</v>
      </c>
      <c r="C12" s="4"/>
      <c r="D12" s="57">
        <v>30000</v>
      </c>
      <c r="E12" s="56"/>
      <c r="F12" s="5"/>
      <c r="G12" s="5">
        <f t="shared" si="0"/>
        <v>30000</v>
      </c>
      <c r="H12" s="5">
        <f t="shared" si="1"/>
        <v>30000</v>
      </c>
      <c r="I12" s="5"/>
      <c r="J12" s="49"/>
      <c r="K12" s="49" t="s">
        <v>198</v>
      </c>
      <c r="L12" s="1"/>
      <c r="M12" s="49" t="s">
        <v>198</v>
      </c>
      <c r="N12" s="1"/>
      <c r="O12" s="49" t="s">
        <v>199</v>
      </c>
    </row>
    <row r="13" spans="1:15" ht="25" customHeight="1" x14ac:dyDescent="0.4">
      <c r="A13" s="86"/>
      <c r="B13" s="53" t="s">
        <v>232</v>
      </c>
      <c r="C13" s="4"/>
      <c r="D13" s="57">
        <v>30000</v>
      </c>
      <c r="E13" s="56"/>
      <c r="F13" s="5"/>
      <c r="G13" s="5">
        <f t="shared" si="0"/>
        <v>30000</v>
      </c>
      <c r="H13" s="5">
        <f t="shared" si="1"/>
        <v>30000</v>
      </c>
      <c r="I13" s="5"/>
      <c r="J13" s="49"/>
      <c r="K13" s="49" t="s">
        <v>198</v>
      </c>
      <c r="L13" s="1"/>
      <c r="M13" s="49" t="s">
        <v>198</v>
      </c>
      <c r="N13" s="1"/>
      <c r="O13" s="49" t="s">
        <v>199</v>
      </c>
    </row>
    <row r="14" spans="1:15" ht="25" customHeight="1" x14ac:dyDescent="0.4">
      <c r="A14" s="86"/>
      <c r="B14" s="53" t="s">
        <v>233</v>
      </c>
      <c r="C14" s="4"/>
      <c r="D14" s="57">
        <v>30000</v>
      </c>
      <c r="E14" s="56"/>
      <c r="F14" s="5"/>
      <c r="G14" s="5">
        <f t="shared" si="0"/>
        <v>30000</v>
      </c>
      <c r="H14" s="5">
        <f t="shared" si="1"/>
        <v>30000</v>
      </c>
      <c r="I14" s="5"/>
      <c r="J14" s="49"/>
      <c r="K14" s="49" t="s">
        <v>198</v>
      </c>
      <c r="L14" s="1"/>
      <c r="M14" s="49" t="s">
        <v>198</v>
      </c>
      <c r="N14" s="1"/>
      <c r="O14" s="49" t="s">
        <v>199</v>
      </c>
    </row>
    <row r="15" spans="1:15" ht="25" customHeight="1" x14ac:dyDescent="0.4">
      <c r="A15" s="86"/>
      <c r="B15" s="53" t="s">
        <v>234</v>
      </c>
      <c r="C15" s="4"/>
      <c r="D15" s="57">
        <v>30000</v>
      </c>
      <c r="E15" s="56"/>
      <c r="F15" s="5"/>
      <c r="G15" s="5">
        <f t="shared" si="0"/>
        <v>30000</v>
      </c>
      <c r="H15" s="5">
        <f t="shared" si="1"/>
        <v>30000</v>
      </c>
      <c r="I15" s="5"/>
      <c r="J15" s="49"/>
      <c r="K15" s="49" t="s">
        <v>198</v>
      </c>
      <c r="L15" s="1"/>
      <c r="M15" s="49" t="s">
        <v>198</v>
      </c>
      <c r="N15" s="1"/>
      <c r="O15" s="49" t="s">
        <v>199</v>
      </c>
    </row>
    <row r="16" spans="1:15" ht="25" customHeight="1" x14ac:dyDescent="0.4">
      <c r="A16" s="86"/>
      <c r="B16" s="53" t="s">
        <v>235</v>
      </c>
      <c r="C16" s="4"/>
      <c r="D16" s="57">
        <v>30000</v>
      </c>
      <c r="E16" s="56"/>
      <c r="F16" s="5"/>
      <c r="G16" s="5">
        <f t="shared" si="0"/>
        <v>30000</v>
      </c>
      <c r="H16" s="5">
        <f t="shared" si="1"/>
        <v>30000</v>
      </c>
      <c r="I16" s="5"/>
      <c r="J16" s="49"/>
      <c r="K16" s="49" t="s">
        <v>198</v>
      </c>
      <c r="L16" s="1"/>
      <c r="M16" s="49" t="s">
        <v>198</v>
      </c>
      <c r="N16" s="1"/>
      <c r="O16" s="49" t="s">
        <v>199</v>
      </c>
    </row>
    <row r="17" spans="1:15" ht="25" customHeight="1" x14ac:dyDescent="0.4">
      <c r="A17" s="86"/>
      <c r="B17" s="53" t="s">
        <v>236</v>
      </c>
      <c r="C17" s="4"/>
      <c r="D17" s="57">
        <v>30000</v>
      </c>
      <c r="E17" s="56"/>
      <c r="F17" s="5"/>
      <c r="G17" s="5">
        <f t="shared" si="0"/>
        <v>30000</v>
      </c>
      <c r="H17" s="5">
        <f t="shared" si="1"/>
        <v>30000</v>
      </c>
      <c r="I17" s="5"/>
      <c r="J17" s="49"/>
      <c r="K17" s="49" t="s">
        <v>198</v>
      </c>
      <c r="L17" s="1"/>
      <c r="M17" s="49" t="s">
        <v>198</v>
      </c>
      <c r="N17" s="1"/>
      <c r="O17" s="49" t="s">
        <v>199</v>
      </c>
    </row>
    <row r="18" spans="1:15" ht="25" customHeight="1" x14ac:dyDescent="0.4">
      <c r="A18" s="87"/>
      <c r="B18" s="53" t="s">
        <v>237</v>
      </c>
      <c r="C18" s="4"/>
      <c r="D18" s="57">
        <v>30000</v>
      </c>
      <c r="E18" s="56"/>
      <c r="F18" s="5"/>
      <c r="G18" s="5">
        <f t="shared" si="0"/>
        <v>30000</v>
      </c>
      <c r="H18" s="5">
        <f t="shared" si="1"/>
        <v>30000</v>
      </c>
      <c r="I18" s="5"/>
      <c r="J18" s="49"/>
      <c r="K18" s="49" t="s">
        <v>198</v>
      </c>
      <c r="L18" s="1"/>
      <c r="M18" s="49" t="s">
        <v>198</v>
      </c>
      <c r="N18" s="1"/>
      <c r="O18" s="49" t="s">
        <v>199</v>
      </c>
    </row>
    <row r="19" spans="1:15" ht="25" customHeight="1" x14ac:dyDescent="0.4">
      <c r="A19" s="76" t="s">
        <v>6</v>
      </c>
      <c r="B19" s="49" t="s">
        <v>22</v>
      </c>
      <c r="C19" s="4" t="s">
        <v>23</v>
      </c>
      <c r="D19" s="5">
        <f>SUM(D3:D18)</f>
        <v>470000</v>
      </c>
      <c r="E19" s="56">
        <f t="shared" ref="E19:H19" si="2">SUM(E3:E18)</f>
        <v>0</v>
      </c>
      <c r="F19" s="5">
        <f t="shared" si="2"/>
        <v>0</v>
      </c>
      <c r="G19" s="5">
        <f t="shared" si="2"/>
        <v>470000</v>
      </c>
      <c r="H19" s="5">
        <f t="shared" si="2"/>
        <v>470000</v>
      </c>
      <c r="I19" s="5" t="s">
        <v>503</v>
      </c>
      <c r="J19" s="49"/>
      <c r="K19" s="49"/>
      <c r="L19" s="49"/>
      <c r="M19" s="49"/>
      <c r="N19" s="49"/>
      <c r="O19" s="49"/>
    </row>
    <row r="20" spans="1:15" ht="25" customHeight="1" x14ac:dyDescent="0.4">
      <c r="A20" s="77"/>
      <c r="B20" s="49" t="s">
        <v>24</v>
      </c>
      <c r="C20" s="4" t="s">
        <v>25</v>
      </c>
      <c r="D20" s="5"/>
      <c r="E20" s="56"/>
      <c r="F20" s="5"/>
      <c r="G20" s="5"/>
      <c r="H20" s="5"/>
      <c r="I20" s="5"/>
      <c r="J20" s="49"/>
      <c r="K20" s="49"/>
      <c r="L20" s="49"/>
      <c r="M20" s="49"/>
      <c r="N20" s="49"/>
      <c r="O20" s="49"/>
    </row>
    <row r="21" spans="1:15" ht="25" customHeight="1" x14ac:dyDescent="0.4">
      <c r="A21" s="78"/>
      <c r="B21" s="49" t="s">
        <v>7</v>
      </c>
      <c r="C21" s="4" t="s">
        <v>27</v>
      </c>
      <c r="D21" s="5">
        <f>SUM(D19:D20)</f>
        <v>470000</v>
      </c>
      <c r="E21" s="56">
        <f t="shared" ref="E21:H21" si="3">SUM(E19:E20)</f>
        <v>0</v>
      </c>
      <c r="F21" s="5">
        <f t="shared" si="3"/>
        <v>0</v>
      </c>
      <c r="G21" s="5">
        <f t="shared" si="3"/>
        <v>470000</v>
      </c>
      <c r="H21" s="5">
        <f t="shared" si="3"/>
        <v>470000</v>
      </c>
      <c r="I21" s="5"/>
      <c r="J21" s="49"/>
      <c r="K21" s="49"/>
      <c r="L21" s="49"/>
      <c r="M21" s="49"/>
      <c r="N21" s="49"/>
      <c r="O21" s="49"/>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37.5" customHeight="1" x14ac:dyDescent="0.4">
      <c r="A24" s="75" t="s">
        <v>8</v>
      </c>
      <c r="B24" s="75"/>
      <c r="C24" s="75"/>
      <c r="D24" s="75"/>
      <c r="E24" s="75"/>
      <c r="F24" s="75"/>
      <c r="G24" s="75"/>
      <c r="H24" s="75"/>
      <c r="I24" s="75"/>
      <c r="J24" s="75"/>
      <c r="K24" s="75"/>
      <c r="L24" s="75"/>
      <c r="M24" s="75"/>
      <c r="N24" s="75"/>
      <c r="O24" s="75"/>
    </row>
    <row r="25" spans="1:15" ht="25" customHeight="1" x14ac:dyDescent="0.4">
      <c r="A25" s="85" t="s">
        <v>504</v>
      </c>
      <c r="B25" s="53" t="s">
        <v>238</v>
      </c>
      <c r="C25" s="4"/>
      <c r="D25" s="57">
        <v>30000</v>
      </c>
      <c r="E25" s="56"/>
      <c r="F25" s="5"/>
      <c r="G25" s="5">
        <f>D25+E25+F25</f>
        <v>30000</v>
      </c>
      <c r="H25" s="5">
        <f>D25</f>
        <v>30000</v>
      </c>
      <c r="I25" s="5"/>
      <c r="J25" s="49"/>
      <c r="K25" s="49" t="s">
        <v>198</v>
      </c>
      <c r="L25" s="1"/>
      <c r="M25" s="49" t="s">
        <v>198</v>
      </c>
      <c r="N25" s="1"/>
      <c r="O25" s="49" t="s">
        <v>199</v>
      </c>
    </row>
    <row r="26" spans="1:15" ht="25" customHeight="1" x14ac:dyDescent="0.4">
      <c r="A26" s="86"/>
      <c r="B26" s="53" t="s">
        <v>239</v>
      </c>
      <c r="C26" s="4"/>
      <c r="D26" s="57">
        <v>30000</v>
      </c>
      <c r="E26" s="56"/>
      <c r="F26" s="5"/>
      <c r="G26" s="5">
        <f t="shared" ref="G26:G41" si="4">D26+E26+F26</f>
        <v>30000</v>
      </c>
      <c r="H26" s="5">
        <f t="shared" ref="H26:H41" si="5">D26</f>
        <v>30000</v>
      </c>
      <c r="I26" s="5"/>
      <c r="J26" s="49"/>
      <c r="K26" s="49" t="s">
        <v>198</v>
      </c>
      <c r="L26" s="1"/>
      <c r="M26" s="49" t="s">
        <v>198</v>
      </c>
      <c r="N26" s="1"/>
      <c r="O26" s="49" t="s">
        <v>199</v>
      </c>
    </row>
    <row r="27" spans="1:15" ht="25" customHeight="1" x14ac:dyDescent="0.4">
      <c r="A27" s="86"/>
      <c r="B27" s="53" t="s">
        <v>240</v>
      </c>
      <c r="C27" s="4"/>
      <c r="D27" s="57">
        <v>30000</v>
      </c>
      <c r="E27" s="56"/>
      <c r="F27" s="5"/>
      <c r="G27" s="5">
        <f t="shared" si="4"/>
        <v>30000</v>
      </c>
      <c r="H27" s="5">
        <f t="shared" si="5"/>
        <v>30000</v>
      </c>
      <c r="I27" s="5"/>
      <c r="J27" s="49"/>
      <c r="K27" s="49" t="s">
        <v>198</v>
      </c>
      <c r="L27" s="1"/>
      <c r="M27" s="49" t="s">
        <v>198</v>
      </c>
      <c r="N27" s="1"/>
      <c r="O27" s="49" t="s">
        <v>199</v>
      </c>
    </row>
    <row r="28" spans="1:15" ht="25" customHeight="1" x14ac:dyDescent="0.4">
      <c r="A28" s="86"/>
      <c r="B28" s="53" t="s">
        <v>241</v>
      </c>
      <c r="C28" s="4"/>
      <c r="D28" s="57">
        <v>30000</v>
      </c>
      <c r="E28" s="56"/>
      <c r="F28" s="5"/>
      <c r="G28" s="5">
        <f t="shared" si="4"/>
        <v>30000</v>
      </c>
      <c r="H28" s="5">
        <f t="shared" si="5"/>
        <v>30000</v>
      </c>
      <c r="I28" s="5"/>
      <c r="J28" s="49"/>
      <c r="K28" s="49" t="s">
        <v>198</v>
      </c>
      <c r="L28" s="1"/>
      <c r="M28" s="49" t="s">
        <v>198</v>
      </c>
      <c r="N28" s="1"/>
      <c r="O28" s="49" t="s">
        <v>199</v>
      </c>
    </row>
    <row r="29" spans="1:15" ht="25" customHeight="1" x14ac:dyDescent="0.4">
      <c r="A29" s="86"/>
      <c r="B29" s="53" t="s">
        <v>242</v>
      </c>
      <c r="C29" s="4"/>
      <c r="D29" s="57">
        <v>30000</v>
      </c>
      <c r="E29" s="56"/>
      <c r="F29" s="5"/>
      <c r="G29" s="5">
        <f t="shared" si="4"/>
        <v>30000</v>
      </c>
      <c r="H29" s="5">
        <f t="shared" si="5"/>
        <v>30000</v>
      </c>
      <c r="I29" s="5"/>
      <c r="J29" s="49"/>
      <c r="K29" s="49" t="s">
        <v>198</v>
      </c>
      <c r="L29" s="1"/>
      <c r="M29" s="49" t="s">
        <v>198</v>
      </c>
      <c r="N29" s="1"/>
      <c r="O29" s="49" t="s">
        <v>199</v>
      </c>
    </row>
    <row r="30" spans="1:15" ht="25" customHeight="1" x14ac:dyDescent="0.4">
      <c r="A30" s="86"/>
      <c r="B30" s="53" t="s">
        <v>243</v>
      </c>
      <c r="C30" s="4"/>
      <c r="D30" s="57">
        <v>30000</v>
      </c>
      <c r="E30" s="56"/>
      <c r="F30" s="5"/>
      <c r="G30" s="5">
        <f t="shared" si="4"/>
        <v>30000</v>
      </c>
      <c r="H30" s="5">
        <f t="shared" si="5"/>
        <v>30000</v>
      </c>
      <c r="I30" s="5"/>
      <c r="J30" s="49"/>
      <c r="K30" s="49" t="s">
        <v>198</v>
      </c>
      <c r="L30" s="1"/>
      <c r="M30" s="49" t="s">
        <v>198</v>
      </c>
      <c r="N30" s="1"/>
      <c r="O30" s="49" t="s">
        <v>199</v>
      </c>
    </row>
    <row r="31" spans="1:15" ht="25" customHeight="1" x14ac:dyDescent="0.4">
      <c r="A31" s="86"/>
      <c r="B31" s="53" t="s">
        <v>244</v>
      </c>
      <c r="C31" s="4"/>
      <c r="D31" s="57">
        <v>30000</v>
      </c>
      <c r="E31" s="56"/>
      <c r="F31" s="5"/>
      <c r="G31" s="5">
        <f t="shared" si="4"/>
        <v>30000</v>
      </c>
      <c r="H31" s="5">
        <f t="shared" si="5"/>
        <v>30000</v>
      </c>
      <c r="I31" s="5"/>
      <c r="J31" s="49"/>
      <c r="K31" s="49" t="s">
        <v>198</v>
      </c>
      <c r="L31" s="1"/>
      <c r="M31" s="49" t="s">
        <v>198</v>
      </c>
      <c r="N31" s="1"/>
      <c r="O31" s="49" t="s">
        <v>199</v>
      </c>
    </row>
    <row r="32" spans="1:15" ht="25" customHeight="1" x14ac:dyDescent="0.4">
      <c r="A32" s="86"/>
      <c r="B32" s="53" t="s">
        <v>245</v>
      </c>
      <c r="C32" s="4"/>
      <c r="D32" s="57">
        <v>30000</v>
      </c>
      <c r="E32" s="56"/>
      <c r="F32" s="5"/>
      <c r="G32" s="5">
        <f t="shared" si="4"/>
        <v>30000</v>
      </c>
      <c r="H32" s="5">
        <f t="shared" si="5"/>
        <v>30000</v>
      </c>
      <c r="I32" s="5"/>
      <c r="J32" s="49"/>
      <c r="K32" s="49" t="s">
        <v>198</v>
      </c>
      <c r="L32" s="1"/>
      <c r="M32" s="49" t="s">
        <v>198</v>
      </c>
      <c r="N32" s="1"/>
      <c r="O32" s="49" t="s">
        <v>199</v>
      </c>
    </row>
    <row r="33" spans="1:15" ht="25" customHeight="1" x14ac:dyDescent="0.4">
      <c r="A33" s="86"/>
      <c r="B33" s="53" t="s">
        <v>246</v>
      </c>
      <c r="C33" s="4"/>
      <c r="D33" s="57">
        <v>30000</v>
      </c>
      <c r="E33" s="56"/>
      <c r="F33" s="5"/>
      <c r="G33" s="5">
        <f t="shared" si="4"/>
        <v>30000</v>
      </c>
      <c r="H33" s="5">
        <f t="shared" si="5"/>
        <v>30000</v>
      </c>
      <c r="I33" s="5"/>
      <c r="J33" s="49"/>
      <c r="K33" s="60" t="s">
        <v>198</v>
      </c>
      <c r="L33" s="1"/>
      <c r="M33" s="60" t="s">
        <v>198</v>
      </c>
      <c r="N33" s="1"/>
      <c r="O33" s="60" t="s">
        <v>199</v>
      </c>
    </row>
    <row r="34" spans="1:15" ht="25" customHeight="1" x14ac:dyDescent="0.4">
      <c r="A34" s="86"/>
      <c r="B34" s="53" t="s">
        <v>247</v>
      </c>
      <c r="C34" s="4"/>
      <c r="D34" s="57">
        <v>30000</v>
      </c>
      <c r="E34" s="56"/>
      <c r="F34" s="5"/>
      <c r="G34" s="5">
        <f t="shared" si="4"/>
        <v>30000</v>
      </c>
      <c r="H34" s="5">
        <f t="shared" si="5"/>
        <v>30000</v>
      </c>
      <c r="I34" s="5"/>
      <c r="J34" s="49"/>
      <c r="K34" s="60" t="s">
        <v>198</v>
      </c>
      <c r="L34" s="1"/>
      <c r="M34" s="60" t="s">
        <v>198</v>
      </c>
      <c r="N34" s="1"/>
      <c r="O34" s="60" t="s">
        <v>199</v>
      </c>
    </row>
    <row r="35" spans="1:15" ht="25" customHeight="1" x14ac:dyDescent="0.4">
      <c r="A35" s="86"/>
      <c r="B35" s="53" t="s">
        <v>248</v>
      </c>
      <c r="C35" s="4"/>
      <c r="D35" s="57">
        <v>30000</v>
      </c>
      <c r="E35" s="56"/>
      <c r="F35" s="5"/>
      <c r="G35" s="5">
        <f t="shared" si="4"/>
        <v>30000</v>
      </c>
      <c r="H35" s="5">
        <f t="shared" si="5"/>
        <v>30000</v>
      </c>
      <c r="I35" s="5"/>
      <c r="J35" s="49"/>
      <c r="K35" s="60" t="s">
        <v>198</v>
      </c>
      <c r="L35" s="1"/>
      <c r="M35" s="60" t="s">
        <v>198</v>
      </c>
      <c r="N35" s="1"/>
      <c r="O35" s="60" t="s">
        <v>199</v>
      </c>
    </row>
    <row r="36" spans="1:15" ht="25" customHeight="1" x14ac:dyDescent="0.4">
      <c r="A36" s="86"/>
      <c r="B36" s="53" t="s">
        <v>249</v>
      </c>
      <c r="C36" s="4"/>
      <c r="D36" s="57">
        <v>30000</v>
      </c>
      <c r="E36" s="56"/>
      <c r="F36" s="5"/>
      <c r="G36" s="5">
        <f t="shared" si="4"/>
        <v>30000</v>
      </c>
      <c r="H36" s="5">
        <f t="shared" si="5"/>
        <v>30000</v>
      </c>
      <c r="I36" s="5"/>
      <c r="J36" s="49"/>
      <c r="K36" s="60" t="s">
        <v>198</v>
      </c>
      <c r="L36" s="1"/>
      <c r="M36" s="60" t="s">
        <v>198</v>
      </c>
      <c r="N36" s="1"/>
      <c r="O36" s="60" t="s">
        <v>199</v>
      </c>
    </row>
    <row r="37" spans="1:15" ht="25" customHeight="1" x14ac:dyDescent="0.4">
      <c r="A37" s="86"/>
      <c r="B37" s="53" t="s">
        <v>250</v>
      </c>
      <c r="C37" s="4"/>
      <c r="D37" s="57">
        <v>29704</v>
      </c>
      <c r="E37" s="56"/>
      <c r="F37" s="5"/>
      <c r="G37" s="5">
        <f t="shared" si="4"/>
        <v>29704</v>
      </c>
      <c r="H37" s="5">
        <f t="shared" si="5"/>
        <v>29704</v>
      </c>
      <c r="I37" s="5"/>
      <c r="J37" s="49"/>
      <c r="K37" s="60" t="s">
        <v>198</v>
      </c>
      <c r="L37" s="1"/>
      <c r="M37" s="60" t="s">
        <v>198</v>
      </c>
      <c r="N37" s="1"/>
      <c r="O37" s="60" t="s">
        <v>199</v>
      </c>
    </row>
    <row r="38" spans="1:15" ht="25" customHeight="1" x14ac:dyDescent="0.4">
      <c r="A38" s="86"/>
      <c r="B38" s="53" t="s">
        <v>251</v>
      </c>
      <c r="C38" s="4"/>
      <c r="D38" s="57">
        <v>30000</v>
      </c>
      <c r="E38" s="56"/>
      <c r="F38" s="5"/>
      <c r="G38" s="5">
        <f t="shared" si="4"/>
        <v>30000</v>
      </c>
      <c r="H38" s="5">
        <f t="shared" si="5"/>
        <v>30000</v>
      </c>
      <c r="I38" s="5"/>
      <c r="J38" s="49"/>
      <c r="K38" s="60" t="s">
        <v>198</v>
      </c>
      <c r="L38" s="1"/>
      <c r="M38" s="60" t="s">
        <v>198</v>
      </c>
      <c r="N38" s="1"/>
      <c r="O38" s="60" t="s">
        <v>199</v>
      </c>
    </row>
    <row r="39" spans="1:15" ht="25" customHeight="1" x14ac:dyDescent="0.4">
      <c r="A39" s="86"/>
      <c r="B39" s="53" t="s">
        <v>252</v>
      </c>
      <c r="C39" s="4"/>
      <c r="D39" s="57">
        <v>30000</v>
      </c>
      <c r="E39" s="56"/>
      <c r="F39" s="5"/>
      <c r="G39" s="5">
        <f t="shared" si="4"/>
        <v>30000</v>
      </c>
      <c r="H39" s="5">
        <f t="shared" si="5"/>
        <v>30000</v>
      </c>
      <c r="I39" s="5"/>
      <c r="J39" s="49"/>
      <c r="K39" s="60" t="s">
        <v>198</v>
      </c>
      <c r="L39" s="1"/>
      <c r="M39" s="60" t="s">
        <v>198</v>
      </c>
      <c r="N39" s="1"/>
      <c r="O39" s="60" t="s">
        <v>199</v>
      </c>
    </row>
    <row r="40" spans="1:15" ht="25" customHeight="1" x14ac:dyDescent="0.4">
      <c r="A40" s="86"/>
      <c r="B40" s="53" t="s">
        <v>253</v>
      </c>
      <c r="C40" s="4"/>
      <c r="D40" s="57">
        <v>30000</v>
      </c>
      <c r="E40" s="56"/>
      <c r="F40" s="5"/>
      <c r="G40" s="5">
        <f t="shared" si="4"/>
        <v>30000</v>
      </c>
      <c r="H40" s="5">
        <f t="shared" si="5"/>
        <v>30000</v>
      </c>
      <c r="I40" s="5"/>
      <c r="J40" s="49"/>
      <c r="K40" s="60" t="s">
        <v>198</v>
      </c>
      <c r="L40" s="1"/>
      <c r="M40" s="60" t="s">
        <v>198</v>
      </c>
      <c r="N40" s="1"/>
      <c r="O40" s="60" t="s">
        <v>199</v>
      </c>
    </row>
    <row r="41" spans="1:15" ht="25" customHeight="1" x14ac:dyDescent="0.4">
      <c r="A41" s="87"/>
      <c r="B41" s="53" t="s">
        <v>254</v>
      </c>
      <c r="C41" s="4"/>
      <c r="D41" s="57">
        <v>30000</v>
      </c>
      <c r="E41" s="56"/>
      <c r="F41" s="5"/>
      <c r="G41" s="5">
        <f t="shared" si="4"/>
        <v>30000</v>
      </c>
      <c r="H41" s="5">
        <f t="shared" si="5"/>
        <v>30000</v>
      </c>
      <c r="I41" s="5"/>
      <c r="J41" s="49"/>
      <c r="K41" s="60" t="s">
        <v>198</v>
      </c>
      <c r="L41" s="1"/>
      <c r="M41" s="60" t="s">
        <v>198</v>
      </c>
      <c r="N41" s="1"/>
      <c r="O41" s="60" t="s">
        <v>199</v>
      </c>
    </row>
    <row r="42" spans="1:15" ht="22" customHeight="1" x14ac:dyDescent="0.4">
      <c r="A42" s="76" t="s">
        <v>6</v>
      </c>
      <c r="B42" s="60" t="s">
        <v>22</v>
      </c>
      <c r="C42" s="4" t="s">
        <v>23</v>
      </c>
      <c r="D42" s="42">
        <f>SUM(D25:D41)</f>
        <v>509704</v>
      </c>
      <c r="E42" s="56">
        <f t="shared" ref="E42:H42" si="6">SUM(E25:E41)</f>
        <v>0</v>
      </c>
      <c r="F42" s="5">
        <f t="shared" si="6"/>
        <v>0</v>
      </c>
      <c r="G42" s="5">
        <f t="shared" si="6"/>
        <v>509704</v>
      </c>
      <c r="H42" s="5">
        <f t="shared" si="6"/>
        <v>509704</v>
      </c>
      <c r="I42" s="5"/>
      <c r="J42" s="49"/>
      <c r="K42" s="49"/>
      <c r="L42" s="49"/>
      <c r="M42" s="49"/>
      <c r="N42" s="49"/>
      <c r="O42" s="49"/>
    </row>
    <row r="43" spans="1:15" ht="22" customHeight="1" x14ac:dyDescent="0.4">
      <c r="A43" s="77"/>
      <c r="B43" s="49" t="s">
        <v>24</v>
      </c>
      <c r="C43" s="4" t="s">
        <v>25</v>
      </c>
      <c r="D43" s="42"/>
      <c r="E43" s="56"/>
      <c r="F43" s="5"/>
      <c r="G43" s="5"/>
      <c r="H43" s="5"/>
      <c r="I43" s="5"/>
      <c r="J43" s="49"/>
      <c r="K43" s="49"/>
      <c r="L43" s="49"/>
      <c r="M43" s="49"/>
      <c r="N43" s="49"/>
      <c r="O43" s="49"/>
    </row>
    <row r="44" spans="1:15" ht="22" customHeight="1" x14ac:dyDescent="0.4">
      <c r="A44" s="78"/>
      <c r="B44" s="49" t="s">
        <v>7</v>
      </c>
      <c r="C44" s="4" t="s">
        <v>27</v>
      </c>
      <c r="D44" s="42">
        <f t="shared" ref="D44:H44" si="7">SUM(D42:D43)</f>
        <v>509704</v>
      </c>
      <c r="E44" s="56">
        <f t="shared" si="7"/>
        <v>0</v>
      </c>
      <c r="F44" s="5">
        <f t="shared" si="7"/>
        <v>0</v>
      </c>
      <c r="G44" s="5">
        <f t="shared" si="7"/>
        <v>509704</v>
      </c>
      <c r="H44" s="5">
        <f t="shared" si="7"/>
        <v>509704</v>
      </c>
      <c r="I44" s="5"/>
      <c r="J44" s="49"/>
      <c r="K44" s="49"/>
      <c r="L44" s="49"/>
      <c r="M44" s="49"/>
      <c r="N44" s="49"/>
      <c r="O44" s="49"/>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85" t="s">
        <v>504</v>
      </c>
      <c r="B48" s="53" t="s">
        <v>255</v>
      </c>
      <c r="C48" s="4"/>
      <c r="D48" s="57">
        <v>30000</v>
      </c>
      <c r="E48" s="56"/>
      <c r="F48" s="5"/>
      <c r="G48" s="5">
        <f>D48+E48+F48</f>
        <v>30000</v>
      </c>
      <c r="H48" s="5">
        <f>D48</f>
        <v>30000</v>
      </c>
      <c r="I48" s="5"/>
      <c r="J48" s="49"/>
      <c r="K48" s="60" t="s">
        <v>198</v>
      </c>
      <c r="L48" s="1"/>
      <c r="M48" s="60" t="s">
        <v>198</v>
      </c>
      <c r="N48" s="1"/>
      <c r="O48" s="60" t="s">
        <v>199</v>
      </c>
    </row>
    <row r="49" spans="1:15" ht="25" customHeight="1" x14ac:dyDescent="0.4">
      <c r="A49" s="86"/>
      <c r="B49" s="53" t="s">
        <v>256</v>
      </c>
      <c r="C49" s="4"/>
      <c r="D49" s="57">
        <v>70000</v>
      </c>
      <c r="E49" s="56"/>
      <c r="F49" s="5"/>
      <c r="G49" s="5">
        <f t="shared" ref="G49:G53" si="8">D49+E49+F49</f>
        <v>70000</v>
      </c>
      <c r="H49" s="5">
        <f t="shared" ref="H49:H53" si="9">D49</f>
        <v>70000</v>
      </c>
      <c r="I49" s="5"/>
      <c r="J49" s="49"/>
      <c r="K49" s="60" t="s">
        <v>198</v>
      </c>
      <c r="L49" s="1"/>
      <c r="M49" s="60" t="s">
        <v>198</v>
      </c>
      <c r="N49" s="1"/>
      <c r="O49" s="60" t="s">
        <v>199</v>
      </c>
    </row>
    <row r="50" spans="1:15" ht="25" customHeight="1" x14ac:dyDescent="0.4">
      <c r="A50" s="86"/>
      <c r="B50" s="53" t="s">
        <v>257</v>
      </c>
      <c r="C50" s="4"/>
      <c r="D50" s="57">
        <v>100000</v>
      </c>
      <c r="E50" s="56"/>
      <c r="F50" s="5"/>
      <c r="G50" s="5">
        <f t="shared" si="8"/>
        <v>100000</v>
      </c>
      <c r="H50" s="5">
        <f t="shared" si="9"/>
        <v>100000</v>
      </c>
      <c r="I50" s="5"/>
      <c r="J50" s="49"/>
      <c r="K50" s="60" t="s">
        <v>198</v>
      </c>
      <c r="L50" s="1"/>
      <c r="M50" s="60" t="s">
        <v>198</v>
      </c>
      <c r="N50" s="1"/>
      <c r="O50" s="60" t="s">
        <v>199</v>
      </c>
    </row>
    <row r="51" spans="1:15" ht="25" customHeight="1" x14ac:dyDescent="0.4">
      <c r="A51" s="86"/>
      <c r="B51" s="53" t="s">
        <v>258</v>
      </c>
      <c r="C51" s="4"/>
      <c r="D51" s="57">
        <v>20000</v>
      </c>
      <c r="E51" s="56"/>
      <c r="F51" s="5"/>
      <c r="G51" s="5">
        <f t="shared" si="8"/>
        <v>20000</v>
      </c>
      <c r="H51" s="5">
        <f t="shared" si="9"/>
        <v>20000</v>
      </c>
      <c r="I51" s="5"/>
      <c r="J51" s="49"/>
      <c r="K51" s="60" t="s">
        <v>198</v>
      </c>
      <c r="L51" s="1"/>
      <c r="M51" s="60" t="s">
        <v>198</v>
      </c>
      <c r="N51" s="1"/>
      <c r="O51" s="60" t="s">
        <v>199</v>
      </c>
    </row>
    <row r="52" spans="1:15" ht="25" customHeight="1" x14ac:dyDescent="0.4">
      <c r="A52" s="86"/>
      <c r="B52" s="53" t="s">
        <v>259</v>
      </c>
      <c r="C52" s="4"/>
      <c r="D52" s="57">
        <v>61600</v>
      </c>
      <c r="E52" s="56"/>
      <c r="F52" s="5"/>
      <c r="G52" s="5">
        <f t="shared" si="8"/>
        <v>61600</v>
      </c>
      <c r="H52" s="5">
        <f t="shared" si="9"/>
        <v>61600</v>
      </c>
      <c r="I52" s="5"/>
      <c r="J52" s="49"/>
      <c r="K52" s="60" t="s">
        <v>198</v>
      </c>
      <c r="L52" s="1"/>
      <c r="M52" s="60" t="s">
        <v>198</v>
      </c>
      <c r="N52" s="1"/>
      <c r="O52" s="60" t="s">
        <v>199</v>
      </c>
    </row>
    <row r="53" spans="1:15" ht="25" customHeight="1" x14ac:dyDescent="0.4">
      <c r="A53" s="86"/>
      <c r="B53" s="53" t="s">
        <v>260</v>
      </c>
      <c r="C53" s="4"/>
      <c r="D53" s="57">
        <v>20000</v>
      </c>
      <c r="E53" s="56"/>
      <c r="F53" s="5"/>
      <c r="G53" s="5">
        <f t="shared" si="8"/>
        <v>20000</v>
      </c>
      <c r="H53" s="5">
        <f t="shared" si="9"/>
        <v>20000</v>
      </c>
      <c r="I53" s="5"/>
      <c r="J53" s="49"/>
      <c r="K53" s="60" t="s">
        <v>198</v>
      </c>
      <c r="L53" s="1"/>
      <c r="M53" s="60" t="s">
        <v>198</v>
      </c>
      <c r="N53" s="1"/>
      <c r="O53" s="60" t="s">
        <v>199</v>
      </c>
    </row>
    <row r="54" spans="1:15" ht="25" customHeight="1" x14ac:dyDescent="0.4">
      <c r="A54" s="86"/>
      <c r="B54" s="4"/>
      <c r="C54" s="4"/>
      <c r="D54" s="5"/>
      <c r="E54" s="56"/>
      <c r="F54" s="5"/>
      <c r="G54" s="5"/>
      <c r="H54" s="5"/>
      <c r="I54" s="5"/>
      <c r="J54" s="49"/>
      <c r="K54" s="49"/>
      <c r="L54" s="49"/>
      <c r="M54" s="49"/>
      <c r="N54" s="49"/>
      <c r="O54" s="49"/>
    </row>
    <row r="55" spans="1:15" ht="25" customHeight="1" x14ac:dyDescent="0.4">
      <c r="A55" s="86"/>
      <c r="B55" s="4"/>
      <c r="C55" s="4"/>
      <c r="D55" s="5"/>
      <c r="E55" s="56"/>
      <c r="F55" s="5"/>
      <c r="G55" s="5"/>
      <c r="H55" s="5"/>
      <c r="I55" s="5"/>
      <c r="J55" s="49"/>
      <c r="K55" s="49"/>
      <c r="L55" s="49"/>
      <c r="M55" s="49"/>
      <c r="N55" s="49"/>
      <c r="O55" s="49"/>
    </row>
    <row r="56" spans="1:15" ht="25" customHeight="1" x14ac:dyDescent="0.4">
      <c r="A56" s="86"/>
      <c r="B56" s="4"/>
      <c r="C56" s="4"/>
      <c r="D56" s="5"/>
      <c r="E56" s="56"/>
      <c r="F56" s="5"/>
      <c r="G56" s="5"/>
      <c r="H56" s="5"/>
      <c r="I56" s="5"/>
      <c r="J56" s="49"/>
      <c r="K56" s="49"/>
      <c r="L56" s="49"/>
      <c r="M56" s="49"/>
      <c r="N56" s="49"/>
      <c r="O56" s="49"/>
    </row>
    <row r="57" spans="1:15" ht="25" customHeight="1" x14ac:dyDescent="0.4">
      <c r="A57" s="86"/>
      <c r="B57" s="4"/>
      <c r="C57" s="4"/>
      <c r="D57" s="5"/>
      <c r="E57" s="56"/>
      <c r="F57" s="5"/>
      <c r="G57" s="5"/>
      <c r="H57" s="5"/>
      <c r="I57" s="5"/>
      <c r="J57" s="49"/>
      <c r="K57" s="49"/>
      <c r="L57" s="49"/>
      <c r="M57" s="49"/>
      <c r="N57" s="49"/>
      <c r="O57" s="49"/>
    </row>
    <row r="58" spans="1:15" ht="25" customHeight="1" x14ac:dyDescent="0.4">
      <c r="A58" s="86"/>
      <c r="B58" s="4"/>
      <c r="C58" s="4"/>
      <c r="D58" s="5"/>
      <c r="E58" s="56"/>
      <c r="F58" s="5"/>
      <c r="G58" s="5"/>
      <c r="H58" s="5"/>
      <c r="I58" s="5"/>
      <c r="J58" s="49"/>
      <c r="K58" s="49"/>
      <c r="L58" s="49"/>
      <c r="M58" s="49"/>
      <c r="N58" s="49"/>
      <c r="O58" s="49"/>
    </row>
    <row r="59" spans="1:15" ht="25" customHeight="1" x14ac:dyDescent="0.4">
      <c r="A59" s="86"/>
      <c r="B59" s="4"/>
      <c r="C59" s="4"/>
      <c r="D59" s="5"/>
      <c r="E59" s="56"/>
      <c r="F59" s="5"/>
      <c r="G59" s="5"/>
      <c r="H59" s="5"/>
      <c r="I59" s="5"/>
      <c r="J59" s="49"/>
      <c r="K59" s="49"/>
      <c r="L59" s="49"/>
      <c r="M59" s="49"/>
      <c r="N59" s="49"/>
      <c r="O59" s="49"/>
    </row>
    <row r="60" spans="1:15" ht="25" customHeight="1" x14ac:dyDescent="0.4">
      <c r="A60" s="86"/>
      <c r="B60" s="4"/>
      <c r="C60" s="4"/>
      <c r="D60" s="5"/>
      <c r="E60" s="56"/>
      <c r="F60" s="5"/>
      <c r="G60" s="5"/>
      <c r="H60" s="5"/>
      <c r="I60" s="5"/>
      <c r="J60" s="49"/>
      <c r="K60" s="49"/>
      <c r="L60" s="49"/>
      <c r="M60" s="49"/>
      <c r="N60" s="49"/>
      <c r="O60" s="49"/>
    </row>
    <row r="61" spans="1:15" ht="25" customHeight="1" x14ac:dyDescent="0.4">
      <c r="A61" s="86"/>
      <c r="B61" s="4"/>
      <c r="C61" s="4"/>
      <c r="D61" s="5"/>
      <c r="E61" s="56"/>
      <c r="F61" s="5"/>
      <c r="G61" s="5"/>
      <c r="H61" s="5"/>
      <c r="I61" s="5"/>
      <c r="J61" s="49"/>
      <c r="K61" s="49"/>
      <c r="L61" s="49"/>
      <c r="M61" s="49"/>
      <c r="N61" s="49"/>
      <c r="O61" s="49"/>
    </row>
    <row r="62" spans="1:15" ht="25" customHeight="1" x14ac:dyDescent="0.4">
      <c r="A62" s="86"/>
      <c r="B62" s="4"/>
      <c r="C62" s="4"/>
      <c r="D62" s="5"/>
      <c r="E62" s="56"/>
      <c r="F62" s="5"/>
      <c r="G62" s="5"/>
      <c r="H62" s="5"/>
      <c r="I62" s="5"/>
      <c r="J62" s="49"/>
      <c r="K62" s="49"/>
      <c r="L62" s="49"/>
      <c r="M62" s="49"/>
      <c r="N62" s="49"/>
      <c r="O62" s="49"/>
    </row>
    <row r="63" spans="1:15" ht="25" customHeight="1" x14ac:dyDescent="0.4">
      <c r="A63" s="86"/>
      <c r="B63" s="4"/>
      <c r="C63" s="4"/>
      <c r="D63" s="5"/>
      <c r="E63" s="56"/>
      <c r="F63" s="5"/>
      <c r="G63" s="5"/>
      <c r="H63" s="5"/>
      <c r="I63" s="5"/>
      <c r="J63" s="49"/>
      <c r="K63" s="49"/>
      <c r="L63" s="49"/>
      <c r="M63" s="49"/>
      <c r="N63" s="49"/>
      <c r="O63" s="49"/>
    </row>
    <row r="64" spans="1:15" ht="25" customHeight="1" x14ac:dyDescent="0.4">
      <c r="A64" s="87"/>
      <c r="B64" s="4"/>
      <c r="C64" s="4"/>
      <c r="D64" s="5"/>
      <c r="E64" s="56"/>
      <c r="F64" s="5"/>
      <c r="G64" s="5"/>
      <c r="H64" s="5"/>
      <c r="I64" s="5"/>
      <c r="J64" s="49"/>
      <c r="K64" s="49"/>
      <c r="L64" s="49"/>
      <c r="M64" s="49"/>
      <c r="N64" s="49"/>
      <c r="O64" s="49"/>
    </row>
    <row r="65" spans="1:15" ht="25" customHeight="1" x14ac:dyDescent="0.4">
      <c r="A65" s="76" t="s">
        <v>6</v>
      </c>
      <c r="B65" s="49" t="s">
        <v>22</v>
      </c>
      <c r="C65" s="4" t="s">
        <v>23</v>
      </c>
      <c r="D65" s="5">
        <f>SUM(D48:D53)</f>
        <v>301600</v>
      </c>
      <c r="E65" s="56">
        <f>SUM(E50:E53)</f>
        <v>0</v>
      </c>
      <c r="F65" s="5">
        <f>SUM(F50:F53)</f>
        <v>0</v>
      </c>
      <c r="G65" s="5">
        <f>SUM(G48:G53)</f>
        <v>301600</v>
      </c>
      <c r="H65" s="5">
        <f>SUM(H48:H64)</f>
        <v>301600</v>
      </c>
      <c r="I65" s="5"/>
      <c r="J65" s="49"/>
      <c r="K65" s="49"/>
      <c r="L65" s="49"/>
      <c r="M65" s="49"/>
      <c r="N65" s="49"/>
      <c r="O65" s="49"/>
    </row>
    <row r="66" spans="1:15" ht="25" customHeight="1" x14ac:dyDescent="0.4">
      <c r="A66" s="77"/>
      <c r="B66" s="49" t="s">
        <v>24</v>
      </c>
      <c r="C66" s="4" t="s">
        <v>25</v>
      </c>
      <c r="D66" s="5"/>
      <c r="E66" s="56">
        <f>+E48+E49</f>
        <v>0</v>
      </c>
      <c r="F66" s="5">
        <f>+F48+F49</f>
        <v>0</v>
      </c>
      <c r="G66" s="5">
        <f>D66+E66+F66</f>
        <v>0</v>
      </c>
      <c r="H66" s="5"/>
      <c r="I66" s="5"/>
      <c r="J66" s="49"/>
      <c r="K66" s="49"/>
      <c r="L66" s="49"/>
      <c r="M66" s="49"/>
      <c r="N66" s="49"/>
      <c r="O66" s="49"/>
    </row>
    <row r="67" spans="1:15" ht="25" customHeight="1" x14ac:dyDescent="0.4">
      <c r="A67" s="78"/>
      <c r="B67" s="49" t="s">
        <v>7</v>
      </c>
      <c r="C67" s="4" t="s">
        <v>27</v>
      </c>
      <c r="D67" s="5">
        <f>SUM(D65:D66)</f>
        <v>301600</v>
      </c>
      <c r="E67" s="56">
        <f t="shared" ref="E67:H67" si="10">SUM(E65:E66)</f>
        <v>0</v>
      </c>
      <c r="F67" s="5">
        <f t="shared" si="10"/>
        <v>0</v>
      </c>
      <c r="G67" s="5">
        <f t="shared" si="10"/>
        <v>301600</v>
      </c>
      <c r="H67" s="5">
        <f t="shared" si="10"/>
        <v>301600</v>
      </c>
      <c r="I67" s="5"/>
      <c r="J67" s="49"/>
      <c r="K67" s="49"/>
      <c r="L67" s="49"/>
      <c r="M67" s="49"/>
      <c r="N67" s="49"/>
      <c r="O67" s="49"/>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6"/>
      <c r="F71" s="5"/>
      <c r="G71" s="5"/>
      <c r="H71" s="5"/>
      <c r="I71" s="5"/>
      <c r="J71" s="49"/>
      <c r="K71" s="49"/>
      <c r="L71" s="49"/>
      <c r="M71" s="49"/>
      <c r="N71" s="49"/>
      <c r="O71" s="49"/>
    </row>
    <row r="72" spans="1:15" ht="25" customHeight="1" x14ac:dyDescent="0.4">
      <c r="A72" s="77"/>
      <c r="B72" s="4"/>
      <c r="C72" s="4"/>
      <c r="D72" s="5"/>
      <c r="E72" s="56"/>
      <c r="F72" s="5"/>
      <c r="G72" s="5"/>
      <c r="H72" s="5"/>
      <c r="I72" s="5"/>
      <c r="J72" s="49"/>
      <c r="K72" s="49"/>
      <c r="L72" s="49"/>
      <c r="M72" s="49"/>
      <c r="N72" s="49"/>
      <c r="O72" s="49"/>
    </row>
    <row r="73" spans="1:15" ht="25" customHeight="1" x14ac:dyDescent="0.4">
      <c r="A73" s="77"/>
      <c r="B73" s="4"/>
      <c r="C73" s="4"/>
      <c r="D73" s="5"/>
      <c r="E73" s="56"/>
      <c r="F73" s="5"/>
      <c r="G73" s="5"/>
      <c r="H73" s="5"/>
      <c r="I73" s="5"/>
      <c r="J73" s="49"/>
      <c r="K73" s="49"/>
      <c r="L73" s="49"/>
      <c r="M73" s="49"/>
      <c r="N73" s="49"/>
      <c r="O73" s="49"/>
    </row>
    <row r="74" spans="1:15" ht="25" customHeight="1" x14ac:dyDescent="0.4">
      <c r="A74" s="77"/>
      <c r="B74" s="4"/>
      <c r="C74" s="4"/>
      <c r="D74" s="5"/>
      <c r="E74" s="56"/>
      <c r="F74" s="5"/>
      <c r="G74" s="5"/>
      <c r="H74" s="5"/>
      <c r="I74" s="5"/>
      <c r="J74" s="49"/>
      <c r="K74" s="49"/>
      <c r="L74" s="49"/>
      <c r="M74" s="49"/>
      <c r="N74" s="49"/>
      <c r="O74" s="49"/>
    </row>
    <row r="75" spans="1:15" ht="25" customHeight="1" x14ac:dyDescent="0.4">
      <c r="A75" s="77"/>
      <c r="B75" s="4"/>
      <c r="C75" s="4"/>
      <c r="D75" s="5"/>
      <c r="E75" s="56"/>
      <c r="F75" s="5"/>
      <c r="G75" s="5"/>
      <c r="H75" s="5"/>
      <c r="I75" s="5"/>
      <c r="J75" s="49"/>
      <c r="K75" s="49"/>
      <c r="L75" s="49"/>
      <c r="M75" s="49"/>
      <c r="N75" s="49"/>
      <c r="O75" s="49"/>
    </row>
    <row r="76" spans="1:15" ht="25" customHeight="1" x14ac:dyDescent="0.4">
      <c r="A76" s="77"/>
      <c r="B76" s="4"/>
      <c r="C76" s="4"/>
      <c r="D76" s="5"/>
      <c r="E76" s="56"/>
      <c r="F76" s="5"/>
      <c r="G76" s="5"/>
      <c r="H76" s="5"/>
      <c r="I76" s="5"/>
      <c r="J76" s="49"/>
      <c r="K76" s="49"/>
      <c r="L76" s="49"/>
      <c r="M76" s="49"/>
      <c r="N76" s="49"/>
      <c r="O76" s="49"/>
    </row>
    <row r="77" spans="1:15" ht="25" customHeight="1" x14ac:dyDescent="0.4">
      <c r="A77" s="77"/>
      <c r="B77" s="4"/>
      <c r="C77" s="4"/>
      <c r="D77" s="5"/>
      <c r="E77" s="56"/>
      <c r="F77" s="5"/>
      <c r="G77" s="5"/>
      <c r="H77" s="5"/>
      <c r="I77" s="5"/>
      <c r="J77" s="49"/>
      <c r="K77" s="49"/>
      <c r="L77" s="49"/>
      <c r="M77" s="49"/>
      <c r="N77" s="49"/>
      <c r="O77" s="49"/>
    </row>
    <row r="78" spans="1:15" ht="25" customHeight="1" x14ac:dyDescent="0.4">
      <c r="A78" s="77"/>
      <c r="B78" s="4"/>
      <c r="C78" s="4"/>
      <c r="D78" s="5"/>
      <c r="E78" s="56"/>
      <c r="F78" s="5"/>
      <c r="G78" s="5"/>
      <c r="H78" s="5"/>
      <c r="I78" s="5"/>
      <c r="J78" s="49"/>
      <c r="K78" s="49"/>
      <c r="L78" s="49"/>
      <c r="M78" s="49"/>
      <c r="N78" s="49"/>
      <c r="O78" s="49"/>
    </row>
    <row r="79" spans="1:15" ht="25" customHeight="1" x14ac:dyDescent="0.4">
      <c r="A79" s="77"/>
      <c r="B79" s="9"/>
      <c r="C79" s="4"/>
      <c r="D79" s="5"/>
      <c r="E79" s="56"/>
      <c r="F79" s="5"/>
      <c r="G79" s="5"/>
      <c r="H79" s="5"/>
      <c r="I79" s="5"/>
      <c r="J79" s="49"/>
      <c r="K79" s="49"/>
      <c r="L79" s="49"/>
      <c r="M79" s="49"/>
      <c r="N79" s="49"/>
      <c r="O79" s="49"/>
    </row>
    <row r="80" spans="1:15" ht="25" customHeight="1" x14ac:dyDescent="0.4">
      <c r="A80" s="77"/>
      <c r="B80" s="9"/>
      <c r="C80" s="4"/>
      <c r="D80" s="5"/>
      <c r="E80" s="56"/>
      <c r="F80" s="5"/>
      <c r="G80" s="5"/>
      <c r="H80" s="5"/>
      <c r="I80" s="5"/>
      <c r="J80" s="49"/>
      <c r="K80" s="49"/>
      <c r="L80" s="49"/>
      <c r="M80" s="49"/>
      <c r="N80" s="49"/>
      <c r="O80" s="49"/>
    </row>
    <row r="81" spans="1:15" ht="25" customHeight="1" x14ac:dyDescent="0.4">
      <c r="A81" s="77"/>
      <c r="B81" s="9"/>
      <c r="C81" s="4"/>
      <c r="D81" s="5"/>
      <c r="E81" s="56"/>
      <c r="F81" s="5"/>
      <c r="G81" s="5"/>
      <c r="H81" s="5"/>
      <c r="I81" s="5"/>
      <c r="J81" s="49"/>
      <c r="K81" s="49"/>
      <c r="L81" s="49"/>
      <c r="M81" s="49"/>
      <c r="N81" s="49"/>
      <c r="O81" s="49"/>
    </row>
    <row r="82" spans="1:15" ht="25" customHeight="1" x14ac:dyDescent="0.4">
      <c r="A82" s="77"/>
      <c r="B82" s="9"/>
      <c r="C82" s="4"/>
      <c r="D82" s="5"/>
      <c r="E82" s="56"/>
      <c r="F82" s="5"/>
      <c r="G82" s="5"/>
      <c r="H82" s="5"/>
      <c r="I82" s="5"/>
      <c r="J82" s="49"/>
      <c r="K82" s="49"/>
      <c r="L82" s="49"/>
      <c r="M82" s="49"/>
      <c r="N82" s="49"/>
      <c r="O82" s="49"/>
    </row>
    <row r="83" spans="1:15" ht="25" customHeight="1" x14ac:dyDescent="0.4">
      <c r="A83" s="77"/>
      <c r="B83" s="9"/>
      <c r="C83" s="4"/>
      <c r="D83" s="5"/>
      <c r="E83" s="56"/>
      <c r="F83" s="5"/>
      <c r="G83" s="5"/>
      <c r="H83" s="5"/>
      <c r="I83" s="5"/>
      <c r="J83" s="49"/>
      <c r="K83" s="49"/>
      <c r="L83" s="49"/>
      <c r="M83" s="49"/>
      <c r="N83" s="49"/>
      <c r="O83" s="49"/>
    </row>
    <row r="84" spans="1:15" ht="25" customHeight="1" x14ac:dyDescent="0.4">
      <c r="A84" s="77"/>
      <c r="B84" s="9"/>
      <c r="C84" s="4"/>
      <c r="D84" s="5"/>
      <c r="E84" s="56"/>
      <c r="F84" s="5"/>
      <c r="G84" s="5"/>
      <c r="H84" s="5"/>
      <c r="I84" s="5"/>
      <c r="J84" s="49"/>
      <c r="K84" s="49"/>
      <c r="L84" s="49"/>
      <c r="M84" s="49"/>
      <c r="N84" s="49"/>
      <c r="O84" s="49"/>
    </row>
    <row r="85" spans="1:15" ht="25" customHeight="1" x14ac:dyDescent="0.4">
      <c r="A85" s="77"/>
      <c r="B85" s="9"/>
      <c r="C85" s="4"/>
      <c r="D85" s="5"/>
      <c r="E85" s="56"/>
      <c r="F85" s="5"/>
      <c r="G85" s="5"/>
      <c r="H85" s="5"/>
      <c r="I85" s="5"/>
      <c r="J85" s="49"/>
      <c r="K85" s="49"/>
      <c r="L85" s="49"/>
      <c r="M85" s="49"/>
      <c r="N85" s="49"/>
      <c r="O85" s="49"/>
    </row>
    <row r="86" spans="1:15" ht="25" customHeight="1" x14ac:dyDescent="0.4">
      <c r="A86" s="77"/>
      <c r="B86" s="4"/>
      <c r="C86" s="4"/>
      <c r="D86" s="5"/>
      <c r="E86" s="56"/>
      <c r="F86" s="5"/>
      <c r="G86" s="5"/>
      <c r="H86" s="5"/>
      <c r="I86" s="5"/>
      <c r="J86" s="49"/>
      <c r="K86" s="49"/>
      <c r="L86" s="49"/>
      <c r="M86" s="49"/>
      <c r="N86" s="49"/>
      <c r="O86" s="49"/>
    </row>
    <row r="87" spans="1:15" ht="25" customHeight="1" x14ac:dyDescent="0.4">
      <c r="A87" s="78"/>
      <c r="B87" s="4"/>
      <c r="C87" s="4"/>
      <c r="D87" s="5"/>
      <c r="E87" s="56"/>
      <c r="F87" s="5"/>
      <c r="G87" s="5"/>
      <c r="H87" s="5"/>
      <c r="I87" s="5"/>
      <c r="J87" s="49"/>
      <c r="K87" s="49"/>
      <c r="L87" s="49"/>
      <c r="M87" s="49"/>
      <c r="N87" s="49"/>
      <c r="O87" s="49"/>
    </row>
    <row r="88" spans="1:15" ht="25" customHeight="1" x14ac:dyDescent="0.4">
      <c r="A88" s="76" t="s">
        <v>6</v>
      </c>
      <c r="B88" s="49" t="s">
        <v>22</v>
      </c>
      <c r="C88" s="4" t="s">
        <v>23</v>
      </c>
      <c r="D88" s="5">
        <f t="shared" ref="D88:I88" si="11">SUM(D72,D74:D78,D84:D86)</f>
        <v>0</v>
      </c>
      <c r="E88" s="56">
        <f t="shared" si="11"/>
        <v>0</v>
      </c>
      <c r="F88" s="5">
        <f t="shared" si="11"/>
        <v>0</v>
      </c>
      <c r="G88" s="5">
        <f t="shared" si="11"/>
        <v>0</v>
      </c>
      <c r="H88" s="5">
        <f t="shared" si="11"/>
        <v>0</v>
      </c>
      <c r="I88" s="5">
        <f t="shared" si="11"/>
        <v>0</v>
      </c>
      <c r="J88" s="49"/>
      <c r="K88" s="49"/>
      <c r="L88" s="49"/>
      <c r="M88" s="49"/>
      <c r="N88" s="49"/>
      <c r="O88" s="49"/>
    </row>
    <row r="89" spans="1:15" ht="25" customHeight="1" x14ac:dyDescent="0.4">
      <c r="A89" s="77"/>
      <c r="B89" s="49" t="s">
        <v>24</v>
      </c>
      <c r="C89" s="4" t="s">
        <v>25</v>
      </c>
      <c r="D89" s="5">
        <f t="shared" ref="D89:I89" si="12">+D87+D80+D79+D73+D71</f>
        <v>0</v>
      </c>
      <c r="E89" s="56">
        <f t="shared" si="12"/>
        <v>0</v>
      </c>
      <c r="F89" s="5">
        <f t="shared" si="12"/>
        <v>0</v>
      </c>
      <c r="G89" s="5">
        <f t="shared" si="12"/>
        <v>0</v>
      </c>
      <c r="H89" s="5">
        <f t="shared" si="12"/>
        <v>0</v>
      </c>
      <c r="I89" s="5">
        <f t="shared" si="12"/>
        <v>0</v>
      </c>
      <c r="J89" s="49"/>
      <c r="K89" s="49"/>
      <c r="L89" s="49"/>
      <c r="M89" s="49"/>
      <c r="N89" s="49"/>
      <c r="O89" s="49"/>
    </row>
    <row r="90" spans="1:15" ht="25" customHeight="1" x14ac:dyDescent="0.4">
      <c r="A90" s="78"/>
      <c r="B90" s="49" t="s">
        <v>7</v>
      </c>
      <c r="C90" s="4" t="s">
        <v>27</v>
      </c>
      <c r="D90" s="5">
        <f t="shared" ref="D90:I90" si="13">SUM(D88:D89)</f>
        <v>0</v>
      </c>
      <c r="E90" s="56">
        <f t="shared" si="13"/>
        <v>0</v>
      </c>
      <c r="F90" s="5">
        <f t="shared" si="13"/>
        <v>0</v>
      </c>
      <c r="G90" s="5">
        <f t="shared" si="13"/>
        <v>0</v>
      </c>
      <c r="H90" s="5">
        <f t="shared" si="13"/>
        <v>0</v>
      </c>
      <c r="I90" s="5">
        <f t="shared" si="13"/>
        <v>0</v>
      </c>
      <c r="J90" s="49"/>
      <c r="K90" s="49"/>
      <c r="L90" s="49"/>
      <c r="M90" s="49"/>
      <c r="N90" s="49"/>
      <c r="O90" s="49"/>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6"/>
      <c r="F94" s="5"/>
      <c r="G94" s="5"/>
      <c r="H94" s="5"/>
      <c r="I94" s="5"/>
      <c r="J94" s="49"/>
      <c r="K94" s="49"/>
      <c r="L94" s="49"/>
      <c r="M94" s="49"/>
      <c r="N94" s="49"/>
      <c r="O94" s="49"/>
    </row>
    <row r="95" spans="1:15" ht="25" customHeight="1" x14ac:dyDescent="0.4">
      <c r="A95" s="77"/>
      <c r="B95" s="4"/>
      <c r="C95" s="4"/>
      <c r="D95" s="5"/>
      <c r="E95" s="56"/>
      <c r="F95" s="5"/>
      <c r="G95" s="5"/>
      <c r="H95" s="5"/>
      <c r="I95" s="5"/>
      <c r="J95" s="49"/>
      <c r="K95" s="49"/>
      <c r="L95" s="49"/>
      <c r="M95" s="49"/>
      <c r="N95" s="49"/>
      <c r="O95" s="49"/>
    </row>
    <row r="96" spans="1:15" ht="25" customHeight="1" x14ac:dyDescent="0.4">
      <c r="A96" s="77"/>
      <c r="B96" s="4"/>
      <c r="C96" s="4"/>
      <c r="D96" s="5"/>
      <c r="E96" s="56"/>
      <c r="F96" s="5"/>
      <c r="G96" s="5"/>
      <c r="H96" s="5"/>
      <c r="I96" s="5"/>
      <c r="J96" s="49"/>
      <c r="K96" s="49"/>
      <c r="L96" s="49"/>
      <c r="M96" s="49"/>
      <c r="N96" s="49"/>
      <c r="O96" s="49"/>
    </row>
    <row r="97" spans="1:15" ht="25" customHeight="1" x14ac:dyDescent="0.4">
      <c r="A97" s="77"/>
      <c r="B97" s="4"/>
      <c r="C97" s="4"/>
      <c r="D97" s="5"/>
      <c r="E97" s="56"/>
      <c r="F97" s="5"/>
      <c r="G97" s="5"/>
      <c r="H97" s="5"/>
      <c r="I97" s="5"/>
      <c r="J97" s="49"/>
      <c r="K97" s="49"/>
      <c r="L97" s="49"/>
      <c r="M97" s="49"/>
      <c r="N97" s="49"/>
      <c r="O97" s="49"/>
    </row>
    <row r="98" spans="1:15" ht="25" customHeight="1" x14ac:dyDescent="0.4">
      <c r="A98" s="77"/>
      <c r="B98" s="4"/>
      <c r="C98" s="4"/>
      <c r="D98" s="5"/>
      <c r="E98" s="56"/>
      <c r="F98" s="5"/>
      <c r="G98" s="5"/>
      <c r="H98" s="5"/>
      <c r="I98" s="5"/>
      <c r="J98" s="49"/>
      <c r="K98" s="49"/>
      <c r="L98" s="49"/>
      <c r="M98" s="49"/>
      <c r="N98" s="49"/>
      <c r="O98" s="49"/>
    </row>
    <row r="99" spans="1:15" ht="25" customHeight="1" x14ac:dyDescent="0.4">
      <c r="A99" s="77"/>
      <c r="B99" s="4"/>
      <c r="C99" s="4"/>
      <c r="D99" s="5"/>
      <c r="E99" s="56"/>
      <c r="F99" s="5"/>
      <c r="G99" s="5"/>
      <c r="H99" s="5"/>
      <c r="I99" s="5"/>
      <c r="J99" s="49"/>
      <c r="K99" s="49"/>
      <c r="L99" s="49"/>
      <c r="M99" s="49"/>
      <c r="N99" s="49"/>
      <c r="O99" s="49"/>
    </row>
    <row r="100" spans="1:15" ht="25" customHeight="1" x14ac:dyDescent="0.4">
      <c r="A100" s="77"/>
      <c r="B100" s="4"/>
      <c r="C100" s="4"/>
      <c r="D100" s="5"/>
      <c r="E100" s="56"/>
      <c r="F100" s="5"/>
      <c r="G100" s="5"/>
      <c r="H100" s="5"/>
      <c r="I100" s="5"/>
      <c r="J100" s="49"/>
      <c r="K100" s="49"/>
      <c r="L100" s="49"/>
      <c r="M100" s="49"/>
      <c r="N100" s="49"/>
      <c r="O100" s="49"/>
    </row>
    <row r="101" spans="1:15" ht="25" customHeight="1" x14ac:dyDescent="0.4">
      <c r="A101" s="77"/>
      <c r="B101" s="4"/>
      <c r="C101" s="4"/>
      <c r="D101" s="5"/>
      <c r="E101" s="56"/>
      <c r="F101" s="5"/>
      <c r="G101" s="5"/>
      <c r="H101" s="5"/>
      <c r="I101" s="5"/>
      <c r="J101" s="49"/>
      <c r="K101" s="49"/>
      <c r="L101" s="49"/>
      <c r="M101" s="49"/>
      <c r="N101" s="49"/>
      <c r="O101" s="49"/>
    </row>
    <row r="102" spans="1:15" ht="25" customHeight="1" x14ac:dyDescent="0.4">
      <c r="A102" s="77"/>
      <c r="B102" s="4"/>
      <c r="C102" s="4"/>
      <c r="D102" s="5"/>
      <c r="E102" s="56"/>
      <c r="F102" s="5"/>
      <c r="G102" s="5"/>
      <c r="H102" s="5"/>
      <c r="I102" s="5"/>
      <c r="J102" s="49"/>
      <c r="K102" s="49"/>
      <c r="L102" s="49"/>
      <c r="M102" s="49"/>
      <c r="N102" s="49"/>
      <c r="O102" s="49"/>
    </row>
    <row r="103" spans="1:15" ht="25" customHeight="1" x14ac:dyDescent="0.4">
      <c r="A103" s="77"/>
      <c r="B103" s="4"/>
      <c r="C103" s="4"/>
      <c r="D103" s="5"/>
      <c r="E103" s="56"/>
      <c r="F103" s="5"/>
      <c r="G103" s="5"/>
      <c r="H103" s="5"/>
      <c r="I103" s="5"/>
      <c r="J103" s="49"/>
      <c r="K103" s="49"/>
      <c r="L103" s="49"/>
      <c r="M103" s="49"/>
      <c r="N103" s="49"/>
      <c r="O103" s="49"/>
    </row>
    <row r="104" spans="1:15" ht="25" customHeight="1" x14ac:dyDescent="0.4">
      <c r="A104" s="77"/>
      <c r="B104" s="4"/>
      <c r="C104" s="4"/>
      <c r="D104" s="5"/>
      <c r="E104" s="56"/>
      <c r="F104" s="5"/>
      <c r="G104" s="5"/>
      <c r="H104" s="5"/>
      <c r="I104" s="5"/>
      <c r="J104" s="49"/>
      <c r="K104" s="49"/>
      <c r="L104" s="49"/>
      <c r="M104" s="49"/>
      <c r="N104" s="49"/>
      <c r="O104" s="49"/>
    </row>
    <row r="105" spans="1:15" ht="25" customHeight="1" x14ac:dyDescent="0.4">
      <c r="A105" s="77"/>
      <c r="B105" s="4"/>
      <c r="C105" s="4"/>
      <c r="D105" s="5"/>
      <c r="E105" s="56"/>
      <c r="F105" s="5"/>
      <c r="G105" s="5"/>
      <c r="H105" s="5"/>
      <c r="I105" s="5"/>
      <c r="J105" s="49"/>
      <c r="K105" s="49"/>
      <c r="L105" s="49"/>
      <c r="M105" s="49"/>
      <c r="N105" s="49"/>
      <c r="O105" s="49"/>
    </row>
    <row r="106" spans="1:15" ht="25" customHeight="1" x14ac:dyDescent="0.4">
      <c r="A106" s="77"/>
      <c r="B106" s="4"/>
      <c r="C106" s="4"/>
      <c r="D106" s="5"/>
      <c r="E106" s="56"/>
      <c r="F106" s="5"/>
      <c r="G106" s="5"/>
      <c r="H106" s="5"/>
      <c r="I106" s="5"/>
      <c r="J106" s="49"/>
      <c r="K106" s="49"/>
      <c r="L106" s="49"/>
      <c r="M106" s="49"/>
      <c r="N106" s="49"/>
      <c r="O106" s="49"/>
    </row>
    <row r="107" spans="1:15" ht="25" customHeight="1" x14ac:dyDescent="0.4">
      <c r="A107" s="77"/>
      <c r="B107" s="4"/>
      <c r="C107" s="4"/>
      <c r="D107" s="5"/>
      <c r="E107" s="56"/>
      <c r="F107" s="5"/>
      <c r="G107" s="5"/>
      <c r="H107" s="5"/>
      <c r="I107" s="5"/>
      <c r="J107" s="49"/>
      <c r="K107" s="49"/>
      <c r="L107" s="49"/>
      <c r="M107" s="49"/>
      <c r="N107" s="49"/>
      <c r="O107" s="49"/>
    </row>
    <row r="108" spans="1:15" ht="25" customHeight="1" x14ac:dyDescent="0.4">
      <c r="A108" s="77"/>
      <c r="B108" s="4"/>
      <c r="C108" s="4"/>
      <c r="D108" s="5"/>
      <c r="E108" s="56"/>
      <c r="F108" s="5"/>
      <c r="G108" s="5"/>
      <c r="H108" s="5"/>
      <c r="I108" s="5"/>
      <c r="J108" s="49"/>
      <c r="K108" s="49"/>
      <c r="L108" s="49"/>
      <c r="M108" s="49"/>
      <c r="N108" s="49"/>
      <c r="O108" s="49"/>
    </row>
    <row r="109" spans="1:15" ht="25" customHeight="1" x14ac:dyDescent="0.4">
      <c r="A109" s="77"/>
      <c r="B109" s="4"/>
      <c r="C109" s="4"/>
      <c r="D109" s="5"/>
      <c r="E109" s="56"/>
      <c r="F109" s="5"/>
      <c r="G109" s="5"/>
      <c r="H109" s="5"/>
      <c r="I109" s="5"/>
      <c r="J109" s="49"/>
      <c r="K109" s="49"/>
      <c r="L109" s="49"/>
      <c r="M109" s="49"/>
      <c r="N109" s="49"/>
      <c r="O109" s="49"/>
    </row>
    <row r="110" spans="1:15" ht="25" customHeight="1" x14ac:dyDescent="0.4">
      <c r="A110" s="77"/>
      <c r="B110" s="4"/>
      <c r="C110" s="4"/>
      <c r="D110" s="5"/>
      <c r="E110" s="56"/>
      <c r="F110" s="5"/>
      <c r="G110" s="5"/>
      <c r="H110" s="5"/>
      <c r="I110" s="5"/>
      <c r="J110" s="49"/>
      <c r="K110" s="49"/>
      <c r="L110" s="49"/>
      <c r="M110" s="49"/>
      <c r="N110" s="49"/>
      <c r="O110" s="49"/>
    </row>
    <row r="111" spans="1:15" ht="25" customHeight="1" x14ac:dyDescent="0.4">
      <c r="A111" s="76" t="s">
        <v>6</v>
      </c>
      <c r="B111" s="49" t="s">
        <v>22</v>
      </c>
      <c r="C111" s="4" t="s">
        <v>23</v>
      </c>
      <c r="D111" s="5"/>
      <c r="E111" s="56"/>
      <c r="F111" s="5"/>
      <c r="G111" s="5"/>
      <c r="H111" s="5"/>
      <c r="I111" s="5"/>
      <c r="J111" s="49"/>
      <c r="K111" s="49"/>
      <c r="L111" s="49"/>
      <c r="M111" s="49"/>
      <c r="N111" s="49"/>
      <c r="O111" s="49"/>
    </row>
    <row r="112" spans="1:15" ht="25" customHeight="1" x14ac:dyDescent="0.4">
      <c r="A112" s="77"/>
      <c r="B112" s="49" t="s">
        <v>24</v>
      </c>
      <c r="C112" s="4" t="s">
        <v>25</v>
      </c>
      <c r="D112" s="5">
        <f t="shared" ref="D112:I112" si="14">+D94</f>
        <v>0</v>
      </c>
      <c r="E112" s="56">
        <f t="shared" si="14"/>
        <v>0</v>
      </c>
      <c r="F112" s="5">
        <f t="shared" si="14"/>
        <v>0</v>
      </c>
      <c r="G112" s="5">
        <f t="shared" si="14"/>
        <v>0</v>
      </c>
      <c r="H112" s="5">
        <f t="shared" si="14"/>
        <v>0</v>
      </c>
      <c r="I112" s="5">
        <f t="shared" si="14"/>
        <v>0</v>
      </c>
      <c r="J112" s="49"/>
      <c r="K112" s="49"/>
      <c r="L112" s="49"/>
      <c r="M112" s="49"/>
      <c r="N112" s="49"/>
      <c r="O112" s="49"/>
    </row>
    <row r="113" spans="1:15" ht="25" customHeight="1" x14ac:dyDescent="0.4">
      <c r="A113" s="78"/>
      <c r="B113" s="49" t="s">
        <v>7</v>
      </c>
      <c r="C113" s="4" t="s">
        <v>27</v>
      </c>
      <c r="D113" s="5">
        <f t="shared" ref="D113:I113" si="15">SUM(D111:D112)</f>
        <v>0</v>
      </c>
      <c r="E113" s="56">
        <f t="shared" si="15"/>
        <v>0</v>
      </c>
      <c r="F113" s="5">
        <f t="shared" si="15"/>
        <v>0</v>
      </c>
      <c r="G113" s="5">
        <f t="shared" si="15"/>
        <v>0</v>
      </c>
      <c r="H113" s="5">
        <f t="shared" si="15"/>
        <v>0</v>
      </c>
      <c r="I113" s="5">
        <f t="shared" si="15"/>
        <v>0</v>
      </c>
      <c r="J113" s="49"/>
      <c r="K113" s="49"/>
      <c r="L113" s="49"/>
      <c r="M113" s="49"/>
      <c r="N113" s="49"/>
      <c r="O113" s="49"/>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6"/>
      <c r="F117" s="5"/>
      <c r="G117" s="5"/>
      <c r="H117" s="5"/>
      <c r="I117" s="5"/>
      <c r="J117" s="49"/>
      <c r="K117" s="49"/>
      <c r="L117" s="49"/>
      <c r="M117" s="49"/>
      <c r="N117" s="49"/>
      <c r="O117" s="49"/>
    </row>
    <row r="118" spans="1:15" ht="25" customHeight="1" x14ac:dyDescent="0.4">
      <c r="A118" s="77"/>
      <c r="B118" s="4"/>
      <c r="C118" s="4"/>
      <c r="D118" s="5"/>
      <c r="E118" s="56"/>
      <c r="F118" s="5"/>
      <c r="G118" s="5"/>
      <c r="H118" s="5"/>
      <c r="I118" s="5"/>
      <c r="J118" s="49"/>
      <c r="K118" s="49"/>
      <c r="L118" s="49"/>
      <c r="M118" s="49"/>
      <c r="N118" s="49"/>
      <c r="O118" s="49"/>
    </row>
    <row r="119" spans="1:15" ht="25" customHeight="1" x14ac:dyDescent="0.4">
      <c r="A119" s="77"/>
      <c r="B119" s="4"/>
      <c r="C119" s="4"/>
      <c r="D119" s="5"/>
      <c r="E119" s="56"/>
      <c r="F119" s="5"/>
      <c r="G119" s="5"/>
      <c r="H119" s="5"/>
      <c r="I119" s="5"/>
      <c r="J119" s="49"/>
      <c r="K119" s="49"/>
      <c r="L119" s="49"/>
      <c r="M119" s="49"/>
      <c r="N119" s="49"/>
      <c r="O119" s="49"/>
    </row>
    <row r="120" spans="1:15" ht="25" customHeight="1" x14ac:dyDescent="0.4">
      <c r="A120" s="77"/>
      <c r="B120" s="4"/>
      <c r="C120" s="4"/>
      <c r="D120" s="5"/>
      <c r="E120" s="56"/>
      <c r="F120" s="5"/>
      <c r="G120" s="5"/>
      <c r="H120" s="5"/>
      <c r="I120" s="5"/>
      <c r="J120" s="49"/>
      <c r="K120" s="49"/>
      <c r="L120" s="49"/>
      <c r="M120" s="49"/>
      <c r="N120" s="49"/>
      <c r="O120" s="49"/>
    </row>
    <row r="121" spans="1:15" ht="25" customHeight="1" x14ac:dyDescent="0.4">
      <c r="A121" s="77"/>
      <c r="B121" s="4"/>
      <c r="C121" s="4"/>
      <c r="D121" s="5"/>
      <c r="E121" s="56"/>
      <c r="F121" s="5"/>
      <c r="G121" s="5"/>
      <c r="H121" s="5"/>
      <c r="I121" s="5"/>
      <c r="J121" s="49"/>
      <c r="K121" s="49"/>
      <c r="L121" s="49"/>
      <c r="M121" s="49"/>
      <c r="N121" s="49"/>
      <c r="O121" s="49"/>
    </row>
    <row r="122" spans="1:15" ht="25" customHeight="1" x14ac:dyDescent="0.4">
      <c r="A122" s="77"/>
      <c r="B122" s="4"/>
      <c r="C122" s="4"/>
      <c r="D122" s="5"/>
      <c r="E122" s="56"/>
      <c r="F122" s="5"/>
      <c r="G122" s="5"/>
      <c r="H122" s="5"/>
      <c r="I122" s="5"/>
      <c r="J122" s="49"/>
      <c r="K122" s="49"/>
      <c r="L122" s="49"/>
      <c r="M122" s="49"/>
      <c r="N122" s="49"/>
      <c r="O122" s="49"/>
    </row>
    <row r="123" spans="1:15" ht="25" customHeight="1" x14ac:dyDescent="0.4">
      <c r="A123" s="77"/>
      <c r="B123" s="4"/>
      <c r="C123" s="4"/>
      <c r="D123" s="5"/>
      <c r="E123" s="56"/>
      <c r="F123" s="5"/>
      <c r="G123" s="5"/>
      <c r="H123" s="5"/>
      <c r="I123" s="5"/>
      <c r="J123" s="49"/>
      <c r="K123" s="49"/>
      <c r="L123" s="49"/>
      <c r="M123" s="49"/>
      <c r="N123" s="49"/>
      <c r="O123" s="49"/>
    </row>
    <row r="124" spans="1:15" ht="25" customHeight="1" x14ac:dyDescent="0.4">
      <c r="A124" s="77"/>
      <c r="B124" s="4"/>
      <c r="C124" s="4"/>
      <c r="D124" s="5"/>
      <c r="E124" s="56"/>
      <c r="F124" s="5"/>
      <c r="G124" s="5"/>
      <c r="H124" s="5"/>
      <c r="I124" s="5"/>
      <c r="J124" s="49"/>
      <c r="K124" s="49"/>
      <c r="L124" s="49"/>
      <c r="M124" s="49"/>
      <c r="N124" s="49"/>
      <c r="O124" s="49"/>
    </row>
    <row r="125" spans="1:15" ht="25" customHeight="1" x14ac:dyDescent="0.4">
      <c r="A125" s="77"/>
      <c r="B125" s="4"/>
      <c r="C125" s="4"/>
      <c r="D125" s="5"/>
      <c r="E125" s="56"/>
      <c r="F125" s="5"/>
      <c r="G125" s="5"/>
      <c r="H125" s="5"/>
      <c r="I125" s="5"/>
      <c r="J125" s="49"/>
      <c r="K125" s="49"/>
      <c r="L125" s="49"/>
      <c r="M125" s="49"/>
      <c r="N125" s="49"/>
      <c r="O125" s="49"/>
    </row>
    <row r="126" spans="1:15" ht="25" customHeight="1" x14ac:dyDescent="0.4">
      <c r="A126" s="77"/>
      <c r="B126" s="4"/>
      <c r="C126" s="4"/>
      <c r="D126" s="5"/>
      <c r="E126" s="56"/>
      <c r="F126" s="5"/>
      <c r="G126" s="5"/>
      <c r="H126" s="5"/>
      <c r="I126" s="5"/>
      <c r="J126" s="49"/>
      <c r="K126" s="49"/>
      <c r="L126" s="49"/>
      <c r="M126" s="49"/>
      <c r="N126" s="49"/>
      <c r="O126" s="49"/>
    </row>
    <row r="127" spans="1:15" ht="25" customHeight="1" x14ac:dyDescent="0.4">
      <c r="A127" s="77"/>
      <c r="B127" s="4"/>
      <c r="C127" s="4"/>
      <c r="D127" s="5"/>
      <c r="E127" s="56"/>
      <c r="F127" s="5"/>
      <c r="G127" s="5"/>
      <c r="H127" s="5"/>
      <c r="I127" s="5"/>
      <c r="J127" s="49"/>
      <c r="K127" s="49"/>
      <c r="L127" s="49"/>
      <c r="M127" s="49"/>
      <c r="N127" s="49"/>
      <c r="O127" s="49"/>
    </row>
    <row r="128" spans="1:15" ht="25" customHeight="1" x14ac:dyDescent="0.4">
      <c r="A128" s="77"/>
      <c r="B128" s="4"/>
      <c r="C128" s="4"/>
      <c r="D128" s="5"/>
      <c r="E128" s="56"/>
      <c r="F128" s="5"/>
      <c r="G128" s="5"/>
      <c r="H128" s="5"/>
      <c r="I128" s="5"/>
      <c r="J128" s="49"/>
      <c r="K128" s="49"/>
      <c r="L128" s="49"/>
      <c r="M128" s="49"/>
      <c r="N128" s="49"/>
      <c r="O128" s="49"/>
    </row>
    <row r="129" spans="1:15" ht="25" customHeight="1" x14ac:dyDescent="0.4">
      <c r="A129" s="77"/>
      <c r="B129" s="4"/>
      <c r="C129" s="4"/>
      <c r="D129" s="5"/>
      <c r="E129" s="56"/>
      <c r="F129" s="5"/>
      <c r="G129" s="5"/>
      <c r="H129" s="5"/>
      <c r="I129" s="5"/>
      <c r="J129" s="49"/>
      <c r="K129" s="49"/>
      <c r="L129" s="49"/>
      <c r="M129" s="49"/>
      <c r="N129" s="49"/>
      <c r="O129" s="49"/>
    </row>
    <row r="130" spans="1:15" ht="25" customHeight="1" x14ac:dyDescent="0.4">
      <c r="A130" s="77"/>
      <c r="B130" s="4"/>
      <c r="C130" s="4"/>
      <c r="D130" s="5"/>
      <c r="E130" s="56"/>
      <c r="F130" s="5"/>
      <c r="G130" s="5"/>
      <c r="H130" s="5"/>
      <c r="I130" s="5"/>
      <c r="J130" s="49"/>
      <c r="K130" s="49"/>
      <c r="L130" s="49"/>
      <c r="M130" s="49"/>
      <c r="N130" s="49"/>
      <c r="O130" s="49"/>
    </row>
    <row r="131" spans="1:15" ht="25" customHeight="1" x14ac:dyDescent="0.4">
      <c r="A131" s="77"/>
      <c r="B131" s="4"/>
      <c r="C131" s="4"/>
      <c r="D131" s="5"/>
      <c r="E131" s="56"/>
      <c r="F131" s="5"/>
      <c r="G131" s="5"/>
      <c r="H131" s="5"/>
      <c r="I131" s="5"/>
      <c r="J131" s="49"/>
      <c r="K131" s="49"/>
      <c r="L131" s="49"/>
      <c r="M131" s="49"/>
      <c r="N131" s="49"/>
      <c r="O131" s="49"/>
    </row>
    <row r="132" spans="1:15" ht="25" customHeight="1" x14ac:dyDescent="0.4">
      <c r="A132" s="77"/>
      <c r="B132" s="4"/>
      <c r="C132" s="4"/>
      <c r="D132" s="5"/>
      <c r="E132" s="56"/>
      <c r="F132" s="5"/>
      <c r="G132" s="5"/>
      <c r="H132" s="5"/>
      <c r="I132" s="5"/>
      <c r="J132" s="49"/>
      <c r="K132" s="49"/>
      <c r="L132" s="49"/>
      <c r="M132" s="49"/>
      <c r="N132" s="49"/>
      <c r="O132" s="49"/>
    </row>
    <row r="133" spans="1:15" ht="25" customHeight="1" x14ac:dyDescent="0.4">
      <c r="A133" s="78"/>
      <c r="B133" s="4"/>
      <c r="C133" s="4"/>
      <c r="D133" s="5"/>
      <c r="E133" s="56"/>
      <c r="F133" s="5"/>
      <c r="G133" s="5"/>
      <c r="H133" s="5"/>
      <c r="I133" s="5"/>
      <c r="J133" s="49"/>
      <c r="K133" s="49"/>
      <c r="L133" s="49"/>
      <c r="M133" s="49"/>
      <c r="N133" s="49"/>
      <c r="O133" s="49"/>
    </row>
    <row r="134" spans="1:15" ht="25" customHeight="1" x14ac:dyDescent="0.4">
      <c r="A134" s="76" t="s">
        <v>6</v>
      </c>
      <c r="B134" s="49" t="s">
        <v>22</v>
      </c>
      <c r="C134" s="4" t="s">
        <v>23</v>
      </c>
      <c r="D134" s="5">
        <f t="shared" ref="D134:I134" si="16">SUM(D117:D120)</f>
        <v>0</v>
      </c>
      <c r="E134" s="56">
        <f t="shared" si="16"/>
        <v>0</v>
      </c>
      <c r="F134" s="5">
        <f t="shared" si="16"/>
        <v>0</v>
      </c>
      <c r="G134" s="5">
        <f t="shared" si="16"/>
        <v>0</v>
      </c>
      <c r="H134" s="5">
        <f t="shared" si="16"/>
        <v>0</v>
      </c>
      <c r="I134" s="5">
        <f t="shared" si="16"/>
        <v>0</v>
      </c>
      <c r="J134" s="49"/>
      <c r="K134" s="49"/>
      <c r="L134" s="49"/>
      <c r="M134" s="49"/>
      <c r="N134" s="49"/>
      <c r="O134" s="49"/>
    </row>
    <row r="135" spans="1:15" ht="25" customHeight="1" x14ac:dyDescent="0.4">
      <c r="A135" s="77"/>
      <c r="B135" s="49" t="s">
        <v>24</v>
      </c>
      <c r="C135" s="4" t="s">
        <v>25</v>
      </c>
      <c r="D135" s="5">
        <f t="shared" ref="D135:I135" si="17">+D104</f>
        <v>0</v>
      </c>
      <c r="E135" s="56">
        <f t="shared" si="17"/>
        <v>0</v>
      </c>
      <c r="F135" s="5">
        <f t="shared" si="17"/>
        <v>0</v>
      </c>
      <c r="G135" s="5">
        <f t="shared" si="17"/>
        <v>0</v>
      </c>
      <c r="H135" s="5">
        <f t="shared" si="17"/>
        <v>0</v>
      </c>
      <c r="I135" s="5">
        <f t="shared" si="17"/>
        <v>0</v>
      </c>
      <c r="J135" s="49"/>
      <c r="K135" s="49"/>
      <c r="L135" s="49"/>
      <c r="M135" s="49"/>
      <c r="N135" s="49"/>
      <c r="O135" s="49"/>
    </row>
    <row r="136" spans="1:15" ht="25" customHeight="1" x14ac:dyDescent="0.4">
      <c r="A136" s="78"/>
      <c r="B136" s="49" t="s">
        <v>7</v>
      </c>
      <c r="C136" s="4" t="s">
        <v>27</v>
      </c>
      <c r="D136" s="5">
        <f t="shared" ref="D136:I136" si="18">SUM(D134:D135)</f>
        <v>0</v>
      </c>
      <c r="E136" s="56">
        <f t="shared" si="18"/>
        <v>0</v>
      </c>
      <c r="F136" s="5">
        <f t="shared" si="18"/>
        <v>0</v>
      </c>
      <c r="G136" s="5">
        <f t="shared" si="18"/>
        <v>0</v>
      </c>
      <c r="H136" s="5">
        <f t="shared" si="18"/>
        <v>0</v>
      </c>
      <c r="I136" s="5">
        <f t="shared" si="18"/>
        <v>0</v>
      </c>
      <c r="J136" s="49"/>
      <c r="K136" s="49"/>
      <c r="L136" s="49"/>
      <c r="M136" s="49"/>
      <c r="N136" s="49"/>
      <c r="O136" s="49"/>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6"/>
      <c r="F140" s="5"/>
      <c r="G140" s="5"/>
      <c r="H140" s="5"/>
      <c r="I140" s="5"/>
      <c r="J140" s="49"/>
      <c r="K140" s="49"/>
      <c r="L140" s="49"/>
      <c r="M140" s="49"/>
      <c r="N140" s="49"/>
      <c r="O140" s="49"/>
    </row>
    <row r="141" spans="1:15" ht="25" customHeight="1" x14ac:dyDescent="0.4">
      <c r="A141" s="77"/>
      <c r="B141" s="4"/>
      <c r="C141" s="4"/>
      <c r="D141" s="5"/>
      <c r="E141" s="56"/>
      <c r="F141" s="5"/>
      <c r="G141" s="5"/>
      <c r="H141" s="5"/>
      <c r="I141" s="5"/>
      <c r="J141" s="49"/>
      <c r="K141" s="49"/>
      <c r="L141" s="49"/>
      <c r="M141" s="49"/>
      <c r="N141" s="49"/>
      <c r="O141" s="49"/>
    </row>
    <row r="142" spans="1:15" ht="25" customHeight="1" x14ac:dyDescent="0.4">
      <c r="A142" s="77"/>
      <c r="B142" s="4"/>
      <c r="C142" s="4"/>
      <c r="D142" s="5"/>
      <c r="E142" s="56"/>
      <c r="F142" s="5"/>
      <c r="G142" s="5"/>
      <c r="H142" s="5"/>
      <c r="I142" s="5"/>
      <c r="J142" s="49"/>
      <c r="K142" s="49"/>
      <c r="L142" s="49"/>
      <c r="M142" s="49"/>
      <c r="N142" s="49"/>
      <c r="O142" s="49"/>
    </row>
    <row r="143" spans="1:15" ht="25" customHeight="1" x14ac:dyDescent="0.4">
      <c r="A143" s="77"/>
      <c r="B143" s="4"/>
      <c r="C143" s="4"/>
      <c r="D143" s="5"/>
      <c r="E143" s="56"/>
      <c r="F143" s="5"/>
      <c r="G143" s="5"/>
      <c r="H143" s="5"/>
      <c r="I143" s="5"/>
      <c r="J143" s="49"/>
      <c r="K143" s="49"/>
      <c r="L143" s="49"/>
      <c r="M143" s="49"/>
      <c r="N143" s="49"/>
      <c r="O143" s="49"/>
    </row>
    <row r="144" spans="1:15" ht="25" customHeight="1" x14ac:dyDescent="0.4">
      <c r="A144" s="77"/>
      <c r="B144" s="4"/>
      <c r="C144" s="4"/>
      <c r="D144" s="5"/>
      <c r="E144" s="56"/>
      <c r="F144" s="5"/>
      <c r="G144" s="5"/>
      <c r="H144" s="5"/>
      <c r="I144" s="5"/>
      <c r="J144" s="49"/>
      <c r="K144" s="49"/>
      <c r="L144" s="49"/>
      <c r="M144" s="49"/>
      <c r="N144" s="49"/>
      <c r="O144" s="49"/>
    </row>
    <row r="145" spans="1:15" ht="25" customHeight="1" x14ac:dyDescent="0.4">
      <c r="A145" s="77"/>
      <c r="B145" s="4"/>
      <c r="C145" s="4"/>
      <c r="D145" s="5"/>
      <c r="E145" s="56"/>
      <c r="F145" s="5"/>
      <c r="G145" s="5"/>
      <c r="H145" s="5"/>
      <c r="I145" s="5"/>
      <c r="J145" s="49"/>
      <c r="K145" s="49"/>
      <c r="L145" s="49"/>
      <c r="M145" s="49"/>
      <c r="N145" s="49"/>
      <c r="O145" s="49"/>
    </row>
    <row r="146" spans="1:15" ht="25" customHeight="1" x14ac:dyDescent="0.4">
      <c r="A146" s="77"/>
      <c r="B146" s="4"/>
      <c r="C146" s="4"/>
      <c r="D146" s="5"/>
      <c r="E146" s="56"/>
      <c r="F146" s="5"/>
      <c r="G146" s="5"/>
      <c r="H146" s="5"/>
      <c r="I146" s="5"/>
      <c r="J146" s="49"/>
      <c r="K146" s="49"/>
      <c r="L146" s="49"/>
      <c r="M146" s="49"/>
      <c r="N146" s="49"/>
      <c r="O146" s="49"/>
    </row>
    <row r="147" spans="1:15" ht="25" customHeight="1" x14ac:dyDescent="0.4">
      <c r="A147" s="77"/>
      <c r="B147" s="4"/>
      <c r="C147" s="4"/>
      <c r="D147" s="5"/>
      <c r="E147" s="56"/>
      <c r="F147" s="5"/>
      <c r="G147" s="5"/>
      <c r="H147" s="5"/>
      <c r="I147" s="5"/>
      <c r="J147" s="49"/>
      <c r="K147" s="49"/>
      <c r="L147" s="49"/>
      <c r="M147" s="49"/>
      <c r="N147" s="49"/>
      <c r="O147" s="49"/>
    </row>
    <row r="148" spans="1:15" ht="25" customHeight="1" x14ac:dyDescent="0.4">
      <c r="A148" s="77"/>
      <c r="B148" s="4"/>
      <c r="C148" s="4"/>
      <c r="D148" s="5"/>
      <c r="E148" s="56"/>
      <c r="F148" s="5"/>
      <c r="G148" s="5"/>
      <c r="H148" s="5"/>
      <c r="I148" s="5"/>
      <c r="J148" s="49"/>
      <c r="K148" s="49"/>
      <c r="L148" s="49"/>
      <c r="M148" s="49"/>
      <c r="N148" s="49"/>
      <c r="O148" s="49"/>
    </row>
    <row r="149" spans="1:15" ht="25" customHeight="1" x14ac:dyDescent="0.4">
      <c r="A149" s="77"/>
      <c r="B149" s="4"/>
      <c r="C149" s="4"/>
      <c r="D149" s="5"/>
      <c r="E149" s="56"/>
      <c r="F149" s="5"/>
      <c r="G149" s="5"/>
      <c r="H149" s="5"/>
      <c r="I149" s="5"/>
      <c r="J149" s="49"/>
      <c r="K149" s="49"/>
      <c r="L149" s="49"/>
      <c r="M149" s="49"/>
      <c r="N149" s="49"/>
      <c r="O149" s="49"/>
    </row>
    <row r="150" spans="1:15" ht="25" customHeight="1" x14ac:dyDescent="0.4">
      <c r="A150" s="77"/>
      <c r="B150" s="4"/>
      <c r="C150" s="4"/>
      <c r="D150" s="5"/>
      <c r="E150" s="56"/>
      <c r="F150" s="5"/>
      <c r="G150" s="5"/>
      <c r="H150" s="5"/>
      <c r="I150" s="5"/>
      <c r="J150" s="49"/>
      <c r="K150" s="49"/>
      <c r="L150" s="49"/>
      <c r="M150" s="49"/>
      <c r="N150" s="49"/>
      <c r="O150" s="49"/>
    </row>
    <row r="151" spans="1:15" ht="25" customHeight="1" x14ac:dyDescent="0.4">
      <c r="A151" s="77"/>
      <c r="B151" s="4"/>
      <c r="C151" s="4"/>
      <c r="D151" s="5"/>
      <c r="E151" s="56"/>
      <c r="F151" s="5"/>
      <c r="G151" s="5"/>
      <c r="H151" s="5"/>
      <c r="I151" s="5"/>
      <c r="J151" s="49"/>
      <c r="K151" s="49"/>
      <c r="L151" s="49"/>
      <c r="M151" s="49"/>
      <c r="N151" s="49"/>
      <c r="O151" s="49"/>
    </row>
    <row r="152" spans="1:15" ht="25" customHeight="1" x14ac:dyDescent="0.4">
      <c r="A152" s="77"/>
      <c r="B152" s="4"/>
      <c r="C152" s="4"/>
      <c r="D152" s="5"/>
      <c r="E152" s="56"/>
      <c r="F152" s="5"/>
      <c r="G152" s="5"/>
      <c r="H152" s="5"/>
      <c r="I152" s="5"/>
      <c r="J152" s="49"/>
      <c r="K152" s="49"/>
      <c r="L152" s="49"/>
      <c r="M152" s="49"/>
      <c r="N152" s="49"/>
      <c r="O152" s="49"/>
    </row>
    <row r="153" spans="1:15" ht="25" customHeight="1" x14ac:dyDescent="0.4">
      <c r="A153" s="77"/>
      <c r="B153" s="4"/>
      <c r="C153" s="4"/>
      <c r="D153" s="5"/>
      <c r="E153" s="56"/>
      <c r="F153" s="5"/>
      <c r="G153" s="5"/>
      <c r="H153" s="5"/>
      <c r="I153" s="5"/>
      <c r="J153" s="49"/>
      <c r="K153" s="49"/>
      <c r="L153" s="49"/>
      <c r="M153" s="49"/>
      <c r="N153" s="49"/>
      <c r="O153" s="49"/>
    </row>
    <row r="154" spans="1:15" ht="25" customHeight="1" x14ac:dyDescent="0.4">
      <c r="A154" s="77"/>
      <c r="B154" s="4"/>
      <c r="C154" s="4"/>
      <c r="D154" s="5"/>
      <c r="E154" s="56"/>
      <c r="F154" s="5"/>
      <c r="G154" s="5"/>
      <c r="H154" s="5"/>
      <c r="I154" s="5"/>
      <c r="J154" s="49"/>
      <c r="K154" s="49"/>
      <c r="L154" s="49"/>
      <c r="M154" s="49"/>
      <c r="N154" s="49"/>
      <c r="O154" s="49"/>
    </row>
    <row r="155" spans="1:15" ht="25" customHeight="1" x14ac:dyDescent="0.4">
      <c r="A155" s="77"/>
      <c r="B155" s="4"/>
      <c r="C155" s="4"/>
      <c r="D155" s="5"/>
      <c r="E155" s="56"/>
      <c r="F155" s="5"/>
      <c r="G155" s="5"/>
      <c r="H155" s="5"/>
      <c r="I155" s="5"/>
      <c r="J155" s="49"/>
      <c r="K155" s="49"/>
      <c r="L155" s="49"/>
      <c r="M155" s="49"/>
      <c r="N155" s="49"/>
      <c r="O155" s="49"/>
    </row>
    <row r="156" spans="1:15" ht="25" customHeight="1" x14ac:dyDescent="0.4">
      <c r="A156" s="78"/>
      <c r="B156" s="4"/>
      <c r="C156" s="4"/>
      <c r="D156" s="5"/>
      <c r="E156" s="56"/>
      <c r="F156" s="5"/>
      <c r="G156" s="5"/>
      <c r="H156" s="5"/>
      <c r="I156" s="5"/>
      <c r="J156" s="49"/>
      <c r="K156" s="49"/>
      <c r="L156" s="49"/>
      <c r="M156" s="49"/>
      <c r="N156" s="49"/>
      <c r="O156" s="49"/>
    </row>
    <row r="157" spans="1:15" ht="25" customHeight="1" x14ac:dyDescent="0.4">
      <c r="A157" s="76" t="s">
        <v>6</v>
      </c>
      <c r="B157" s="49" t="s">
        <v>22</v>
      </c>
      <c r="C157" s="4" t="s">
        <v>23</v>
      </c>
      <c r="D157" s="5">
        <f t="shared" ref="D157:I157" si="19">SUM(D124:D127)</f>
        <v>0</v>
      </c>
      <c r="E157" s="56">
        <f t="shared" si="19"/>
        <v>0</v>
      </c>
      <c r="F157" s="5">
        <f t="shared" si="19"/>
        <v>0</v>
      </c>
      <c r="G157" s="5">
        <f t="shared" si="19"/>
        <v>0</v>
      </c>
      <c r="H157" s="5">
        <f t="shared" si="19"/>
        <v>0</v>
      </c>
      <c r="I157" s="5">
        <f t="shared" si="19"/>
        <v>0</v>
      </c>
      <c r="J157" s="49"/>
      <c r="K157" s="49"/>
      <c r="L157" s="49"/>
      <c r="M157" s="49"/>
      <c r="N157" s="49"/>
      <c r="O157" s="49"/>
    </row>
    <row r="158" spans="1:15" ht="25" customHeight="1" x14ac:dyDescent="0.4">
      <c r="A158" s="77"/>
      <c r="B158" s="49" t="s">
        <v>24</v>
      </c>
      <c r="C158" s="4" t="s">
        <v>25</v>
      </c>
      <c r="D158" s="5">
        <f t="shared" ref="D158:I158" si="20">+D140</f>
        <v>0</v>
      </c>
      <c r="E158" s="56">
        <f t="shared" si="20"/>
        <v>0</v>
      </c>
      <c r="F158" s="5">
        <f t="shared" si="20"/>
        <v>0</v>
      </c>
      <c r="G158" s="5">
        <f t="shared" si="20"/>
        <v>0</v>
      </c>
      <c r="H158" s="5">
        <f t="shared" si="20"/>
        <v>0</v>
      </c>
      <c r="I158" s="5">
        <f t="shared" si="20"/>
        <v>0</v>
      </c>
      <c r="J158" s="49"/>
      <c r="K158" s="49"/>
      <c r="L158" s="49"/>
      <c r="M158" s="49"/>
      <c r="N158" s="49"/>
      <c r="O158" s="49"/>
    </row>
    <row r="159" spans="1:15" ht="25" customHeight="1" x14ac:dyDescent="0.4">
      <c r="A159" s="78"/>
      <c r="B159" s="49" t="s">
        <v>7</v>
      </c>
      <c r="C159" s="4" t="s">
        <v>27</v>
      </c>
      <c r="D159" s="5">
        <f t="shared" ref="D159:I159" si="21">SUM(D157:D158)</f>
        <v>0</v>
      </c>
      <c r="E159" s="56">
        <f t="shared" si="21"/>
        <v>0</v>
      </c>
      <c r="F159" s="5">
        <f t="shared" si="21"/>
        <v>0</v>
      </c>
      <c r="G159" s="5">
        <f t="shared" si="21"/>
        <v>0</v>
      </c>
      <c r="H159" s="5">
        <f t="shared" si="21"/>
        <v>0</v>
      </c>
      <c r="I159" s="5">
        <f t="shared" si="21"/>
        <v>0</v>
      </c>
      <c r="J159" s="49"/>
      <c r="K159" s="49"/>
      <c r="L159" s="49"/>
      <c r="M159" s="49"/>
      <c r="N159" s="49"/>
      <c r="O159" s="49"/>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6"/>
      <c r="F163" s="5"/>
      <c r="G163" s="5"/>
      <c r="H163" s="5"/>
      <c r="I163" s="5"/>
      <c r="J163" s="49"/>
      <c r="K163" s="49"/>
      <c r="L163" s="49"/>
      <c r="M163" s="49"/>
      <c r="N163" s="49"/>
      <c r="O163" s="49"/>
    </row>
    <row r="164" spans="1:15" ht="25" customHeight="1" x14ac:dyDescent="0.4">
      <c r="A164" s="77"/>
      <c r="B164" s="4"/>
      <c r="C164" s="4"/>
      <c r="D164" s="5"/>
      <c r="E164" s="56"/>
      <c r="F164" s="5"/>
      <c r="G164" s="5"/>
      <c r="H164" s="5"/>
      <c r="I164" s="5"/>
      <c r="J164" s="49"/>
      <c r="K164" s="49"/>
      <c r="L164" s="49"/>
      <c r="M164" s="49"/>
      <c r="N164" s="49"/>
      <c r="O164" s="49"/>
    </row>
    <row r="165" spans="1:15" ht="25" customHeight="1" x14ac:dyDescent="0.4">
      <c r="A165" s="77"/>
      <c r="B165" s="4"/>
      <c r="C165" s="4"/>
      <c r="D165" s="5"/>
      <c r="E165" s="56"/>
      <c r="F165" s="5"/>
      <c r="G165" s="5"/>
      <c r="H165" s="5"/>
      <c r="I165" s="5"/>
      <c r="J165" s="49"/>
      <c r="K165" s="49"/>
      <c r="L165" s="49"/>
      <c r="M165" s="49"/>
      <c r="N165" s="49"/>
      <c r="O165" s="49"/>
    </row>
    <row r="166" spans="1:15" ht="25" customHeight="1" x14ac:dyDescent="0.4">
      <c r="A166" s="77"/>
      <c r="B166" s="4"/>
      <c r="C166" s="4"/>
      <c r="D166" s="5"/>
      <c r="E166" s="56"/>
      <c r="F166" s="5"/>
      <c r="G166" s="5"/>
      <c r="H166" s="5"/>
      <c r="I166" s="5"/>
      <c r="J166" s="49"/>
      <c r="K166" s="49"/>
      <c r="L166" s="49"/>
      <c r="M166" s="49"/>
      <c r="N166" s="49"/>
      <c r="O166" s="49"/>
    </row>
    <row r="167" spans="1:15" ht="25" customHeight="1" x14ac:dyDescent="0.4">
      <c r="A167" s="77"/>
      <c r="B167" s="4"/>
      <c r="C167" s="4"/>
      <c r="D167" s="5"/>
      <c r="E167" s="56"/>
      <c r="F167" s="5"/>
      <c r="G167" s="5"/>
      <c r="H167" s="5"/>
      <c r="I167" s="5"/>
      <c r="J167" s="49"/>
      <c r="K167" s="49"/>
      <c r="L167" s="49"/>
      <c r="M167" s="49"/>
      <c r="N167" s="49"/>
      <c r="O167" s="49"/>
    </row>
    <row r="168" spans="1:15" ht="25" customHeight="1" x14ac:dyDescent="0.4">
      <c r="A168" s="77"/>
      <c r="B168" s="4"/>
      <c r="C168" s="4"/>
      <c r="D168" s="5"/>
      <c r="E168" s="56"/>
      <c r="F168" s="5"/>
      <c r="G168" s="5"/>
      <c r="H168" s="5"/>
      <c r="I168" s="5"/>
      <c r="J168" s="49"/>
      <c r="K168" s="49"/>
      <c r="L168" s="49"/>
      <c r="M168" s="49"/>
      <c r="N168" s="49"/>
      <c r="O168" s="49"/>
    </row>
    <row r="169" spans="1:15" ht="25" customHeight="1" x14ac:dyDescent="0.4">
      <c r="A169" s="77"/>
      <c r="B169" s="4"/>
      <c r="C169" s="4"/>
      <c r="D169" s="5"/>
      <c r="E169" s="56"/>
      <c r="F169" s="5"/>
      <c r="G169" s="5"/>
      <c r="H169" s="5"/>
      <c r="I169" s="5"/>
      <c r="J169" s="49"/>
      <c r="K169" s="49"/>
      <c r="L169" s="49"/>
      <c r="M169" s="49"/>
      <c r="N169" s="49"/>
      <c r="O169" s="49"/>
    </row>
    <row r="170" spans="1:15" ht="25" customHeight="1" x14ac:dyDescent="0.4">
      <c r="A170" s="77"/>
      <c r="B170" s="4"/>
      <c r="C170" s="4"/>
      <c r="D170" s="5"/>
      <c r="E170" s="56"/>
      <c r="F170" s="5"/>
      <c r="G170" s="5"/>
      <c r="H170" s="5"/>
      <c r="I170" s="5"/>
      <c r="J170" s="49"/>
      <c r="K170" s="49"/>
      <c r="L170" s="49"/>
      <c r="M170" s="49"/>
      <c r="N170" s="49"/>
      <c r="O170" s="49"/>
    </row>
    <row r="171" spans="1:15" ht="25" customHeight="1" x14ac:dyDescent="0.4">
      <c r="A171" s="77"/>
      <c r="B171" s="4"/>
      <c r="C171" s="4"/>
      <c r="D171" s="5"/>
      <c r="E171" s="56"/>
      <c r="F171" s="5"/>
      <c r="G171" s="5"/>
      <c r="H171" s="5"/>
      <c r="I171" s="5"/>
      <c r="J171" s="49"/>
      <c r="K171" s="49"/>
      <c r="L171" s="49"/>
      <c r="M171" s="49"/>
      <c r="N171" s="49"/>
      <c r="O171" s="49"/>
    </row>
    <row r="172" spans="1:15" ht="25" customHeight="1" x14ac:dyDescent="0.4">
      <c r="A172" s="77"/>
      <c r="B172" s="4"/>
      <c r="C172" s="4"/>
      <c r="D172" s="5"/>
      <c r="E172" s="56"/>
      <c r="F172" s="5"/>
      <c r="G172" s="5"/>
      <c r="H172" s="5"/>
      <c r="I172" s="5"/>
      <c r="J172" s="49"/>
      <c r="K172" s="49"/>
      <c r="L172" s="49"/>
      <c r="M172" s="49"/>
      <c r="N172" s="49"/>
      <c r="O172" s="49"/>
    </row>
    <row r="173" spans="1:15" ht="25" customHeight="1" x14ac:dyDescent="0.4">
      <c r="A173" s="77"/>
      <c r="B173" s="4"/>
      <c r="C173" s="4"/>
      <c r="D173" s="5"/>
      <c r="E173" s="56"/>
      <c r="F173" s="5"/>
      <c r="G173" s="5"/>
      <c r="H173" s="5"/>
      <c r="I173" s="5"/>
      <c r="J173" s="49"/>
      <c r="K173" s="49"/>
      <c r="L173" s="49"/>
      <c r="M173" s="49"/>
      <c r="N173" s="49"/>
      <c r="O173" s="49"/>
    </row>
    <row r="174" spans="1:15" ht="25" customHeight="1" x14ac:dyDescent="0.4">
      <c r="A174" s="77"/>
      <c r="B174" s="4"/>
      <c r="C174" s="4"/>
      <c r="D174" s="5"/>
      <c r="E174" s="56"/>
      <c r="F174" s="5"/>
      <c r="G174" s="5"/>
      <c r="H174" s="5"/>
      <c r="I174" s="5"/>
      <c r="J174" s="49"/>
      <c r="K174" s="49"/>
      <c r="L174" s="49"/>
      <c r="M174" s="49"/>
      <c r="N174" s="49"/>
      <c r="O174" s="49"/>
    </row>
    <row r="175" spans="1:15" ht="25" customHeight="1" x14ac:dyDescent="0.4">
      <c r="A175" s="77"/>
      <c r="B175" s="4"/>
      <c r="C175" s="4"/>
      <c r="D175" s="5"/>
      <c r="E175" s="56"/>
      <c r="F175" s="5"/>
      <c r="G175" s="5"/>
      <c r="H175" s="5"/>
      <c r="I175" s="5"/>
      <c r="J175" s="49"/>
      <c r="K175" s="49"/>
      <c r="L175" s="49"/>
      <c r="M175" s="49"/>
      <c r="N175" s="49"/>
      <c r="O175" s="49"/>
    </row>
    <row r="176" spans="1:15" ht="25" customHeight="1" x14ac:dyDescent="0.4">
      <c r="A176" s="77"/>
      <c r="B176" s="4"/>
      <c r="C176" s="4"/>
      <c r="D176" s="5"/>
      <c r="E176" s="56"/>
      <c r="F176" s="5"/>
      <c r="G176" s="5"/>
      <c r="H176" s="5"/>
      <c r="I176" s="5"/>
      <c r="J176" s="49"/>
      <c r="K176" s="49"/>
      <c r="L176" s="49"/>
      <c r="M176" s="49"/>
      <c r="N176" s="49"/>
      <c r="O176" s="49"/>
    </row>
    <row r="177" spans="1:15" ht="25" customHeight="1" x14ac:dyDescent="0.4">
      <c r="A177" s="77"/>
      <c r="B177" s="4"/>
      <c r="C177" s="4"/>
      <c r="D177" s="5"/>
      <c r="E177" s="56"/>
      <c r="F177" s="5"/>
      <c r="G177" s="5"/>
      <c r="H177" s="5"/>
      <c r="I177" s="5"/>
      <c r="J177" s="49"/>
      <c r="K177" s="49"/>
      <c r="L177" s="49"/>
      <c r="M177" s="49"/>
      <c r="N177" s="49"/>
      <c r="O177" s="49"/>
    </row>
    <row r="178" spans="1:15" ht="25" customHeight="1" x14ac:dyDescent="0.4">
      <c r="A178" s="78"/>
      <c r="B178" s="4"/>
      <c r="C178" s="4"/>
      <c r="D178" s="5"/>
      <c r="E178" s="56"/>
      <c r="F178" s="5"/>
      <c r="G178" s="5"/>
      <c r="H178" s="5"/>
      <c r="I178" s="5"/>
      <c r="J178" s="49"/>
      <c r="K178" s="49"/>
      <c r="L178" s="49"/>
      <c r="M178" s="49"/>
      <c r="N178" s="49"/>
      <c r="O178" s="49"/>
    </row>
    <row r="179" spans="1:15" ht="25" customHeight="1" x14ac:dyDescent="0.4">
      <c r="A179" s="76" t="s">
        <v>6</v>
      </c>
      <c r="B179" s="49" t="s">
        <v>22</v>
      </c>
      <c r="C179" s="4" t="s">
        <v>23</v>
      </c>
      <c r="D179" s="5">
        <f t="shared" ref="D179:I179" si="22">SUM(D163:D178)</f>
        <v>0</v>
      </c>
      <c r="E179" s="56">
        <f t="shared" si="22"/>
        <v>0</v>
      </c>
      <c r="F179" s="5">
        <f t="shared" si="22"/>
        <v>0</v>
      </c>
      <c r="G179" s="5">
        <f t="shared" si="22"/>
        <v>0</v>
      </c>
      <c r="H179" s="5">
        <f t="shared" si="22"/>
        <v>0</v>
      </c>
      <c r="I179" s="5">
        <f t="shared" si="22"/>
        <v>0</v>
      </c>
      <c r="J179" s="49"/>
      <c r="K179" s="49"/>
      <c r="L179" s="49"/>
      <c r="M179" s="49"/>
      <c r="N179" s="49"/>
      <c r="O179" s="49"/>
    </row>
    <row r="180" spans="1:15" ht="25" customHeight="1" x14ac:dyDescent="0.4">
      <c r="A180" s="77"/>
      <c r="B180" s="49" t="s">
        <v>24</v>
      </c>
      <c r="C180" s="4" t="s">
        <v>25</v>
      </c>
      <c r="D180" s="5">
        <f t="shared" ref="D180:I180" si="23">+D156</f>
        <v>0</v>
      </c>
      <c r="E180" s="56">
        <f t="shared" si="23"/>
        <v>0</v>
      </c>
      <c r="F180" s="5">
        <f t="shared" si="23"/>
        <v>0</v>
      </c>
      <c r="G180" s="5">
        <f t="shared" si="23"/>
        <v>0</v>
      </c>
      <c r="H180" s="5">
        <f t="shared" si="23"/>
        <v>0</v>
      </c>
      <c r="I180" s="5">
        <f t="shared" si="23"/>
        <v>0</v>
      </c>
      <c r="J180" s="49"/>
      <c r="K180" s="49"/>
      <c r="L180" s="49"/>
      <c r="M180" s="49"/>
      <c r="N180" s="49"/>
      <c r="O180" s="49"/>
    </row>
    <row r="181" spans="1:15" ht="25" customHeight="1" x14ac:dyDescent="0.4">
      <c r="A181" s="78"/>
      <c r="B181" s="49" t="s">
        <v>7</v>
      </c>
      <c r="C181" s="4" t="s">
        <v>27</v>
      </c>
      <c r="D181" s="5">
        <f t="shared" ref="D181:I181" si="24">SUM(D179:D180)</f>
        <v>0</v>
      </c>
      <c r="E181" s="56">
        <f t="shared" si="24"/>
        <v>0</v>
      </c>
      <c r="F181" s="5">
        <f t="shared" si="24"/>
        <v>0</v>
      </c>
      <c r="G181" s="5">
        <f t="shared" si="24"/>
        <v>0</v>
      </c>
      <c r="H181" s="5">
        <f t="shared" si="24"/>
        <v>0</v>
      </c>
      <c r="I181" s="5">
        <f t="shared" si="24"/>
        <v>0</v>
      </c>
      <c r="J181" s="49"/>
      <c r="K181" s="49"/>
      <c r="L181" s="49"/>
      <c r="M181" s="49"/>
      <c r="N181" s="49"/>
      <c r="O181" s="49"/>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6"/>
      <c r="F185" s="5"/>
      <c r="G185" s="5"/>
      <c r="H185" s="5"/>
      <c r="I185" s="5"/>
      <c r="J185" s="49"/>
      <c r="K185" s="49"/>
      <c r="L185" s="49"/>
      <c r="M185" s="49"/>
      <c r="N185" s="49"/>
      <c r="O185" s="49"/>
    </row>
    <row r="186" spans="1:15" ht="25" customHeight="1" x14ac:dyDescent="0.4">
      <c r="A186" s="77"/>
      <c r="B186" s="4"/>
      <c r="C186" s="4"/>
      <c r="D186" s="5"/>
      <c r="E186" s="56"/>
      <c r="F186" s="5"/>
      <c r="G186" s="5"/>
      <c r="H186" s="5"/>
      <c r="I186" s="5"/>
      <c r="J186" s="49"/>
      <c r="K186" s="49"/>
      <c r="L186" s="49"/>
      <c r="M186" s="49"/>
      <c r="N186" s="49"/>
      <c r="O186" s="49"/>
    </row>
    <row r="187" spans="1:15" ht="25" customHeight="1" x14ac:dyDescent="0.4">
      <c r="A187" s="77"/>
      <c r="B187" s="4"/>
      <c r="C187" s="4"/>
      <c r="D187" s="5"/>
      <c r="E187" s="56"/>
      <c r="F187" s="5"/>
      <c r="G187" s="5"/>
      <c r="H187" s="5"/>
      <c r="I187" s="5"/>
      <c r="J187" s="49"/>
      <c r="K187" s="49"/>
      <c r="L187" s="49"/>
      <c r="M187" s="49"/>
      <c r="N187" s="49"/>
      <c r="O187" s="49"/>
    </row>
    <row r="188" spans="1:15" ht="25" customHeight="1" x14ac:dyDescent="0.4">
      <c r="A188" s="77"/>
      <c r="B188" s="4"/>
      <c r="C188" s="4"/>
      <c r="D188" s="5"/>
      <c r="E188" s="56"/>
      <c r="F188" s="5"/>
      <c r="G188" s="5"/>
      <c r="H188" s="5"/>
      <c r="I188" s="5"/>
      <c r="J188" s="49"/>
      <c r="K188" s="49"/>
      <c r="L188" s="49"/>
      <c r="M188" s="49"/>
      <c r="N188" s="49"/>
      <c r="O188" s="49"/>
    </row>
    <row r="189" spans="1:15" ht="25" customHeight="1" x14ac:dyDescent="0.4">
      <c r="A189" s="77"/>
      <c r="B189" s="4"/>
      <c r="C189" s="4"/>
      <c r="D189" s="5"/>
      <c r="E189" s="56"/>
      <c r="F189" s="5"/>
      <c r="G189" s="5"/>
      <c r="H189" s="5"/>
      <c r="I189" s="5"/>
      <c r="J189" s="49"/>
      <c r="K189" s="49"/>
      <c r="L189" s="49"/>
      <c r="M189" s="49"/>
      <c r="N189" s="49"/>
      <c r="O189" s="49"/>
    </row>
    <row r="190" spans="1:15" ht="25" customHeight="1" x14ac:dyDescent="0.4">
      <c r="A190" s="77"/>
      <c r="B190" s="4"/>
      <c r="C190" s="4"/>
      <c r="D190" s="5"/>
      <c r="E190" s="56"/>
      <c r="F190" s="5"/>
      <c r="G190" s="5"/>
      <c r="H190" s="5"/>
      <c r="I190" s="5"/>
      <c r="J190" s="49"/>
      <c r="K190" s="49"/>
      <c r="L190" s="49"/>
      <c r="M190" s="49"/>
      <c r="N190" s="49"/>
      <c r="O190" s="49"/>
    </row>
    <row r="191" spans="1:15" ht="25" customHeight="1" x14ac:dyDescent="0.4">
      <c r="A191" s="77"/>
      <c r="B191" s="4"/>
      <c r="C191" s="4"/>
      <c r="D191" s="5"/>
      <c r="E191" s="56"/>
      <c r="F191" s="5"/>
      <c r="G191" s="5"/>
      <c r="H191" s="5"/>
      <c r="I191" s="5"/>
      <c r="J191" s="49"/>
      <c r="K191" s="49"/>
      <c r="L191" s="49"/>
      <c r="M191" s="49"/>
      <c r="N191" s="49"/>
      <c r="O191" s="49"/>
    </row>
    <row r="192" spans="1:15" ht="25" customHeight="1" x14ac:dyDescent="0.4">
      <c r="A192" s="77"/>
      <c r="B192" s="4"/>
      <c r="C192" s="4"/>
      <c r="D192" s="5"/>
      <c r="E192" s="56"/>
      <c r="F192" s="5"/>
      <c r="G192" s="5"/>
      <c r="H192" s="5"/>
      <c r="I192" s="5"/>
      <c r="J192" s="49"/>
      <c r="K192" s="49"/>
      <c r="L192" s="49"/>
      <c r="M192" s="49"/>
      <c r="N192" s="49"/>
      <c r="O192" s="49"/>
    </row>
    <row r="193" spans="1:15" ht="25" customHeight="1" x14ac:dyDescent="0.4">
      <c r="A193" s="77"/>
      <c r="B193" s="4"/>
      <c r="C193" s="4"/>
      <c r="D193" s="5"/>
      <c r="E193" s="56"/>
      <c r="F193" s="5"/>
      <c r="G193" s="5"/>
      <c r="H193" s="5"/>
      <c r="I193" s="5"/>
      <c r="J193" s="49"/>
      <c r="K193" s="49"/>
      <c r="L193" s="49"/>
      <c r="M193" s="49"/>
      <c r="N193" s="49"/>
      <c r="O193" s="49"/>
    </row>
    <row r="194" spans="1:15" ht="25" customHeight="1" x14ac:dyDescent="0.4">
      <c r="A194" s="77"/>
      <c r="B194" s="4"/>
      <c r="C194" s="4"/>
      <c r="D194" s="5"/>
      <c r="E194" s="56"/>
      <c r="F194" s="5"/>
      <c r="G194" s="5"/>
      <c r="H194" s="5"/>
      <c r="I194" s="5"/>
      <c r="J194" s="49"/>
      <c r="K194" s="49"/>
      <c r="L194" s="49"/>
      <c r="M194" s="49"/>
      <c r="N194" s="49"/>
      <c r="O194" s="49"/>
    </row>
    <row r="195" spans="1:15" ht="25" customHeight="1" x14ac:dyDescent="0.4">
      <c r="A195" s="77"/>
      <c r="B195" s="4"/>
      <c r="C195" s="4"/>
      <c r="D195" s="5"/>
      <c r="E195" s="56"/>
      <c r="F195" s="5"/>
      <c r="G195" s="5"/>
      <c r="H195" s="5"/>
      <c r="I195" s="5"/>
      <c r="J195" s="49"/>
      <c r="K195" s="49"/>
      <c r="L195" s="49"/>
      <c r="M195" s="49"/>
      <c r="N195" s="49"/>
      <c r="O195" s="49"/>
    </row>
    <row r="196" spans="1:15" ht="25" customHeight="1" x14ac:dyDescent="0.4">
      <c r="A196" s="77"/>
      <c r="B196" s="4"/>
      <c r="C196" s="4"/>
      <c r="D196" s="5"/>
      <c r="E196" s="56"/>
      <c r="F196" s="5"/>
      <c r="G196" s="5"/>
      <c r="H196" s="5"/>
      <c r="I196" s="5"/>
      <c r="J196" s="49"/>
      <c r="K196" s="49"/>
      <c r="L196" s="49"/>
      <c r="M196" s="49"/>
      <c r="N196" s="49"/>
      <c r="O196" s="49"/>
    </row>
    <row r="197" spans="1:15" ht="25" customHeight="1" x14ac:dyDescent="0.4">
      <c r="A197" s="77"/>
      <c r="B197" s="4"/>
      <c r="C197" s="4"/>
      <c r="D197" s="5"/>
      <c r="E197" s="56"/>
      <c r="F197" s="5"/>
      <c r="G197" s="5"/>
      <c r="H197" s="5"/>
      <c r="I197" s="5"/>
      <c r="J197" s="49"/>
      <c r="K197" s="49"/>
      <c r="L197" s="49"/>
      <c r="M197" s="49"/>
      <c r="N197" s="49"/>
      <c r="O197" s="49"/>
    </row>
    <row r="198" spans="1:15" ht="25" customHeight="1" x14ac:dyDescent="0.4">
      <c r="A198" s="77"/>
      <c r="B198" s="4"/>
      <c r="C198" s="4"/>
      <c r="D198" s="5"/>
      <c r="E198" s="56"/>
      <c r="F198" s="5"/>
      <c r="G198" s="5"/>
      <c r="H198" s="5"/>
      <c r="I198" s="5"/>
      <c r="J198" s="49"/>
      <c r="K198" s="49"/>
      <c r="L198" s="49"/>
      <c r="M198" s="49"/>
      <c r="N198" s="49"/>
      <c r="O198" s="49"/>
    </row>
    <row r="199" spans="1:15" ht="25" customHeight="1" x14ac:dyDescent="0.4">
      <c r="A199" s="77"/>
      <c r="B199" s="4"/>
      <c r="C199" s="4"/>
      <c r="D199" s="5"/>
      <c r="E199" s="56"/>
      <c r="F199" s="5"/>
      <c r="G199" s="5"/>
      <c r="H199" s="5"/>
      <c r="I199" s="5"/>
      <c r="J199" s="49"/>
      <c r="K199" s="49"/>
      <c r="L199" s="49"/>
      <c r="M199" s="49"/>
      <c r="N199" s="49"/>
      <c r="O199" s="49"/>
    </row>
    <row r="200" spans="1:15" ht="25" customHeight="1" x14ac:dyDescent="0.4">
      <c r="A200" s="77"/>
      <c r="B200" s="4"/>
      <c r="C200" s="4"/>
      <c r="D200" s="5"/>
      <c r="E200" s="56"/>
      <c r="F200" s="5"/>
      <c r="G200" s="5"/>
      <c r="H200" s="5"/>
      <c r="I200" s="5"/>
      <c r="J200" s="49"/>
      <c r="K200" s="49"/>
      <c r="L200" s="49"/>
      <c r="M200" s="49"/>
      <c r="N200" s="49"/>
      <c r="O200" s="49"/>
    </row>
    <row r="201" spans="1:15" ht="25" customHeight="1" x14ac:dyDescent="0.4">
      <c r="A201" s="78"/>
      <c r="B201" s="4"/>
      <c r="C201" s="4"/>
      <c r="D201" s="5"/>
      <c r="E201" s="56"/>
      <c r="F201" s="5"/>
      <c r="G201" s="5"/>
      <c r="H201" s="5"/>
      <c r="I201" s="5"/>
      <c r="J201" s="49"/>
      <c r="K201" s="49"/>
      <c r="L201" s="49"/>
      <c r="M201" s="49"/>
      <c r="N201" s="49"/>
      <c r="O201" s="49"/>
    </row>
    <row r="202" spans="1:15" ht="25" customHeight="1" x14ac:dyDescent="0.4">
      <c r="A202" s="76" t="s">
        <v>6</v>
      </c>
      <c r="B202" s="49" t="s">
        <v>22</v>
      </c>
      <c r="C202" s="4" t="s">
        <v>23</v>
      </c>
      <c r="D202" s="5"/>
      <c r="E202" s="56"/>
      <c r="F202" s="5"/>
      <c r="G202" s="5"/>
      <c r="H202" s="5"/>
      <c r="I202" s="5"/>
      <c r="J202" s="49"/>
      <c r="K202" s="49"/>
      <c r="L202" s="49"/>
      <c r="M202" s="49"/>
      <c r="N202" s="49"/>
      <c r="O202" s="49"/>
    </row>
    <row r="203" spans="1:15" ht="25" customHeight="1" x14ac:dyDescent="0.4">
      <c r="A203" s="77"/>
      <c r="B203" s="49" t="s">
        <v>24</v>
      </c>
      <c r="C203" s="4" t="s">
        <v>25</v>
      </c>
      <c r="D203" s="5">
        <f t="shared" ref="D203:I203" si="25">+D185</f>
        <v>0</v>
      </c>
      <c r="E203" s="56">
        <f t="shared" si="25"/>
        <v>0</v>
      </c>
      <c r="F203" s="5">
        <f t="shared" si="25"/>
        <v>0</v>
      </c>
      <c r="G203" s="5">
        <f t="shared" si="25"/>
        <v>0</v>
      </c>
      <c r="H203" s="5">
        <f t="shared" si="25"/>
        <v>0</v>
      </c>
      <c r="I203" s="5">
        <f t="shared" si="25"/>
        <v>0</v>
      </c>
      <c r="J203" s="49"/>
      <c r="K203" s="49"/>
      <c r="L203" s="49"/>
      <c r="M203" s="49"/>
      <c r="N203" s="49"/>
      <c r="O203" s="49"/>
    </row>
    <row r="204" spans="1:15" ht="25" customHeight="1" x14ac:dyDescent="0.4">
      <c r="A204" s="78"/>
      <c r="B204" s="49" t="s">
        <v>7</v>
      </c>
      <c r="C204" s="4" t="s">
        <v>27</v>
      </c>
      <c r="D204" s="5">
        <f t="shared" ref="D204:I204" si="26">SUM(D202:D203)</f>
        <v>0</v>
      </c>
      <c r="E204" s="56">
        <f t="shared" si="26"/>
        <v>0</v>
      </c>
      <c r="F204" s="5">
        <f t="shared" si="26"/>
        <v>0</v>
      </c>
      <c r="G204" s="5">
        <f t="shared" si="26"/>
        <v>0</v>
      </c>
      <c r="H204" s="5">
        <f t="shared" si="26"/>
        <v>0</v>
      </c>
      <c r="I204" s="5">
        <f t="shared" si="26"/>
        <v>0</v>
      </c>
      <c r="J204" s="49"/>
      <c r="K204" s="49"/>
      <c r="L204" s="49"/>
      <c r="M204" s="49"/>
      <c r="N204" s="49"/>
      <c r="O204" s="49"/>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6"/>
      <c r="F208" s="5"/>
      <c r="G208" s="5"/>
      <c r="H208" s="5"/>
      <c r="I208" s="5"/>
      <c r="J208" s="49"/>
      <c r="K208" s="49"/>
      <c r="L208" s="49"/>
      <c r="M208" s="49"/>
      <c r="N208" s="49"/>
      <c r="O208" s="49"/>
    </row>
    <row r="209" spans="1:15" ht="25" customHeight="1" x14ac:dyDescent="0.4">
      <c r="A209" s="77"/>
      <c r="B209" s="4"/>
      <c r="C209" s="4"/>
      <c r="D209" s="5"/>
      <c r="E209" s="56"/>
      <c r="F209" s="5"/>
      <c r="G209" s="5"/>
      <c r="H209" s="5"/>
      <c r="I209" s="5"/>
      <c r="J209" s="49"/>
      <c r="K209" s="49"/>
      <c r="L209" s="49"/>
      <c r="M209" s="49"/>
      <c r="N209" s="49"/>
      <c r="O209" s="49"/>
    </row>
    <row r="210" spans="1:15" ht="25" customHeight="1" x14ac:dyDescent="0.4">
      <c r="A210" s="77"/>
      <c r="B210" s="4"/>
      <c r="C210" s="4"/>
      <c r="D210" s="5"/>
      <c r="E210" s="56"/>
      <c r="F210" s="5"/>
      <c r="G210" s="5"/>
      <c r="H210" s="5"/>
      <c r="I210" s="5"/>
      <c r="J210" s="49"/>
      <c r="K210" s="49"/>
      <c r="L210" s="49"/>
      <c r="M210" s="49"/>
      <c r="N210" s="49"/>
      <c r="O210" s="49"/>
    </row>
    <row r="211" spans="1:15" ht="25" customHeight="1" x14ac:dyDescent="0.4">
      <c r="A211" s="77"/>
      <c r="B211" s="4"/>
      <c r="C211" s="4"/>
      <c r="D211" s="5"/>
      <c r="E211" s="56"/>
      <c r="F211" s="5"/>
      <c r="G211" s="5"/>
      <c r="H211" s="5"/>
      <c r="I211" s="5"/>
      <c r="J211" s="49"/>
      <c r="K211" s="49"/>
      <c r="L211" s="49"/>
      <c r="M211" s="49"/>
      <c r="N211" s="49"/>
      <c r="O211" s="49"/>
    </row>
    <row r="212" spans="1:15" ht="25" customHeight="1" x14ac:dyDescent="0.4">
      <c r="A212" s="77"/>
      <c r="B212" s="4"/>
      <c r="C212" s="4"/>
      <c r="D212" s="5"/>
      <c r="E212" s="56"/>
      <c r="F212" s="5"/>
      <c r="G212" s="5"/>
      <c r="H212" s="5"/>
      <c r="I212" s="5"/>
      <c r="J212" s="49"/>
      <c r="K212" s="49"/>
      <c r="L212" s="49"/>
      <c r="M212" s="49"/>
      <c r="N212" s="49"/>
      <c r="O212" s="49"/>
    </row>
    <row r="213" spans="1:15" ht="25" customHeight="1" x14ac:dyDescent="0.4">
      <c r="A213" s="77"/>
      <c r="B213" s="4"/>
      <c r="C213" s="4"/>
      <c r="D213" s="5"/>
      <c r="E213" s="56"/>
      <c r="F213" s="5"/>
      <c r="G213" s="5"/>
      <c r="H213" s="5"/>
      <c r="I213" s="5"/>
      <c r="J213" s="49"/>
      <c r="K213" s="49"/>
      <c r="L213" s="49"/>
      <c r="M213" s="49"/>
      <c r="N213" s="49"/>
      <c r="O213" s="49"/>
    </row>
    <row r="214" spans="1:15" ht="25" customHeight="1" x14ac:dyDescent="0.4">
      <c r="A214" s="77"/>
      <c r="B214" s="4"/>
      <c r="C214" s="4"/>
      <c r="D214" s="5"/>
      <c r="E214" s="56"/>
      <c r="F214" s="5"/>
      <c r="G214" s="5"/>
      <c r="H214" s="5"/>
      <c r="I214" s="5"/>
      <c r="J214" s="49"/>
      <c r="K214" s="49"/>
      <c r="L214" s="49"/>
      <c r="M214" s="49"/>
      <c r="N214" s="49"/>
      <c r="O214" s="49"/>
    </row>
    <row r="215" spans="1:15" ht="25" customHeight="1" x14ac:dyDescent="0.4">
      <c r="A215" s="77"/>
      <c r="B215" s="4"/>
      <c r="C215" s="4"/>
      <c r="D215" s="5"/>
      <c r="E215" s="56"/>
      <c r="F215" s="5"/>
      <c r="G215" s="5"/>
      <c r="H215" s="5"/>
      <c r="I215" s="5"/>
      <c r="J215" s="49"/>
      <c r="K215" s="49"/>
      <c r="L215" s="49"/>
      <c r="M215" s="49"/>
      <c r="N215" s="49"/>
      <c r="O215" s="49"/>
    </row>
    <row r="216" spans="1:15" ht="25" customHeight="1" x14ac:dyDescent="0.4">
      <c r="A216" s="77"/>
      <c r="B216" s="4"/>
      <c r="C216" s="4"/>
      <c r="D216" s="5"/>
      <c r="E216" s="56"/>
      <c r="F216" s="5"/>
      <c r="G216" s="5"/>
      <c r="H216" s="5"/>
      <c r="I216" s="5"/>
      <c r="J216" s="49"/>
      <c r="K216" s="49"/>
      <c r="L216" s="49"/>
      <c r="M216" s="49"/>
      <c r="N216" s="49"/>
      <c r="O216" s="49"/>
    </row>
    <row r="217" spans="1:15" ht="25" customHeight="1" x14ac:dyDescent="0.4">
      <c r="A217" s="77"/>
      <c r="B217" s="4"/>
      <c r="C217" s="4"/>
      <c r="D217" s="5"/>
      <c r="E217" s="56"/>
      <c r="F217" s="5"/>
      <c r="G217" s="5"/>
      <c r="H217" s="5"/>
      <c r="I217" s="5"/>
      <c r="J217" s="49"/>
      <c r="K217" s="49"/>
      <c r="L217" s="49"/>
      <c r="M217" s="49"/>
      <c r="N217" s="49"/>
      <c r="O217" s="49"/>
    </row>
    <row r="218" spans="1:15" ht="25" customHeight="1" x14ac:dyDescent="0.4">
      <c r="A218" s="77"/>
      <c r="B218" s="4"/>
      <c r="C218" s="4"/>
      <c r="D218" s="5"/>
      <c r="E218" s="56"/>
      <c r="F218" s="5"/>
      <c r="G218" s="5"/>
      <c r="H218" s="5"/>
      <c r="I218" s="5"/>
      <c r="J218" s="49"/>
      <c r="K218" s="49"/>
      <c r="L218" s="49"/>
      <c r="M218" s="49"/>
      <c r="N218" s="49"/>
      <c r="O218" s="49"/>
    </row>
    <row r="219" spans="1:15" ht="25" customHeight="1" x14ac:dyDescent="0.4">
      <c r="A219" s="77"/>
      <c r="B219" s="4"/>
      <c r="C219" s="4"/>
      <c r="D219" s="5"/>
      <c r="E219" s="56"/>
      <c r="F219" s="5"/>
      <c r="G219" s="5"/>
      <c r="H219" s="5"/>
      <c r="I219" s="5"/>
      <c r="J219" s="49"/>
      <c r="K219" s="49"/>
      <c r="L219" s="49"/>
      <c r="M219" s="49"/>
      <c r="N219" s="49"/>
      <c r="O219" s="49"/>
    </row>
    <row r="220" spans="1:15" ht="25" customHeight="1" x14ac:dyDescent="0.4">
      <c r="A220" s="77"/>
      <c r="B220" s="4"/>
      <c r="C220" s="4"/>
      <c r="D220" s="5"/>
      <c r="E220" s="56"/>
      <c r="F220" s="5"/>
      <c r="G220" s="5"/>
      <c r="H220" s="5"/>
      <c r="I220" s="5"/>
      <c r="J220" s="49"/>
      <c r="K220" s="49"/>
      <c r="L220" s="49"/>
      <c r="M220" s="49"/>
      <c r="N220" s="49"/>
      <c r="O220" s="49"/>
    </row>
    <row r="221" spans="1:15" ht="25" customHeight="1" x14ac:dyDescent="0.4">
      <c r="A221" s="77"/>
      <c r="B221" s="4"/>
      <c r="C221" s="4"/>
      <c r="D221" s="5"/>
      <c r="E221" s="56"/>
      <c r="F221" s="5"/>
      <c r="G221" s="5"/>
      <c r="H221" s="5"/>
      <c r="I221" s="5"/>
      <c r="J221" s="49"/>
      <c r="K221" s="49"/>
      <c r="L221" s="49"/>
      <c r="M221" s="49"/>
      <c r="N221" s="49"/>
      <c r="O221" s="49"/>
    </row>
    <row r="222" spans="1:15" ht="25" customHeight="1" x14ac:dyDescent="0.4">
      <c r="A222" s="77"/>
      <c r="B222" s="4"/>
      <c r="C222" s="4"/>
      <c r="D222" s="5"/>
      <c r="E222" s="56"/>
      <c r="F222" s="5"/>
      <c r="G222" s="5"/>
      <c r="H222" s="5"/>
      <c r="I222" s="5"/>
      <c r="J222" s="49"/>
      <c r="K222" s="49"/>
      <c r="L222" s="49"/>
      <c r="M222" s="49"/>
      <c r="N222" s="49"/>
      <c r="O222" s="49"/>
    </row>
    <row r="223" spans="1:15" ht="25" customHeight="1" x14ac:dyDescent="0.4">
      <c r="A223" s="77"/>
      <c r="B223" s="4"/>
      <c r="C223" s="4"/>
      <c r="D223" s="5"/>
      <c r="E223" s="56"/>
      <c r="F223" s="5"/>
      <c r="G223" s="5"/>
      <c r="H223" s="5"/>
      <c r="I223" s="5"/>
      <c r="J223" s="49"/>
      <c r="K223" s="49"/>
      <c r="L223" s="49"/>
      <c r="M223" s="49"/>
      <c r="N223" s="49"/>
      <c r="O223" s="49"/>
    </row>
    <row r="224" spans="1:15" ht="25" customHeight="1" x14ac:dyDescent="0.4">
      <c r="A224" s="78"/>
      <c r="B224" s="4"/>
      <c r="C224" s="4"/>
      <c r="D224" s="5"/>
      <c r="E224" s="56"/>
      <c r="F224" s="5"/>
      <c r="G224" s="5"/>
      <c r="H224" s="5"/>
      <c r="I224" s="5"/>
      <c r="J224" s="49"/>
      <c r="K224" s="49"/>
      <c r="L224" s="49"/>
      <c r="M224" s="49"/>
      <c r="N224" s="49"/>
      <c r="O224" s="49"/>
    </row>
    <row r="225" spans="1:15" ht="25" customHeight="1" x14ac:dyDescent="0.4">
      <c r="A225" s="76" t="s">
        <v>6</v>
      </c>
      <c r="B225" s="49" t="s">
        <v>22</v>
      </c>
      <c r="C225" s="4" t="s">
        <v>23</v>
      </c>
      <c r="D225" s="5">
        <f t="shared" ref="D225:I225" si="27">SUM(D208:D216)</f>
        <v>0</v>
      </c>
      <c r="E225" s="56">
        <f t="shared" si="27"/>
        <v>0</v>
      </c>
      <c r="F225" s="5">
        <f t="shared" si="27"/>
        <v>0</v>
      </c>
      <c r="G225" s="5">
        <f t="shared" si="27"/>
        <v>0</v>
      </c>
      <c r="H225" s="5">
        <f t="shared" si="27"/>
        <v>0</v>
      </c>
      <c r="I225" s="5">
        <f t="shared" si="27"/>
        <v>0</v>
      </c>
      <c r="J225" s="49"/>
      <c r="K225" s="49"/>
      <c r="L225" s="49"/>
      <c r="M225" s="49"/>
      <c r="N225" s="49"/>
      <c r="O225" s="49"/>
    </row>
    <row r="226" spans="1:15" ht="25" customHeight="1" x14ac:dyDescent="0.4">
      <c r="A226" s="77"/>
      <c r="B226" s="49" t="s">
        <v>24</v>
      </c>
      <c r="C226" s="4" t="s">
        <v>25</v>
      </c>
      <c r="D226" s="5"/>
      <c r="E226" s="56"/>
      <c r="F226" s="5"/>
      <c r="G226" s="5"/>
      <c r="H226" s="5"/>
      <c r="I226" s="5"/>
      <c r="J226" s="49"/>
      <c r="K226" s="49"/>
      <c r="L226" s="49"/>
      <c r="M226" s="49"/>
      <c r="N226" s="49"/>
      <c r="O226" s="49"/>
    </row>
    <row r="227" spans="1:15" ht="25" customHeight="1" x14ac:dyDescent="0.4">
      <c r="A227" s="78"/>
      <c r="B227" s="49" t="s">
        <v>7</v>
      </c>
      <c r="C227" s="4" t="s">
        <v>27</v>
      </c>
      <c r="D227" s="5">
        <f t="shared" ref="D227:I227" si="28">SUM(D225:D226)</f>
        <v>0</v>
      </c>
      <c r="E227" s="56">
        <f t="shared" si="28"/>
        <v>0</v>
      </c>
      <c r="F227" s="5">
        <f t="shared" si="28"/>
        <v>0</v>
      </c>
      <c r="G227" s="5">
        <f t="shared" si="28"/>
        <v>0</v>
      </c>
      <c r="H227" s="5">
        <f t="shared" si="28"/>
        <v>0</v>
      </c>
      <c r="I227" s="5">
        <f t="shared" si="28"/>
        <v>0</v>
      </c>
      <c r="J227" s="49"/>
      <c r="K227" s="49"/>
      <c r="L227" s="49"/>
      <c r="M227" s="49"/>
      <c r="N227" s="49"/>
      <c r="O227" s="49"/>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6"/>
      <c r="F231" s="5"/>
      <c r="G231" s="5"/>
      <c r="H231" s="5"/>
      <c r="I231" s="5"/>
      <c r="J231" s="49"/>
      <c r="K231" s="49"/>
      <c r="L231" s="49"/>
      <c r="M231" s="49"/>
      <c r="N231" s="49"/>
      <c r="O231" s="49"/>
    </row>
    <row r="232" spans="1:15" ht="25" customHeight="1" x14ac:dyDescent="0.4">
      <c r="A232" s="77"/>
      <c r="B232" s="4"/>
      <c r="C232" s="4"/>
      <c r="D232" s="5"/>
      <c r="E232" s="56"/>
      <c r="F232" s="5"/>
      <c r="G232" s="5"/>
      <c r="H232" s="5"/>
      <c r="I232" s="5"/>
      <c r="J232" s="49"/>
      <c r="K232" s="49"/>
      <c r="L232" s="49"/>
      <c r="M232" s="49"/>
      <c r="N232" s="49"/>
      <c r="O232" s="49"/>
    </row>
    <row r="233" spans="1:15" ht="25" customHeight="1" x14ac:dyDescent="0.4">
      <c r="A233" s="77"/>
      <c r="B233" s="4"/>
      <c r="C233" s="4"/>
      <c r="D233" s="5"/>
      <c r="E233" s="56"/>
      <c r="F233" s="5"/>
      <c r="G233" s="5"/>
      <c r="H233" s="5"/>
      <c r="I233" s="5"/>
      <c r="J233" s="49"/>
      <c r="K233" s="49"/>
      <c r="L233" s="49"/>
      <c r="M233" s="49"/>
      <c r="N233" s="49"/>
      <c r="O233" s="49"/>
    </row>
    <row r="234" spans="1:15" ht="25" customHeight="1" x14ac:dyDescent="0.4">
      <c r="A234" s="77"/>
      <c r="B234" s="4"/>
      <c r="C234" s="4"/>
      <c r="D234" s="5"/>
      <c r="E234" s="56"/>
      <c r="F234" s="5"/>
      <c r="G234" s="5"/>
      <c r="H234" s="5"/>
      <c r="I234" s="5"/>
      <c r="J234" s="49"/>
      <c r="K234" s="49"/>
      <c r="L234" s="49"/>
      <c r="M234" s="49"/>
      <c r="N234" s="49"/>
      <c r="O234" s="49"/>
    </row>
    <row r="235" spans="1:15" ht="25" customHeight="1" x14ac:dyDescent="0.4">
      <c r="A235" s="77"/>
      <c r="B235" s="4"/>
      <c r="C235" s="4"/>
      <c r="D235" s="5"/>
      <c r="E235" s="56"/>
      <c r="F235" s="5"/>
      <c r="G235" s="5"/>
      <c r="H235" s="5"/>
      <c r="I235" s="5"/>
      <c r="J235" s="49"/>
      <c r="K235" s="49"/>
      <c r="L235" s="49"/>
      <c r="M235" s="49"/>
      <c r="N235" s="49"/>
      <c r="O235" s="49"/>
    </row>
    <row r="236" spans="1:15" ht="25" customHeight="1" x14ac:dyDescent="0.4">
      <c r="A236" s="77"/>
      <c r="B236" s="4"/>
      <c r="C236" s="4"/>
      <c r="D236" s="5"/>
      <c r="E236" s="56"/>
      <c r="F236" s="5"/>
      <c r="G236" s="5"/>
      <c r="H236" s="5"/>
      <c r="I236" s="5"/>
      <c r="J236" s="49"/>
      <c r="K236" s="49"/>
      <c r="L236" s="49"/>
      <c r="M236" s="49"/>
      <c r="N236" s="49"/>
      <c r="O236" s="49"/>
    </row>
    <row r="237" spans="1:15" ht="25" customHeight="1" x14ac:dyDescent="0.4">
      <c r="A237" s="77"/>
      <c r="B237" s="4"/>
      <c r="C237" s="4"/>
      <c r="D237" s="5"/>
      <c r="E237" s="56"/>
      <c r="F237" s="5"/>
      <c r="G237" s="5"/>
      <c r="H237" s="5"/>
      <c r="I237" s="5"/>
      <c r="J237" s="49"/>
      <c r="K237" s="49"/>
      <c r="L237" s="49"/>
      <c r="M237" s="49"/>
      <c r="N237" s="49"/>
      <c r="O237" s="49"/>
    </row>
    <row r="238" spans="1:15" ht="25" customHeight="1" x14ac:dyDescent="0.4">
      <c r="A238" s="77"/>
      <c r="B238" s="4"/>
      <c r="C238" s="4"/>
      <c r="D238" s="5"/>
      <c r="E238" s="56"/>
      <c r="F238" s="5"/>
      <c r="G238" s="5"/>
      <c r="H238" s="5"/>
      <c r="I238" s="5"/>
      <c r="J238" s="49"/>
      <c r="K238" s="49"/>
      <c r="L238" s="49"/>
      <c r="M238" s="49"/>
      <c r="N238" s="49"/>
      <c r="O238" s="49"/>
    </row>
    <row r="239" spans="1:15" ht="25" customHeight="1" x14ac:dyDescent="0.4">
      <c r="A239" s="77"/>
      <c r="B239" s="4"/>
      <c r="C239" s="4"/>
      <c r="D239" s="5"/>
      <c r="E239" s="56"/>
      <c r="F239" s="5"/>
      <c r="G239" s="5"/>
      <c r="H239" s="5"/>
      <c r="I239" s="5"/>
      <c r="J239" s="49"/>
      <c r="K239" s="49"/>
      <c r="L239" s="49"/>
      <c r="M239" s="49"/>
      <c r="N239" s="49"/>
      <c r="O239" s="49"/>
    </row>
    <row r="240" spans="1:15" ht="25" customHeight="1" x14ac:dyDescent="0.4">
      <c r="A240" s="77"/>
      <c r="B240" s="4"/>
      <c r="C240" s="4"/>
      <c r="D240" s="5"/>
      <c r="E240" s="56"/>
      <c r="F240" s="5"/>
      <c r="G240" s="5"/>
      <c r="H240" s="5"/>
      <c r="I240" s="5"/>
      <c r="J240" s="49"/>
      <c r="K240" s="49"/>
      <c r="L240" s="49"/>
      <c r="M240" s="49"/>
      <c r="N240" s="49"/>
      <c r="O240" s="49"/>
    </row>
    <row r="241" spans="1:15" ht="25" customHeight="1" x14ac:dyDescent="0.4">
      <c r="A241" s="77"/>
      <c r="B241" s="4"/>
      <c r="C241" s="4"/>
      <c r="D241" s="5"/>
      <c r="E241" s="56"/>
      <c r="F241" s="5"/>
      <c r="G241" s="5"/>
      <c r="H241" s="5"/>
      <c r="I241" s="5"/>
      <c r="J241" s="49"/>
      <c r="K241" s="49"/>
      <c r="L241" s="49"/>
      <c r="M241" s="49"/>
      <c r="N241" s="49"/>
      <c r="O241" s="49"/>
    </row>
    <row r="242" spans="1:15" ht="25" customHeight="1" x14ac:dyDescent="0.4">
      <c r="A242" s="77"/>
      <c r="B242" s="4"/>
      <c r="C242" s="4"/>
      <c r="D242" s="5"/>
      <c r="E242" s="56"/>
      <c r="F242" s="5"/>
      <c r="G242" s="5"/>
      <c r="H242" s="5"/>
      <c r="I242" s="5"/>
      <c r="J242" s="49"/>
      <c r="K242" s="49"/>
      <c r="L242" s="49"/>
      <c r="M242" s="49"/>
      <c r="N242" s="49"/>
      <c r="O242" s="49"/>
    </row>
    <row r="243" spans="1:15" ht="25" customHeight="1" x14ac:dyDescent="0.4">
      <c r="A243" s="77"/>
      <c r="B243" s="4"/>
      <c r="C243" s="4"/>
      <c r="D243" s="5"/>
      <c r="E243" s="56"/>
      <c r="F243" s="5"/>
      <c r="G243" s="5"/>
      <c r="H243" s="5"/>
      <c r="I243" s="5"/>
      <c r="J243" s="49"/>
      <c r="K243" s="49"/>
      <c r="L243" s="49"/>
      <c r="M243" s="49"/>
      <c r="N243" s="49"/>
      <c r="O243" s="49"/>
    </row>
    <row r="244" spans="1:15" ht="25" customHeight="1" x14ac:dyDescent="0.4">
      <c r="A244" s="77"/>
      <c r="B244" s="4"/>
      <c r="C244" s="4"/>
      <c r="D244" s="5"/>
      <c r="E244" s="56"/>
      <c r="F244" s="5"/>
      <c r="G244" s="5"/>
      <c r="H244" s="5"/>
      <c r="I244" s="5"/>
      <c r="J244" s="49"/>
      <c r="K244" s="49"/>
      <c r="L244" s="49"/>
      <c r="M244" s="49"/>
      <c r="N244" s="49"/>
      <c r="O244" s="49"/>
    </row>
    <row r="245" spans="1:15" ht="25" customHeight="1" x14ac:dyDescent="0.4">
      <c r="A245" s="77"/>
      <c r="B245" s="4"/>
      <c r="C245" s="4"/>
      <c r="D245" s="5"/>
      <c r="E245" s="56"/>
      <c r="F245" s="5"/>
      <c r="G245" s="5"/>
      <c r="H245" s="5"/>
      <c r="I245" s="5"/>
      <c r="J245" s="49"/>
      <c r="K245" s="49"/>
      <c r="L245" s="49"/>
      <c r="M245" s="49"/>
      <c r="N245" s="49"/>
      <c r="O245" s="49"/>
    </row>
    <row r="246" spans="1:15" ht="25" customHeight="1" x14ac:dyDescent="0.4">
      <c r="A246" s="77"/>
      <c r="B246" s="4"/>
      <c r="C246" s="4"/>
      <c r="D246" s="5"/>
      <c r="E246" s="56"/>
      <c r="F246" s="5"/>
      <c r="G246" s="5"/>
      <c r="H246" s="5"/>
      <c r="I246" s="5"/>
      <c r="J246" s="49"/>
      <c r="K246" s="49"/>
      <c r="L246" s="49"/>
      <c r="M246" s="49"/>
      <c r="N246" s="49"/>
      <c r="O246" s="49"/>
    </row>
    <row r="247" spans="1:15" ht="25" customHeight="1" x14ac:dyDescent="0.4">
      <c r="A247" s="78"/>
      <c r="B247" s="4"/>
      <c r="C247" s="4"/>
      <c r="D247" s="5"/>
      <c r="E247" s="56"/>
      <c r="F247" s="5"/>
      <c r="G247" s="5"/>
      <c r="H247" s="5"/>
      <c r="I247" s="5"/>
      <c r="J247" s="49"/>
      <c r="K247" s="49"/>
      <c r="L247" s="49"/>
      <c r="M247" s="49"/>
      <c r="N247" s="49"/>
      <c r="O247" s="49"/>
    </row>
    <row r="248" spans="1:15" ht="25" customHeight="1" x14ac:dyDescent="0.4">
      <c r="A248" s="76" t="s">
        <v>6</v>
      </c>
      <c r="B248" s="49" t="s">
        <v>22</v>
      </c>
      <c r="C248" s="4" t="s">
        <v>23</v>
      </c>
      <c r="D248" s="5">
        <f t="shared" ref="D248:I248" si="29">SUM(D231:D242)</f>
        <v>0</v>
      </c>
      <c r="E248" s="56">
        <f t="shared" si="29"/>
        <v>0</v>
      </c>
      <c r="F248" s="5">
        <f t="shared" si="29"/>
        <v>0</v>
      </c>
      <c r="G248" s="5">
        <f t="shared" si="29"/>
        <v>0</v>
      </c>
      <c r="H248" s="5">
        <f t="shared" si="29"/>
        <v>0</v>
      </c>
      <c r="I248" s="5">
        <f t="shared" si="29"/>
        <v>0</v>
      </c>
      <c r="J248" s="49"/>
      <c r="K248" s="49"/>
      <c r="L248" s="49"/>
      <c r="M248" s="49"/>
      <c r="N248" s="49"/>
      <c r="O248" s="49"/>
    </row>
    <row r="249" spans="1:15" ht="25" customHeight="1" x14ac:dyDescent="0.4">
      <c r="A249" s="77"/>
      <c r="B249" s="49" t="s">
        <v>24</v>
      </c>
      <c r="C249" s="4" t="s">
        <v>25</v>
      </c>
      <c r="D249" s="5"/>
      <c r="E249" s="56"/>
      <c r="F249" s="5"/>
      <c r="G249" s="5"/>
      <c r="H249" s="5"/>
      <c r="I249" s="5"/>
      <c r="J249" s="49"/>
      <c r="K249" s="49"/>
      <c r="L249" s="49"/>
      <c r="M249" s="49"/>
      <c r="N249" s="49"/>
      <c r="O249" s="49"/>
    </row>
    <row r="250" spans="1:15" ht="25" customHeight="1" x14ac:dyDescent="0.4">
      <c r="A250" s="78"/>
      <c r="B250" s="49" t="s">
        <v>7</v>
      </c>
      <c r="C250" s="4" t="s">
        <v>27</v>
      </c>
      <c r="D250" s="5">
        <f t="shared" ref="D250:I250" si="30">SUM(D248:D249)</f>
        <v>0</v>
      </c>
      <c r="E250" s="56">
        <f t="shared" si="30"/>
        <v>0</v>
      </c>
      <c r="F250" s="5">
        <f t="shared" si="30"/>
        <v>0</v>
      </c>
      <c r="G250" s="5">
        <f t="shared" si="30"/>
        <v>0</v>
      </c>
      <c r="H250" s="5">
        <f t="shared" si="30"/>
        <v>0</v>
      </c>
      <c r="I250" s="5">
        <f t="shared" si="30"/>
        <v>0</v>
      </c>
      <c r="J250" s="49"/>
      <c r="K250" s="49"/>
      <c r="L250" s="49"/>
      <c r="M250" s="49"/>
      <c r="N250" s="49"/>
      <c r="O250" s="49"/>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6"/>
      <c r="F254" s="5"/>
      <c r="G254" s="5"/>
      <c r="H254" s="5"/>
      <c r="I254" s="5"/>
      <c r="J254" s="49"/>
      <c r="K254" s="49"/>
      <c r="L254" s="49"/>
      <c r="M254" s="49"/>
      <c r="N254" s="49"/>
      <c r="O254" s="49"/>
    </row>
    <row r="255" spans="1:15" ht="25" customHeight="1" x14ac:dyDescent="0.4">
      <c r="A255" s="77"/>
      <c r="B255" s="4"/>
      <c r="C255" s="4"/>
      <c r="D255" s="5"/>
      <c r="E255" s="56"/>
      <c r="F255" s="5"/>
      <c r="G255" s="5"/>
      <c r="H255" s="5"/>
      <c r="I255" s="5"/>
      <c r="J255" s="49"/>
      <c r="K255" s="49"/>
      <c r="L255" s="49"/>
      <c r="M255" s="49"/>
      <c r="N255" s="49"/>
      <c r="O255" s="49"/>
    </row>
    <row r="256" spans="1:15" ht="25" customHeight="1" x14ac:dyDescent="0.4">
      <c r="A256" s="77"/>
      <c r="B256" s="4"/>
      <c r="C256" s="4"/>
      <c r="D256" s="5"/>
      <c r="E256" s="56"/>
      <c r="F256" s="5"/>
      <c r="G256" s="5"/>
      <c r="H256" s="5"/>
      <c r="I256" s="5"/>
      <c r="J256" s="49"/>
      <c r="K256" s="49"/>
      <c r="L256" s="49"/>
      <c r="M256" s="49"/>
      <c r="N256" s="49"/>
      <c r="O256" s="49"/>
    </row>
    <row r="257" spans="1:15" ht="25" customHeight="1" x14ac:dyDescent="0.4">
      <c r="A257" s="77"/>
      <c r="B257" s="4"/>
      <c r="C257" s="4"/>
      <c r="D257" s="5"/>
      <c r="E257" s="56"/>
      <c r="F257" s="5"/>
      <c r="G257" s="5"/>
      <c r="H257" s="5"/>
      <c r="I257" s="5"/>
      <c r="J257" s="49"/>
      <c r="K257" s="49"/>
      <c r="L257" s="49"/>
      <c r="M257" s="49"/>
      <c r="N257" s="49"/>
      <c r="O257" s="49"/>
    </row>
    <row r="258" spans="1:15" ht="25" customHeight="1" x14ac:dyDescent="0.4">
      <c r="A258" s="77"/>
      <c r="B258" s="4"/>
      <c r="C258" s="4"/>
      <c r="D258" s="5"/>
      <c r="E258" s="56"/>
      <c r="F258" s="5"/>
      <c r="G258" s="5"/>
      <c r="H258" s="5"/>
      <c r="I258" s="5"/>
      <c r="J258" s="49"/>
      <c r="K258" s="49"/>
      <c r="L258" s="49"/>
      <c r="M258" s="49"/>
      <c r="N258" s="49"/>
      <c r="O258" s="49"/>
    </row>
    <row r="259" spans="1:15" ht="25" customHeight="1" x14ac:dyDescent="0.4">
      <c r="A259" s="77"/>
      <c r="B259" s="4"/>
      <c r="C259" s="4"/>
      <c r="D259" s="5"/>
      <c r="E259" s="56"/>
      <c r="F259" s="5"/>
      <c r="G259" s="5"/>
      <c r="H259" s="5"/>
      <c r="I259" s="5"/>
      <c r="J259" s="49"/>
      <c r="K259" s="49"/>
      <c r="L259" s="49"/>
      <c r="M259" s="49"/>
      <c r="N259" s="49"/>
      <c r="O259" s="49"/>
    </row>
    <row r="260" spans="1:15" ht="25" customHeight="1" x14ac:dyDescent="0.4">
      <c r="A260" s="77"/>
      <c r="B260" s="4"/>
      <c r="C260" s="4"/>
      <c r="D260" s="5"/>
      <c r="E260" s="56"/>
      <c r="F260" s="5"/>
      <c r="G260" s="5"/>
      <c r="H260" s="5"/>
      <c r="I260" s="5"/>
      <c r="J260" s="49"/>
      <c r="K260" s="49"/>
      <c r="L260" s="49"/>
      <c r="M260" s="49"/>
      <c r="N260" s="49"/>
      <c r="O260" s="49"/>
    </row>
    <row r="261" spans="1:15" ht="25" customHeight="1" x14ac:dyDescent="0.4">
      <c r="A261" s="77"/>
      <c r="B261" s="4"/>
      <c r="C261" s="4"/>
      <c r="D261" s="5"/>
      <c r="E261" s="56"/>
      <c r="F261" s="5"/>
      <c r="G261" s="5"/>
      <c r="H261" s="5"/>
      <c r="I261" s="5"/>
      <c r="J261" s="49"/>
      <c r="K261" s="49"/>
      <c r="L261" s="49"/>
      <c r="M261" s="49"/>
      <c r="N261" s="49"/>
      <c r="O261" s="49"/>
    </row>
    <row r="262" spans="1:15" ht="25" customHeight="1" x14ac:dyDescent="0.4">
      <c r="A262" s="77"/>
      <c r="B262" s="4"/>
      <c r="C262" s="4"/>
      <c r="D262" s="5"/>
      <c r="E262" s="56"/>
      <c r="F262" s="5"/>
      <c r="G262" s="5"/>
      <c r="H262" s="5"/>
      <c r="I262" s="5"/>
      <c r="J262" s="49"/>
      <c r="K262" s="49"/>
      <c r="L262" s="49"/>
      <c r="M262" s="49"/>
      <c r="N262" s="49"/>
      <c r="O262" s="49"/>
    </row>
    <row r="263" spans="1:15" ht="25" customHeight="1" x14ac:dyDescent="0.4">
      <c r="A263" s="77"/>
      <c r="B263" s="4"/>
      <c r="C263" s="4"/>
      <c r="D263" s="5"/>
      <c r="E263" s="56"/>
      <c r="F263" s="5"/>
      <c r="G263" s="5"/>
      <c r="H263" s="5"/>
      <c r="I263" s="5"/>
      <c r="J263" s="49"/>
      <c r="K263" s="49"/>
      <c r="L263" s="49"/>
      <c r="M263" s="49"/>
      <c r="N263" s="49"/>
      <c r="O263" s="49"/>
    </row>
    <row r="264" spans="1:15" ht="25" customHeight="1" x14ac:dyDescent="0.4">
      <c r="A264" s="77"/>
      <c r="B264" s="4"/>
      <c r="C264" s="4"/>
      <c r="D264" s="5"/>
      <c r="E264" s="56"/>
      <c r="F264" s="5"/>
      <c r="G264" s="5"/>
      <c r="H264" s="5"/>
      <c r="I264" s="5"/>
      <c r="J264" s="49"/>
      <c r="K264" s="49"/>
      <c r="L264" s="49"/>
      <c r="M264" s="49"/>
      <c r="N264" s="49"/>
      <c r="O264" s="49"/>
    </row>
    <row r="265" spans="1:15" ht="25" customHeight="1" x14ac:dyDescent="0.4">
      <c r="A265" s="77"/>
      <c r="B265" s="4"/>
      <c r="C265" s="4"/>
      <c r="D265" s="5"/>
      <c r="E265" s="56"/>
      <c r="F265" s="5"/>
      <c r="G265" s="5"/>
      <c r="H265" s="5"/>
      <c r="I265" s="5"/>
      <c r="J265" s="49"/>
      <c r="K265" s="49"/>
      <c r="L265" s="49"/>
      <c r="M265" s="49"/>
      <c r="N265" s="49"/>
      <c r="O265" s="49"/>
    </row>
    <row r="266" spans="1:15" ht="25" customHeight="1" x14ac:dyDescent="0.4">
      <c r="A266" s="77"/>
      <c r="B266" s="4"/>
      <c r="C266" s="4"/>
      <c r="D266" s="5"/>
      <c r="E266" s="56"/>
      <c r="F266" s="5"/>
      <c r="G266" s="5"/>
      <c r="H266" s="5"/>
      <c r="I266" s="5"/>
      <c r="J266" s="49"/>
      <c r="K266" s="49"/>
      <c r="L266" s="49"/>
      <c r="M266" s="49"/>
      <c r="N266" s="49"/>
      <c r="O266" s="49"/>
    </row>
    <row r="267" spans="1:15" ht="25" customHeight="1" x14ac:dyDescent="0.4">
      <c r="A267" s="77"/>
      <c r="B267" s="4"/>
      <c r="C267" s="4"/>
      <c r="D267" s="5"/>
      <c r="E267" s="56"/>
      <c r="F267" s="5"/>
      <c r="G267" s="5"/>
      <c r="H267" s="5"/>
      <c r="I267" s="5"/>
      <c r="J267" s="49"/>
      <c r="K267" s="49"/>
      <c r="L267" s="49"/>
      <c r="M267" s="49"/>
      <c r="N267" s="49"/>
      <c r="O267" s="49"/>
    </row>
    <row r="268" spans="1:15" ht="25" customHeight="1" x14ac:dyDescent="0.4">
      <c r="A268" s="77"/>
      <c r="B268" s="4"/>
      <c r="C268" s="4"/>
      <c r="D268" s="5"/>
      <c r="E268" s="56"/>
      <c r="F268" s="5"/>
      <c r="G268" s="5"/>
      <c r="H268" s="5"/>
      <c r="I268" s="5"/>
      <c r="J268" s="49"/>
      <c r="K268" s="49"/>
      <c r="L268" s="49"/>
      <c r="M268" s="49"/>
      <c r="N268" s="49"/>
      <c r="O268" s="49"/>
    </row>
    <row r="269" spans="1:15" ht="25" customHeight="1" x14ac:dyDescent="0.4">
      <c r="A269" s="77"/>
      <c r="B269" s="4"/>
      <c r="C269" s="4"/>
      <c r="D269" s="5"/>
      <c r="E269" s="56"/>
      <c r="F269" s="5"/>
      <c r="G269" s="5"/>
      <c r="H269" s="5"/>
      <c r="I269" s="5"/>
      <c r="J269" s="49"/>
      <c r="K269" s="49"/>
      <c r="L269" s="49"/>
      <c r="M269" s="49"/>
      <c r="N269" s="49"/>
      <c r="O269" s="49"/>
    </row>
    <row r="270" spans="1:15" ht="25" customHeight="1" x14ac:dyDescent="0.4">
      <c r="A270" s="78"/>
      <c r="B270" s="4"/>
      <c r="C270" s="4"/>
      <c r="D270" s="5"/>
      <c r="E270" s="56"/>
      <c r="F270" s="5"/>
      <c r="G270" s="5"/>
      <c r="H270" s="5"/>
      <c r="I270" s="5"/>
      <c r="J270" s="49"/>
      <c r="K270" s="49"/>
      <c r="L270" s="49"/>
      <c r="M270" s="49"/>
      <c r="N270" s="49"/>
      <c r="O270" s="49"/>
    </row>
    <row r="271" spans="1:15" ht="25" customHeight="1" x14ac:dyDescent="0.4">
      <c r="A271" s="76" t="s">
        <v>6</v>
      </c>
      <c r="B271" s="49" t="s">
        <v>22</v>
      </c>
      <c r="C271" s="4" t="s">
        <v>23</v>
      </c>
      <c r="D271" s="5">
        <f t="shared" ref="D271:I271" si="31">SUM(D254:D270)</f>
        <v>0</v>
      </c>
      <c r="E271" s="56">
        <f t="shared" si="31"/>
        <v>0</v>
      </c>
      <c r="F271" s="5">
        <f t="shared" si="31"/>
        <v>0</v>
      </c>
      <c r="G271" s="5">
        <f t="shared" si="31"/>
        <v>0</v>
      </c>
      <c r="H271" s="5">
        <f t="shared" si="31"/>
        <v>0</v>
      </c>
      <c r="I271" s="5">
        <f t="shared" si="31"/>
        <v>0</v>
      </c>
      <c r="J271" s="49"/>
      <c r="K271" s="49"/>
      <c r="L271" s="49"/>
      <c r="M271" s="49"/>
      <c r="N271" s="49"/>
      <c r="O271" s="49"/>
    </row>
    <row r="272" spans="1:15" ht="25" customHeight="1" x14ac:dyDescent="0.4">
      <c r="A272" s="77"/>
      <c r="B272" s="49" t="s">
        <v>24</v>
      </c>
      <c r="C272" s="4" t="s">
        <v>25</v>
      </c>
      <c r="D272" s="5"/>
      <c r="E272" s="56"/>
      <c r="F272" s="5"/>
      <c r="G272" s="5"/>
      <c r="H272" s="5"/>
      <c r="I272" s="5"/>
      <c r="J272" s="49"/>
      <c r="K272" s="49"/>
      <c r="L272" s="49"/>
      <c r="M272" s="49"/>
      <c r="N272" s="49"/>
      <c r="O272" s="49"/>
    </row>
    <row r="273" spans="1:15" ht="25" customHeight="1" x14ac:dyDescent="0.4">
      <c r="A273" s="78"/>
      <c r="B273" s="49" t="s">
        <v>7</v>
      </c>
      <c r="C273" s="4" t="s">
        <v>27</v>
      </c>
      <c r="D273" s="5">
        <f t="shared" ref="D273:I273" si="32">SUM(D271:D272)</f>
        <v>0</v>
      </c>
      <c r="E273" s="56">
        <f t="shared" si="32"/>
        <v>0</v>
      </c>
      <c r="F273" s="5">
        <f t="shared" si="32"/>
        <v>0</v>
      </c>
      <c r="G273" s="5">
        <f t="shared" si="32"/>
        <v>0</v>
      </c>
      <c r="H273" s="5">
        <f t="shared" si="32"/>
        <v>0</v>
      </c>
      <c r="I273" s="5">
        <f t="shared" si="32"/>
        <v>0</v>
      </c>
      <c r="J273" s="49"/>
      <c r="K273" s="49"/>
      <c r="L273" s="49"/>
      <c r="M273" s="49"/>
      <c r="N273" s="49"/>
      <c r="O273" s="49"/>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6"/>
      <c r="F277" s="5"/>
      <c r="G277" s="5"/>
      <c r="H277" s="5"/>
      <c r="I277" s="5"/>
      <c r="J277" s="49"/>
      <c r="K277" s="49"/>
      <c r="L277" s="49"/>
      <c r="M277" s="49"/>
      <c r="N277" s="49"/>
      <c r="O277" s="49"/>
    </row>
    <row r="278" spans="1:15" ht="25" customHeight="1" x14ac:dyDescent="0.4">
      <c r="A278" s="77"/>
      <c r="B278" s="4"/>
      <c r="C278" s="4"/>
      <c r="D278" s="5"/>
      <c r="E278" s="56"/>
      <c r="F278" s="5"/>
      <c r="G278" s="5"/>
      <c r="H278" s="5"/>
      <c r="I278" s="5"/>
      <c r="J278" s="49"/>
      <c r="K278" s="49"/>
      <c r="L278" s="49"/>
      <c r="M278" s="49"/>
      <c r="N278" s="49"/>
      <c r="O278" s="49"/>
    </row>
    <row r="279" spans="1:15" ht="25" customHeight="1" x14ac:dyDescent="0.4">
      <c r="A279" s="77"/>
      <c r="B279" s="4"/>
      <c r="C279" s="4"/>
      <c r="D279" s="5"/>
      <c r="E279" s="56"/>
      <c r="F279" s="5"/>
      <c r="G279" s="5"/>
      <c r="H279" s="5"/>
      <c r="I279" s="5"/>
      <c r="J279" s="49"/>
      <c r="K279" s="49"/>
      <c r="L279" s="49"/>
      <c r="M279" s="49"/>
      <c r="N279" s="49"/>
      <c r="O279" s="49"/>
    </row>
    <row r="280" spans="1:15" ht="25" customHeight="1" x14ac:dyDescent="0.4">
      <c r="A280" s="77"/>
      <c r="B280" s="4"/>
      <c r="C280" s="4"/>
      <c r="D280" s="5"/>
      <c r="E280" s="56"/>
      <c r="F280" s="5"/>
      <c r="G280" s="5"/>
      <c r="H280" s="5"/>
      <c r="I280" s="5"/>
      <c r="J280" s="49"/>
      <c r="K280" s="49"/>
      <c r="L280" s="49"/>
      <c r="M280" s="49"/>
      <c r="N280" s="49"/>
      <c r="O280" s="49"/>
    </row>
    <row r="281" spans="1:15" ht="25" customHeight="1" x14ac:dyDescent="0.4">
      <c r="A281" s="77"/>
      <c r="B281" s="4"/>
      <c r="C281" s="4"/>
      <c r="D281" s="5"/>
      <c r="E281" s="56"/>
      <c r="F281" s="5"/>
      <c r="G281" s="5"/>
      <c r="H281" s="5"/>
      <c r="I281" s="5"/>
      <c r="J281" s="49"/>
      <c r="K281" s="49"/>
      <c r="L281" s="49"/>
      <c r="M281" s="49"/>
      <c r="N281" s="49"/>
      <c r="O281" s="49"/>
    </row>
    <row r="282" spans="1:15" ht="25" customHeight="1" x14ac:dyDescent="0.4">
      <c r="A282" s="77"/>
      <c r="B282" s="4"/>
      <c r="C282" s="4"/>
      <c r="D282" s="5"/>
      <c r="E282" s="56"/>
      <c r="F282" s="5"/>
      <c r="G282" s="5"/>
      <c r="H282" s="5"/>
      <c r="I282" s="5"/>
      <c r="J282" s="49"/>
      <c r="K282" s="49"/>
      <c r="L282" s="49"/>
      <c r="M282" s="49"/>
      <c r="N282" s="49"/>
      <c r="O282" s="49"/>
    </row>
    <row r="283" spans="1:15" ht="25" customHeight="1" x14ac:dyDescent="0.4">
      <c r="A283" s="77"/>
      <c r="B283" s="4"/>
      <c r="C283" s="4"/>
      <c r="D283" s="5"/>
      <c r="E283" s="56"/>
      <c r="F283" s="5"/>
      <c r="G283" s="5"/>
      <c r="H283" s="5"/>
      <c r="I283" s="5"/>
      <c r="J283" s="49"/>
      <c r="K283" s="49"/>
      <c r="L283" s="49"/>
      <c r="M283" s="49"/>
      <c r="N283" s="49"/>
      <c r="O283" s="49"/>
    </row>
    <row r="284" spans="1:15" ht="25" customHeight="1" x14ac:dyDescent="0.4">
      <c r="A284" s="77"/>
      <c r="B284" s="4"/>
      <c r="C284" s="4"/>
      <c r="D284" s="5"/>
      <c r="E284" s="56"/>
      <c r="F284" s="5"/>
      <c r="G284" s="5"/>
      <c r="H284" s="5"/>
      <c r="I284" s="5"/>
      <c r="J284" s="49"/>
      <c r="K284" s="49"/>
      <c r="L284" s="49"/>
      <c r="M284" s="49"/>
      <c r="N284" s="49"/>
      <c r="O284" s="49"/>
    </row>
    <row r="285" spans="1:15" ht="25" customHeight="1" x14ac:dyDescent="0.4">
      <c r="A285" s="77"/>
      <c r="B285" s="4"/>
      <c r="C285" s="4"/>
      <c r="D285" s="5"/>
      <c r="E285" s="56"/>
      <c r="F285" s="5"/>
      <c r="G285" s="5"/>
      <c r="H285" s="5"/>
      <c r="I285" s="5"/>
      <c r="J285" s="49"/>
      <c r="K285" s="49"/>
      <c r="L285" s="49"/>
      <c r="M285" s="49"/>
      <c r="N285" s="49"/>
      <c r="O285" s="49"/>
    </row>
    <row r="286" spans="1:15" ht="25" customHeight="1" x14ac:dyDescent="0.4">
      <c r="A286" s="77"/>
      <c r="B286" s="4"/>
      <c r="C286" s="4"/>
      <c r="D286" s="5"/>
      <c r="E286" s="56"/>
      <c r="F286" s="5"/>
      <c r="G286" s="5"/>
      <c r="H286" s="5"/>
      <c r="I286" s="5"/>
      <c r="J286" s="49"/>
      <c r="K286" s="49"/>
      <c r="L286" s="49"/>
      <c r="M286" s="49"/>
      <c r="N286" s="49"/>
      <c r="O286" s="49"/>
    </row>
    <row r="287" spans="1:15" ht="25" customHeight="1" x14ac:dyDescent="0.4">
      <c r="A287" s="77"/>
      <c r="B287" s="4"/>
      <c r="C287" s="4"/>
      <c r="D287" s="5"/>
      <c r="E287" s="56"/>
      <c r="F287" s="5"/>
      <c r="G287" s="5"/>
      <c r="H287" s="5"/>
      <c r="I287" s="5"/>
      <c r="J287" s="49"/>
      <c r="K287" s="49"/>
      <c r="L287" s="49"/>
      <c r="M287" s="49"/>
      <c r="N287" s="49"/>
      <c r="O287" s="49"/>
    </row>
    <row r="288" spans="1:15" ht="25" customHeight="1" x14ac:dyDescent="0.4">
      <c r="A288" s="77"/>
      <c r="B288" s="4"/>
      <c r="C288" s="4"/>
      <c r="D288" s="5"/>
      <c r="E288" s="56"/>
      <c r="F288" s="5"/>
      <c r="G288" s="5"/>
      <c r="H288" s="5"/>
      <c r="I288" s="5"/>
      <c r="J288" s="49"/>
      <c r="K288" s="49"/>
      <c r="L288" s="49"/>
      <c r="M288" s="49"/>
      <c r="N288" s="49"/>
      <c r="O288" s="49"/>
    </row>
    <row r="289" spans="1:15" ht="25" customHeight="1" x14ac:dyDescent="0.4">
      <c r="A289" s="77"/>
      <c r="B289" s="4"/>
      <c r="C289" s="4"/>
      <c r="D289" s="5"/>
      <c r="E289" s="56"/>
      <c r="F289" s="5"/>
      <c r="G289" s="5"/>
      <c r="H289" s="5"/>
      <c r="I289" s="5"/>
      <c r="J289" s="49"/>
      <c r="K289" s="49"/>
      <c r="L289" s="49"/>
      <c r="M289" s="49"/>
      <c r="N289" s="49"/>
      <c r="O289" s="49"/>
    </row>
    <row r="290" spans="1:15" ht="25" customHeight="1" x14ac:dyDescent="0.4">
      <c r="A290" s="77"/>
      <c r="B290" s="4"/>
      <c r="C290" s="4"/>
      <c r="D290" s="5"/>
      <c r="E290" s="56"/>
      <c r="F290" s="5"/>
      <c r="G290" s="5"/>
      <c r="H290" s="5"/>
      <c r="I290" s="5"/>
      <c r="J290" s="49"/>
      <c r="K290" s="49"/>
      <c r="L290" s="49"/>
      <c r="M290" s="49"/>
      <c r="N290" s="49"/>
      <c r="O290" s="49"/>
    </row>
    <row r="291" spans="1:15" ht="25" customHeight="1" x14ac:dyDescent="0.4">
      <c r="A291" s="77"/>
      <c r="B291" s="4"/>
      <c r="C291" s="4"/>
      <c r="D291" s="5"/>
      <c r="E291" s="56"/>
      <c r="F291" s="5"/>
      <c r="G291" s="5"/>
      <c r="H291" s="5"/>
      <c r="I291" s="5"/>
      <c r="J291" s="49"/>
      <c r="K291" s="49"/>
      <c r="L291" s="49"/>
      <c r="M291" s="49"/>
      <c r="N291" s="49"/>
      <c r="O291" s="49"/>
    </row>
    <row r="292" spans="1:15" ht="25" customHeight="1" x14ac:dyDescent="0.4">
      <c r="A292" s="77"/>
      <c r="B292" s="4"/>
      <c r="C292" s="4"/>
      <c r="D292" s="5"/>
      <c r="E292" s="56"/>
      <c r="F292" s="5"/>
      <c r="G292" s="5"/>
      <c r="H292" s="5"/>
      <c r="I292" s="5"/>
      <c r="J292" s="49"/>
      <c r="K292" s="49"/>
      <c r="L292" s="49"/>
      <c r="M292" s="49"/>
      <c r="N292" s="49"/>
      <c r="O292" s="49"/>
    </row>
    <row r="293" spans="1:15" ht="25" customHeight="1" x14ac:dyDescent="0.4">
      <c r="A293" s="78"/>
      <c r="B293" s="4"/>
      <c r="C293" s="4"/>
      <c r="D293" s="5"/>
      <c r="E293" s="56"/>
      <c r="F293" s="5"/>
      <c r="G293" s="5"/>
      <c r="H293" s="5"/>
      <c r="I293" s="5"/>
      <c r="J293" s="49"/>
      <c r="K293" s="49"/>
      <c r="L293" s="49"/>
      <c r="M293" s="49"/>
      <c r="N293" s="49"/>
      <c r="O293" s="49"/>
    </row>
    <row r="294" spans="1:15" ht="25" customHeight="1" x14ac:dyDescent="0.4">
      <c r="A294" s="76" t="s">
        <v>6</v>
      </c>
      <c r="B294" s="49" t="s">
        <v>22</v>
      </c>
      <c r="C294" s="4" t="s">
        <v>23</v>
      </c>
      <c r="D294" s="5"/>
      <c r="E294" s="56"/>
      <c r="F294" s="5"/>
      <c r="G294" s="5"/>
      <c r="H294" s="5"/>
      <c r="I294" s="5"/>
      <c r="J294" s="49"/>
      <c r="K294" s="49"/>
      <c r="L294" s="49"/>
      <c r="M294" s="49"/>
      <c r="N294" s="49"/>
      <c r="O294" s="49"/>
    </row>
    <row r="295" spans="1:15" ht="25" customHeight="1" x14ac:dyDescent="0.4">
      <c r="A295" s="77"/>
      <c r="B295" s="49" t="s">
        <v>24</v>
      </c>
      <c r="C295" s="4" t="s">
        <v>25</v>
      </c>
      <c r="D295" s="5">
        <f t="shared" ref="D295:I295" si="33">SUM(D277:D294)</f>
        <v>0</v>
      </c>
      <c r="E295" s="56">
        <f t="shared" si="33"/>
        <v>0</v>
      </c>
      <c r="F295" s="5">
        <f t="shared" si="33"/>
        <v>0</v>
      </c>
      <c r="G295" s="5">
        <f t="shared" si="33"/>
        <v>0</v>
      </c>
      <c r="H295" s="5">
        <f t="shared" si="33"/>
        <v>0</v>
      </c>
      <c r="I295" s="5">
        <f t="shared" si="33"/>
        <v>0</v>
      </c>
      <c r="J295" s="49"/>
      <c r="K295" s="49"/>
      <c r="L295" s="49"/>
      <c r="M295" s="49"/>
      <c r="N295" s="49"/>
      <c r="O295" s="49"/>
    </row>
    <row r="296" spans="1:15" ht="25" customHeight="1" x14ac:dyDescent="0.4">
      <c r="A296" s="78"/>
      <c r="B296" s="49" t="s">
        <v>7</v>
      </c>
      <c r="C296" s="4" t="s">
        <v>27</v>
      </c>
      <c r="D296" s="5">
        <f t="shared" ref="D296:I296" si="34">SUM(D294:D295)</f>
        <v>0</v>
      </c>
      <c r="E296" s="56">
        <f t="shared" si="34"/>
        <v>0</v>
      </c>
      <c r="F296" s="5">
        <f t="shared" si="34"/>
        <v>0</v>
      </c>
      <c r="G296" s="5">
        <f t="shared" si="34"/>
        <v>0</v>
      </c>
      <c r="H296" s="5">
        <f t="shared" si="34"/>
        <v>0</v>
      </c>
      <c r="I296" s="5">
        <f t="shared" si="34"/>
        <v>0</v>
      </c>
      <c r="J296" s="49"/>
      <c r="K296" s="49"/>
      <c r="L296" s="49"/>
      <c r="M296" s="49"/>
      <c r="N296" s="49"/>
      <c r="O296" s="49"/>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6"/>
      <c r="F300" s="5"/>
      <c r="G300" s="5"/>
      <c r="H300" s="5"/>
      <c r="I300" s="5"/>
      <c r="J300" s="49"/>
      <c r="K300" s="49"/>
      <c r="L300" s="49"/>
      <c r="M300" s="49"/>
      <c r="N300" s="49"/>
      <c r="O300" s="49"/>
    </row>
    <row r="301" spans="1:15" ht="25" customHeight="1" x14ac:dyDescent="0.4">
      <c r="A301" s="77"/>
      <c r="B301" s="4"/>
      <c r="C301" s="4"/>
      <c r="D301" s="5"/>
      <c r="E301" s="56"/>
      <c r="F301" s="5"/>
      <c r="G301" s="5"/>
      <c r="H301" s="5"/>
      <c r="I301" s="5"/>
      <c r="J301" s="49"/>
      <c r="K301" s="49"/>
      <c r="L301" s="49"/>
      <c r="M301" s="49"/>
      <c r="N301" s="49"/>
      <c r="O301" s="49"/>
    </row>
    <row r="302" spans="1:15" ht="25" customHeight="1" x14ac:dyDescent="0.4">
      <c r="A302" s="77"/>
      <c r="B302" s="4"/>
      <c r="C302" s="4"/>
      <c r="D302" s="5"/>
      <c r="E302" s="56"/>
      <c r="F302" s="5"/>
      <c r="G302" s="5"/>
      <c r="H302" s="5"/>
      <c r="I302" s="5"/>
      <c r="J302" s="49"/>
      <c r="K302" s="49"/>
      <c r="L302" s="49"/>
      <c r="M302" s="49"/>
      <c r="N302" s="49"/>
      <c r="O302" s="49"/>
    </row>
    <row r="303" spans="1:15" ht="25" customHeight="1" x14ac:dyDescent="0.4">
      <c r="A303" s="77"/>
      <c r="B303" s="4"/>
      <c r="C303" s="4"/>
      <c r="D303" s="5"/>
      <c r="E303" s="56"/>
      <c r="F303" s="5"/>
      <c r="G303" s="5"/>
      <c r="H303" s="5"/>
      <c r="I303" s="5"/>
      <c r="J303" s="49"/>
      <c r="K303" s="49"/>
      <c r="L303" s="49"/>
      <c r="M303" s="49"/>
      <c r="N303" s="49"/>
      <c r="O303" s="49"/>
    </row>
    <row r="304" spans="1:15" ht="25" customHeight="1" x14ac:dyDescent="0.4">
      <c r="A304" s="77"/>
      <c r="B304" s="4"/>
      <c r="C304" s="4"/>
      <c r="D304" s="5"/>
      <c r="E304" s="56"/>
      <c r="F304" s="5"/>
      <c r="G304" s="5"/>
      <c r="H304" s="5"/>
      <c r="I304" s="5"/>
      <c r="J304" s="49"/>
      <c r="K304" s="49"/>
      <c r="L304" s="49"/>
      <c r="M304" s="49"/>
      <c r="N304" s="49"/>
      <c r="O304" s="49"/>
    </row>
    <row r="305" spans="1:15" ht="25" customHeight="1" x14ac:dyDescent="0.4">
      <c r="A305" s="77"/>
      <c r="B305" s="4"/>
      <c r="C305" s="4"/>
      <c r="D305" s="5"/>
      <c r="E305" s="56"/>
      <c r="F305" s="5"/>
      <c r="G305" s="5"/>
      <c r="H305" s="5"/>
      <c r="I305" s="5"/>
      <c r="J305" s="49"/>
      <c r="K305" s="49"/>
      <c r="L305" s="49"/>
      <c r="M305" s="49"/>
      <c r="N305" s="49"/>
      <c r="O305" s="49"/>
    </row>
    <row r="306" spans="1:15" ht="25" customHeight="1" x14ac:dyDescent="0.4">
      <c r="A306" s="77"/>
      <c r="B306" s="4"/>
      <c r="C306" s="4"/>
      <c r="D306" s="5"/>
      <c r="E306" s="56"/>
      <c r="F306" s="5"/>
      <c r="G306" s="5"/>
      <c r="H306" s="5"/>
      <c r="I306" s="5"/>
      <c r="J306" s="49"/>
      <c r="K306" s="49"/>
      <c r="L306" s="49"/>
      <c r="M306" s="49"/>
      <c r="N306" s="49"/>
      <c r="O306" s="49"/>
    </row>
    <row r="307" spans="1:15" ht="25" customHeight="1" x14ac:dyDescent="0.4">
      <c r="A307" s="77"/>
      <c r="B307" s="4"/>
      <c r="C307" s="4"/>
      <c r="D307" s="5"/>
      <c r="E307" s="56"/>
      <c r="F307" s="5"/>
      <c r="G307" s="5"/>
      <c r="H307" s="5"/>
      <c r="I307" s="5"/>
      <c r="J307" s="49"/>
      <c r="K307" s="49"/>
      <c r="L307" s="49"/>
      <c r="M307" s="49"/>
      <c r="N307" s="49"/>
      <c r="O307" s="49"/>
    </row>
    <row r="308" spans="1:15" ht="25" customHeight="1" x14ac:dyDescent="0.4">
      <c r="A308" s="77"/>
      <c r="B308" s="4"/>
      <c r="C308" s="4"/>
      <c r="D308" s="5"/>
      <c r="E308" s="56"/>
      <c r="F308" s="5"/>
      <c r="G308" s="5"/>
      <c r="H308" s="5"/>
      <c r="I308" s="5"/>
      <c r="J308" s="49"/>
      <c r="K308" s="49"/>
      <c r="L308" s="49"/>
      <c r="M308" s="49"/>
      <c r="N308" s="49"/>
      <c r="O308" s="49"/>
    </row>
    <row r="309" spans="1:15" ht="25" customHeight="1" x14ac:dyDescent="0.4">
      <c r="A309" s="77"/>
      <c r="B309" s="4"/>
      <c r="C309" s="4"/>
      <c r="D309" s="5"/>
      <c r="E309" s="56"/>
      <c r="F309" s="5"/>
      <c r="G309" s="5"/>
      <c r="H309" s="5"/>
      <c r="I309" s="5"/>
      <c r="J309" s="49"/>
      <c r="K309" s="49"/>
      <c r="L309" s="49"/>
      <c r="M309" s="49"/>
      <c r="N309" s="49"/>
      <c r="O309" s="49"/>
    </row>
    <row r="310" spans="1:15" ht="25" customHeight="1" x14ac:dyDescent="0.4">
      <c r="A310" s="77"/>
      <c r="B310" s="4"/>
      <c r="C310" s="4"/>
      <c r="D310" s="5"/>
      <c r="E310" s="56"/>
      <c r="F310" s="5"/>
      <c r="G310" s="5"/>
      <c r="H310" s="5"/>
      <c r="I310" s="5"/>
      <c r="J310" s="49"/>
      <c r="K310" s="49"/>
      <c r="L310" s="49"/>
      <c r="M310" s="49"/>
      <c r="N310" s="49"/>
      <c r="O310" s="49"/>
    </row>
    <row r="311" spans="1:15" ht="25" customHeight="1" x14ac:dyDescent="0.4">
      <c r="A311" s="77"/>
      <c r="B311" s="4"/>
      <c r="C311" s="4"/>
      <c r="D311" s="5"/>
      <c r="E311" s="56"/>
      <c r="F311" s="5"/>
      <c r="G311" s="5"/>
      <c r="H311" s="5"/>
      <c r="I311" s="5"/>
      <c r="J311" s="49"/>
      <c r="K311" s="49"/>
      <c r="L311" s="49"/>
      <c r="M311" s="49"/>
      <c r="N311" s="49"/>
      <c r="O311" s="49"/>
    </row>
    <row r="312" spans="1:15" ht="25" customHeight="1" x14ac:dyDescent="0.4">
      <c r="A312" s="77"/>
      <c r="B312" s="4"/>
      <c r="C312" s="4"/>
      <c r="D312" s="5"/>
      <c r="E312" s="56"/>
      <c r="F312" s="5"/>
      <c r="G312" s="5"/>
      <c r="H312" s="5"/>
      <c r="I312" s="5"/>
      <c r="J312" s="49"/>
      <c r="K312" s="49"/>
      <c r="L312" s="49"/>
      <c r="M312" s="49"/>
      <c r="N312" s="49"/>
      <c r="O312" s="49"/>
    </row>
    <row r="313" spans="1:15" ht="25" customHeight="1" x14ac:dyDescent="0.4">
      <c r="A313" s="77"/>
      <c r="B313" s="4"/>
      <c r="C313" s="4"/>
      <c r="D313" s="5"/>
      <c r="E313" s="56"/>
      <c r="F313" s="5"/>
      <c r="G313" s="5"/>
      <c r="H313" s="5"/>
      <c r="I313" s="5"/>
      <c r="J313" s="49"/>
      <c r="K313" s="49"/>
      <c r="L313" s="49"/>
      <c r="M313" s="49"/>
      <c r="N313" s="49"/>
      <c r="O313" s="49"/>
    </row>
    <row r="314" spans="1:15" ht="25" customHeight="1" x14ac:dyDescent="0.4">
      <c r="A314" s="77"/>
      <c r="B314" s="4"/>
      <c r="C314" s="4"/>
      <c r="D314" s="5"/>
      <c r="E314" s="56"/>
      <c r="F314" s="5"/>
      <c r="G314" s="5"/>
      <c r="H314" s="5"/>
      <c r="I314" s="5"/>
      <c r="J314" s="49"/>
      <c r="K314" s="49"/>
      <c r="L314" s="49"/>
      <c r="M314" s="49"/>
      <c r="N314" s="49"/>
      <c r="O314" s="49"/>
    </row>
    <row r="315" spans="1:15" ht="25" customHeight="1" x14ac:dyDescent="0.4">
      <c r="A315" s="77"/>
      <c r="B315" s="4"/>
      <c r="C315" s="4"/>
      <c r="D315" s="5"/>
      <c r="E315" s="56"/>
      <c r="F315" s="5"/>
      <c r="G315" s="5"/>
      <c r="H315" s="5"/>
      <c r="I315" s="5"/>
      <c r="J315" s="49"/>
      <c r="K315" s="49"/>
      <c r="L315" s="49"/>
      <c r="M315" s="49"/>
      <c r="N315" s="49"/>
      <c r="O315" s="49"/>
    </row>
    <row r="316" spans="1:15" ht="25" customHeight="1" x14ac:dyDescent="0.4">
      <c r="A316" s="78"/>
      <c r="B316" s="4"/>
      <c r="C316" s="4"/>
      <c r="D316" s="5"/>
      <c r="E316" s="56"/>
      <c r="F316" s="5"/>
      <c r="G316" s="5"/>
      <c r="H316" s="5"/>
      <c r="I316" s="5"/>
      <c r="J316" s="49"/>
      <c r="K316" s="49"/>
      <c r="L316" s="49"/>
      <c r="M316" s="49"/>
      <c r="N316" s="49"/>
      <c r="O316" s="49"/>
    </row>
    <row r="317" spans="1:15" ht="25" customHeight="1" x14ac:dyDescent="0.4">
      <c r="A317" s="76" t="s">
        <v>6</v>
      </c>
      <c r="B317" s="49" t="s">
        <v>22</v>
      </c>
      <c r="C317" s="4" t="s">
        <v>23</v>
      </c>
      <c r="D317" s="5">
        <f t="shared" ref="D317:I317" si="35">SUM(D300:D316)</f>
        <v>0</v>
      </c>
      <c r="E317" s="56">
        <f t="shared" si="35"/>
        <v>0</v>
      </c>
      <c r="F317" s="5">
        <f t="shared" si="35"/>
        <v>0</v>
      </c>
      <c r="G317" s="5">
        <f t="shared" si="35"/>
        <v>0</v>
      </c>
      <c r="H317" s="5">
        <f t="shared" si="35"/>
        <v>0</v>
      </c>
      <c r="I317" s="5">
        <f t="shared" si="35"/>
        <v>0</v>
      </c>
      <c r="J317" s="49"/>
      <c r="K317" s="49"/>
      <c r="L317" s="49"/>
      <c r="M317" s="49"/>
      <c r="N317" s="49"/>
      <c r="O317" s="49"/>
    </row>
    <row r="318" spans="1:15" ht="25" customHeight="1" x14ac:dyDescent="0.4">
      <c r="A318" s="77"/>
      <c r="B318" s="49" t="s">
        <v>24</v>
      </c>
      <c r="C318" s="4" t="s">
        <v>25</v>
      </c>
      <c r="D318" s="5"/>
      <c r="E318" s="56"/>
      <c r="F318" s="5"/>
      <c r="G318" s="5"/>
      <c r="H318" s="5"/>
      <c r="I318" s="5"/>
      <c r="J318" s="49"/>
      <c r="K318" s="49"/>
      <c r="L318" s="49"/>
      <c r="M318" s="49"/>
      <c r="N318" s="49"/>
      <c r="O318" s="49"/>
    </row>
    <row r="319" spans="1:15" ht="25" customHeight="1" x14ac:dyDescent="0.4">
      <c r="A319" s="78"/>
      <c r="B319" s="49" t="s">
        <v>7</v>
      </c>
      <c r="C319" s="4" t="s">
        <v>27</v>
      </c>
      <c r="D319" s="5">
        <f t="shared" ref="D319:I319" si="36">SUM(D317:D318)</f>
        <v>0</v>
      </c>
      <c r="E319" s="56">
        <f t="shared" si="36"/>
        <v>0</v>
      </c>
      <c r="F319" s="5">
        <f t="shared" si="36"/>
        <v>0</v>
      </c>
      <c r="G319" s="5">
        <f t="shared" si="36"/>
        <v>0</v>
      </c>
      <c r="H319" s="5">
        <f t="shared" si="36"/>
        <v>0</v>
      </c>
      <c r="I319" s="5">
        <f t="shared" si="36"/>
        <v>0</v>
      </c>
      <c r="J319" s="49"/>
      <c r="K319" s="49"/>
      <c r="L319" s="49"/>
      <c r="M319" s="49"/>
      <c r="N319" s="49"/>
      <c r="O319" s="49"/>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6"/>
      <c r="F323" s="5"/>
      <c r="G323" s="5"/>
      <c r="H323" s="5"/>
      <c r="I323" s="5"/>
      <c r="J323" s="49"/>
      <c r="K323" s="49"/>
      <c r="L323" s="49"/>
      <c r="M323" s="49"/>
      <c r="N323" s="49"/>
      <c r="O323" s="49"/>
    </row>
    <row r="324" spans="1:15" ht="25" customHeight="1" x14ac:dyDescent="0.4">
      <c r="A324" s="77"/>
      <c r="B324" s="4"/>
      <c r="C324" s="4"/>
      <c r="D324" s="5"/>
      <c r="E324" s="56"/>
      <c r="F324" s="5"/>
      <c r="G324" s="5"/>
      <c r="H324" s="5"/>
      <c r="I324" s="5"/>
      <c r="J324" s="49"/>
      <c r="K324" s="49"/>
      <c r="L324" s="49"/>
      <c r="M324" s="49"/>
      <c r="N324" s="49"/>
      <c r="O324" s="49"/>
    </row>
    <row r="325" spans="1:15" ht="25" customHeight="1" x14ac:dyDescent="0.4">
      <c r="A325" s="77"/>
      <c r="B325" s="4"/>
      <c r="C325" s="4"/>
      <c r="D325" s="5"/>
      <c r="E325" s="56"/>
      <c r="F325" s="5"/>
      <c r="G325" s="5"/>
      <c r="H325" s="5"/>
      <c r="I325" s="5"/>
      <c r="J325" s="49"/>
      <c r="K325" s="49"/>
      <c r="L325" s="49"/>
      <c r="M325" s="49"/>
      <c r="N325" s="49"/>
      <c r="O325" s="49"/>
    </row>
    <row r="326" spans="1:15" ht="25" customHeight="1" x14ac:dyDescent="0.4">
      <c r="A326" s="77"/>
      <c r="B326" s="4"/>
      <c r="C326" s="4"/>
      <c r="D326" s="5"/>
      <c r="E326" s="56"/>
      <c r="F326" s="5"/>
      <c r="G326" s="5"/>
      <c r="H326" s="5"/>
      <c r="I326" s="5"/>
      <c r="J326" s="49"/>
      <c r="K326" s="49"/>
      <c r="L326" s="49"/>
      <c r="M326" s="49"/>
      <c r="N326" s="49"/>
      <c r="O326" s="49"/>
    </row>
    <row r="327" spans="1:15" ht="25" customHeight="1" x14ac:dyDescent="0.4">
      <c r="A327" s="77"/>
      <c r="B327" s="4"/>
      <c r="C327" s="4"/>
      <c r="D327" s="5"/>
      <c r="E327" s="56"/>
      <c r="F327" s="5"/>
      <c r="G327" s="5"/>
      <c r="H327" s="5"/>
      <c r="I327" s="5"/>
      <c r="J327" s="49"/>
      <c r="K327" s="49"/>
      <c r="L327" s="49"/>
      <c r="M327" s="49"/>
      <c r="N327" s="49"/>
      <c r="O327" s="49"/>
    </row>
    <row r="328" spans="1:15" ht="25" customHeight="1" x14ac:dyDescent="0.4">
      <c r="A328" s="77"/>
      <c r="B328" s="4"/>
      <c r="C328" s="4"/>
      <c r="D328" s="5"/>
      <c r="E328" s="56"/>
      <c r="F328" s="5"/>
      <c r="G328" s="5"/>
      <c r="H328" s="5"/>
      <c r="I328" s="5"/>
      <c r="J328" s="49"/>
      <c r="K328" s="49"/>
      <c r="L328" s="49"/>
      <c r="M328" s="49"/>
      <c r="N328" s="49"/>
      <c r="O328" s="49"/>
    </row>
    <row r="329" spans="1:15" ht="25" customHeight="1" x14ac:dyDescent="0.4">
      <c r="A329" s="77"/>
      <c r="B329" s="4"/>
      <c r="C329" s="4"/>
      <c r="D329" s="5"/>
      <c r="E329" s="56"/>
      <c r="F329" s="5"/>
      <c r="G329" s="5"/>
      <c r="H329" s="5"/>
      <c r="I329" s="5"/>
      <c r="J329" s="49"/>
      <c r="K329" s="49"/>
      <c r="L329" s="49"/>
      <c r="M329" s="49"/>
      <c r="N329" s="49"/>
      <c r="O329" s="49"/>
    </row>
    <row r="330" spans="1:15" ht="25" customHeight="1" x14ac:dyDescent="0.4">
      <c r="A330" s="77"/>
      <c r="B330" s="4"/>
      <c r="C330" s="4"/>
      <c r="D330" s="5"/>
      <c r="E330" s="56"/>
      <c r="F330" s="5"/>
      <c r="G330" s="5"/>
      <c r="H330" s="5"/>
      <c r="I330" s="5"/>
      <c r="J330" s="49"/>
      <c r="K330" s="49"/>
      <c r="L330" s="49"/>
      <c r="M330" s="49"/>
      <c r="N330" s="49"/>
      <c r="O330" s="49"/>
    </row>
    <row r="331" spans="1:15" ht="25" customHeight="1" x14ac:dyDescent="0.4">
      <c r="A331" s="77"/>
      <c r="B331" s="4"/>
      <c r="C331" s="4"/>
      <c r="D331" s="5"/>
      <c r="E331" s="56"/>
      <c r="F331" s="5"/>
      <c r="G331" s="5"/>
      <c r="H331" s="5"/>
      <c r="I331" s="5"/>
      <c r="J331" s="49"/>
      <c r="K331" s="49"/>
      <c r="L331" s="49"/>
      <c r="M331" s="49"/>
      <c r="N331" s="49"/>
      <c r="O331" s="49"/>
    </row>
    <row r="332" spans="1:15" ht="25" customHeight="1" x14ac:dyDescent="0.4">
      <c r="A332" s="77"/>
      <c r="B332" s="4"/>
      <c r="C332" s="4"/>
      <c r="D332" s="5"/>
      <c r="E332" s="56"/>
      <c r="F332" s="5"/>
      <c r="G332" s="5"/>
      <c r="H332" s="5"/>
      <c r="I332" s="5"/>
      <c r="J332" s="49"/>
      <c r="K332" s="49"/>
      <c r="L332" s="49"/>
      <c r="M332" s="49"/>
      <c r="N332" s="49"/>
      <c r="O332" s="49"/>
    </row>
    <row r="333" spans="1:15" ht="25" customHeight="1" x14ac:dyDescent="0.4">
      <c r="A333" s="77"/>
      <c r="B333" s="4"/>
      <c r="C333" s="4"/>
      <c r="D333" s="5"/>
      <c r="E333" s="56"/>
      <c r="F333" s="5"/>
      <c r="G333" s="5"/>
      <c r="H333" s="5"/>
      <c r="I333" s="5"/>
      <c r="J333" s="49"/>
      <c r="K333" s="49"/>
      <c r="L333" s="49"/>
      <c r="M333" s="49"/>
      <c r="N333" s="49"/>
      <c r="O333" s="49"/>
    </row>
    <row r="334" spans="1:15" ht="25" customHeight="1" x14ac:dyDescent="0.4">
      <c r="A334" s="77"/>
      <c r="B334" s="4"/>
      <c r="C334" s="4"/>
      <c r="D334" s="5"/>
      <c r="E334" s="56"/>
      <c r="F334" s="5"/>
      <c r="G334" s="5"/>
      <c r="H334" s="5"/>
      <c r="I334" s="5"/>
      <c r="J334" s="49"/>
      <c r="K334" s="49"/>
      <c r="L334" s="49"/>
      <c r="M334" s="49"/>
      <c r="N334" s="49"/>
      <c r="O334" s="49"/>
    </row>
    <row r="335" spans="1:15" ht="25" customHeight="1" x14ac:dyDescent="0.4">
      <c r="A335" s="77"/>
      <c r="B335" s="4"/>
      <c r="C335" s="4"/>
      <c r="D335" s="5"/>
      <c r="E335" s="56"/>
      <c r="F335" s="5"/>
      <c r="G335" s="5"/>
      <c r="H335" s="5"/>
      <c r="I335" s="5"/>
      <c r="J335" s="49"/>
      <c r="K335" s="49"/>
      <c r="L335" s="49"/>
      <c r="M335" s="49"/>
      <c r="N335" s="49"/>
      <c r="O335" s="49"/>
    </row>
    <row r="336" spans="1:15" ht="25" customHeight="1" x14ac:dyDescent="0.4">
      <c r="A336" s="77"/>
      <c r="B336" s="4"/>
      <c r="C336" s="4"/>
      <c r="D336" s="5"/>
      <c r="E336" s="56"/>
      <c r="F336" s="5"/>
      <c r="G336" s="5"/>
      <c r="H336" s="5"/>
      <c r="I336" s="5"/>
      <c r="J336" s="49"/>
      <c r="K336" s="49"/>
      <c r="L336" s="49"/>
      <c r="M336" s="49"/>
      <c r="N336" s="49"/>
      <c r="O336" s="49"/>
    </row>
    <row r="337" spans="1:15" ht="25" customHeight="1" x14ac:dyDescent="0.4">
      <c r="A337" s="77"/>
      <c r="B337" s="4"/>
      <c r="C337" s="4"/>
      <c r="D337" s="5"/>
      <c r="E337" s="56"/>
      <c r="F337" s="5"/>
      <c r="G337" s="5"/>
      <c r="H337" s="5"/>
      <c r="I337" s="5"/>
      <c r="J337" s="49"/>
      <c r="K337" s="49"/>
      <c r="L337" s="49"/>
      <c r="M337" s="49"/>
      <c r="N337" s="49"/>
      <c r="O337" s="49"/>
    </row>
    <row r="338" spans="1:15" ht="25" customHeight="1" x14ac:dyDescent="0.4">
      <c r="A338" s="77"/>
      <c r="B338" s="4"/>
      <c r="C338" s="4"/>
      <c r="D338" s="5"/>
      <c r="E338" s="56"/>
      <c r="F338" s="5"/>
      <c r="G338" s="5"/>
      <c r="H338" s="5"/>
      <c r="I338" s="5"/>
      <c r="J338" s="49"/>
      <c r="K338" s="49"/>
      <c r="L338" s="49"/>
      <c r="M338" s="49"/>
      <c r="N338" s="49"/>
      <c r="O338" s="49"/>
    </row>
    <row r="339" spans="1:15" ht="25" customHeight="1" x14ac:dyDescent="0.4">
      <c r="A339" s="78"/>
      <c r="B339" s="4"/>
      <c r="C339" s="4"/>
      <c r="D339" s="5"/>
      <c r="E339" s="56"/>
      <c r="F339" s="5"/>
      <c r="G339" s="5"/>
      <c r="H339" s="5"/>
      <c r="I339" s="5"/>
      <c r="J339" s="49"/>
      <c r="K339" s="49"/>
      <c r="L339" s="49"/>
      <c r="M339" s="49"/>
      <c r="N339" s="49"/>
      <c r="O339" s="49"/>
    </row>
    <row r="340" spans="1:15" ht="25" customHeight="1" x14ac:dyDescent="0.4">
      <c r="A340" s="76" t="s">
        <v>6</v>
      </c>
      <c r="B340" s="49" t="s">
        <v>22</v>
      </c>
      <c r="C340" s="4" t="s">
        <v>23</v>
      </c>
      <c r="D340" s="5">
        <f t="shared" ref="D340:I340" si="37">+D323+D324+D326+D327</f>
        <v>0</v>
      </c>
      <c r="E340" s="56">
        <f t="shared" si="37"/>
        <v>0</v>
      </c>
      <c r="F340" s="5">
        <f t="shared" si="37"/>
        <v>0</v>
      </c>
      <c r="G340" s="5">
        <f t="shared" si="37"/>
        <v>0</v>
      </c>
      <c r="H340" s="5">
        <f t="shared" si="37"/>
        <v>0</v>
      </c>
      <c r="I340" s="5">
        <f t="shared" si="37"/>
        <v>0</v>
      </c>
      <c r="J340" s="49"/>
      <c r="K340" s="49"/>
      <c r="L340" s="49"/>
      <c r="M340" s="49"/>
      <c r="N340" s="49"/>
      <c r="O340" s="49"/>
    </row>
    <row r="341" spans="1:15" ht="25" customHeight="1" x14ac:dyDescent="0.4">
      <c r="A341" s="77"/>
      <c r="B341" s="49" t="s">
        <v>24</v>
      </c>
      <c r="C341" s="4" t="s">
        <v>25</v>
      </c>
      <c r="D341" s="5">
        <f t="shared" ref="D341:I341" si="38">SUM(D325,D328,D329,D330,D331)</f>
        <v>0</v>
      </c>
      <c r="E341" s="56">
        <f t="shared" si="38"/>
        <v>0</v>
      </c>
      <c r="F341" s="5">
        <f t="shared" si="38"/>
        <v>0</v>
      </c>
      <c r="G341" s="5">
        <f t="shared" si="38"/>
        <v>0</v>
      </c>
      <c r="H341" s="5">
        <f t="shared" si="38"/>
        <v>0</v>
      </c>
      <c r="I341" s="5">
        <f t="shared" si="38"/>
        <v>0</v>
      </c>
      <c r="J341" s="49"/>
      <c r="K341" s="49"/>
      <c r="L341" s="49"/>
      <c r="M341" s="49"/>
      <c r="N341" s="49"/>
      <c r="O341" s="49"/>
    </row>
    <row r="342" spans="1:15" ht="25" customHeight="1" x14ac:dyDescent="0.4">
      <c r="A342" s="78"/>
      <c r="B342" s="49" t="s">
        <v>7</v>
      </c>
      <c r="C342" s="4" t="s">
        <v>27</v>
      </c>
      <c r="D342" s="5">
        <f t="shared" ref="D342:I342" si="39">SUM(D340:D341)</f>
        <v>0</v>
      </c>
      <c r="E342" s="56">
        <f t="shared" si="39"/>
        <v>0</v>
      </c>
      <c r="F342" s="5">
        <f t="shared" si="39"/>
        <v>0</v>
      </c>
      <c r="G342" s="5">
        <f t="shared" si="39"/>
        <v>0</v>
      </c>
      <c r="H342" s="5">
        <f t="shared" si="39"/>
        <v>0</v>
      </c>
      <c r="I342" s="5">
        <f t="shared" si="39"/>
        <v>0</v>
      </c>
      <c r="J342" s="49"/>
      <c r="K342" s="49"/>
      <c r="L342" s="49"/>
      <c r="M342" s="49"/>
      <c r="N342" s="49"/>
      <c r="O342" s="49"/>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6"/>
      <c r="F346" s="5"/>
      <c r="G346" s="5"/>
      <c r="H346" s="5"/>
      <c r="I346" s="5"/>
      <c r="J346" s="49"/>
      <c r="K346" s="49"/>
      <c r="L346" s="49"/>
      <c r="M346" s="49"/>
      <c r="N346" s="49"/>
      <c r="O346" s="49"/>
    </row>
    <row r="347" spans="1:15" ht="25" customHeight="1" x14ac:dyDescent="0.4">
      <c r="A347" s="77"/>
      <c r="B347" s="4"/>
      <c r="C347" s="4"/>
      <c r="D347" s="5"/>
      <c r="E347" s="56"/>
      <c r="F347" s="5"/>
      <c r="G347" s="5"/>
      <c r="H347" s="5"/>
      <c r="I347" s="5"/>
      <c r="J347" s="49"/>
      <c r="K347" s="49"/>
      <c r="L347" s="49"/>
      <c r="M347" s="49"/>
      <c r="N347" s="49"/>
      <c r="O347" s="49"/>
    </row>
    <row r="348" spans="1:15" ht="25" customHeight="1" x14ac:dyDescent="0.4">
      <c r="A348" s="77"/>
      <c r="B348" s="4"/>
      <c r="C348" s="4"/>
      <c r="D348" s="5"/>
      <c r="E348" s="56"/>
      <c r="F348" s="5"/>
      <c r="G348" s="5"/>
      <c r="H348" s="5"/>
      <c r="I348" s="5"/>
      <c r="J348" s="49"/>
      <c r="K348" s="49"/>
      <c r="L348" s="49"/>
      <c r="M348" s="49"/>
      <c r="N348" s="49"/>
      <c r="O348" s="49"/>
    </row>
    <row r="349" spans="1:15" ht="25" customHeight="1" x14ac:dyDescent="0.4">
      <c r="A349" s="77"/>
      <c r="B349" s="4"/>
      <c r="C349" s="4"/>
      <c r="D349" s="5"/>
      <c r="E349" s="56"/>
      <c r="F349" s="5"/>
      <c r="G349" s="5"/>
      <c r="H349" s="5"/>
      <c r="I349" s="5"/>
      <c r="J349" s="49"/>
      <c r="K349" s="49"/>
      <c r="L349" s="49"/>
      <c r="M349" s="49"/>
      <c r="N349" s="49"/>
      <c r="O349" s="49"/>
    </row>
    <row r="350" spans="1:15" ht="25" customHeight="1" x14ac:dyDescent="0.4">
      <c r="A350" s="77"/>
      <c r="B350" s="4"/>
      <c r="C350" s="4"/>
      <c r="D350" s="5"/>
      <c r="E350" s="56"/>
      <c r="F350" s="5"/>
      <c r="G350" s="5"/>
      <c r="H350" s="5"/>
      <c r="I350" s="5"/>
      <c r="J350" s="49"/>
      <c r="K350" s="49"/>
      <c r="L350" s="49"/>
      <c r="M350" s="49"/>
      <c r="N350" s="49"/>
      <c r="O350" s="49"/>
    </row>
    <row r="351" spans="1:15" ht="25" customHeight="1" x14ac:dyDescent="0.4">
      <c r="A351" s="77"/>
      <c r="B351" s="4"/>
      <c r="C351" s="4"/>
      <c r="D351" s="5"/>
      <c r="E351" s="56"/>
      <c r="F351" s="5"/>
      <c r="G351" s="5"/>
      <c r="H351" s="5"/>
      <c r="I351" s="5"/>
      <c r="J351" s="49"/>
      <c r="K351" s="49"/>
      <c r="L351" s="49"/>
      <c r="M351" s="49"/>
      <c r="N351" s="49"/>
      <c r="O351" s="49"/>
    </row>
    <row r="352" spans="1:15" ht="25" customHeight="1" x14ac:dyDescent="0.4">
      <c r="A352" s="77"/>
      <c r="B352" s="4"/>
      <c r="C352" s="4"/>
      <c r="D352" s="5"/>
      <c r="E352" s="56"/>
      <c r="F352" s="5"/>
      <c r="G352" s="5"/>
      <c r="H352" s="5"/>
      <c r="I352" s="5"/>
      <c r="J352" s="49"/>
      <c r="K352" s="49"/>
      <c r="L352" s="49"/>
      <c r="M352" s="49"/>
      <c r="N352" s="49"/>
      <c r="O352" s="49"/>
    </row>
    <row r="353" spans="1:15" ht="25" customHeight="1" x14ac:dyDescent="0.4">
      <c r="A353" s="77"/>
      <c r="B353" s="4"/>
      <c r="C353" s="4"/>
      <c r="D353" s="5"/>
      <c r="E353" s="56"/>
      <c r="F353" s="5"/>
      <c r="G353" s="5"/>
      <c r="H353" s="5"/>
      <c r="I353" s="5"/>
      <c r="J353" s="49"/>
      <c r="K353" s="49"/>
      <c r="L353" s="49"/>
      <c r="M353" s="49"/>
      <c r="N353" s="49"/>
      <c r="O353" s="49"/>
    </row>
    <row r="354" spans="1:15" ht="25" customHeight="1" x14ac:dyDescent="0.4">
      <c r="A354" s="77"/>
      <c r="B354" s="4"/>
      <c r="C354" s="4"/>
      <c r="D354" s="5"/>
      <c r="E354" s="56"/>
      <c r="F354" s="5"/>
      <c r="G354" s="5"/>
      <c r="H354" s="5"/>
      <c r="I354" s="5"/>
      <c r="J354" s="49"/>
      <c r="K354" s="49"/>
      <c r="L354" s="49"/>
      <c r="M354" s="49"/>
      <c r="N354" s="49"/>
      <c r="O354" s="49"/>
    </row>
    <row r="355" spans="1:15" ht="25" customHeight="1" x14ac:dyDescent="0.4">
      <c r="A355" s="77"/>
      <c r="B355" s="4"/>
      <c r="C355" s="4"/>
      <c r="D355" s="5"/>
      <c r="E355" s="56"/>
      <c r="F355" s="5"/>
      <c r="G355" s="5"/>
      <c r="H355" s="5"/>
      <c r="I355" s="5"/>
      <c r="J355" s="49"/>
      <c r="K355" s="49"/>
      <c r="L355" s="49"/>
      <c r="M355" s="49"/>
      <c r="N355" s="49"/>
      <c r="O355" s="49"/>
    </row>
    <row r="356" spans="1:15" ht="25" customHeight="1" x14ac:dyDescent="0.4">
      <c r="A356" s="77"/>
      <c r="B356" s="4"/>
      <c r="C356" s="4"/>
      <c r="D356" s="5"/>
      <c r="E356" s="56"/>
      <c r="F356" s="5"/>
      <c r="G356" s="5"/>
      <c r="H356" s="5"/>
      <c r="I356" s="5"/>
      <c r="J356" s="49"/>
      <c r="K356" s="49"/>
      <c r="L356" s="49"/>
      <c r="M356" s="49"/>
      <c r="N356" s="49"/>
      <c r="O356" s="49"/>
    </row>
    <row r="357" spans="1:15" ht="25" customHeight="1" x14ac:dyDescent="0.4">
      <c r="A357" s="77"/>
      <c r="B357" s="4"/>
      <c r="C357" s="4"/>
      <c r="D357" s="5"/>
      <c r="E357" s="56"/>
      <c r="F357" s="5"/>
      <c r="G357" s="5"/>
      <c r="H357" s="5"/>
      <c r="I357" s="5"/>
      <c r="J357" s="49"/>
      <c r="K357" s="49"/>
      <c r="L357" s="49"/>
      <c r="M357" s="49"/>
      <c r="N357" s="49"/>
      <c r="O357" s="49"/>
    </row>
    <row r="358" spans="1:15" ht="25" customHeight="1" x14ac:dyDescent="0.4">
      <c r="A358" s="77"/>
      <c r="B358" s="4"/>
      <c r="C358" s="4"/>
      <c r="D358" s="5"/>
      <c r="E358" s="56"/>
      <c r="F358" s="5"/>
      <c r="G358" s="5"/>
      <c r="H358" s="5"/>
      <c r="I358" s="5"/>
      <c r="J358" s="49"/>
      <c r="K358" s="49"/>
      <c r="L358" s="49"/>
      <c r="M358" s="49"/>
      <c r="N358" s="49"/>
      <c r="O358" s="49"/>
    </row>
    <row r="359" spans="1:15" ht="25" customHeight="1" x14ac:dyDescent="0.4">
      <c r="A359" s="77"/>
      <c r="B359" s="4"/>
      <c r="C359" s="4"/>
      <c r="D359" s="5"/>
      <c r="E359" s="56"/>
      <c r="F359" s="5"/>
      <c r="G359" s="5"/>
      <c r="H359" s="5"/>
      <c r="I359" s="5"/>
      <c r="J359" s="49"/>
      <c r="K359" s="49"/>
      <c r="L359" s="49"/>
      <c r="M359" s="49"/>
      <c r="N359" s="49"/>
      <c r="O359" s="49"/>
    </row>
    <row r="360" spans="1:15" ht="25" customHeight="1" x14ac:dyDescent="0.4">
      <c r="A360" s="77"/>
      <c r="B360" s="4"/>
      <c r="C360" s="4"/>
      <c r="D360" s="5"/>
      <c r="E360" s="56"/>
      <c r="F360" s="5"/>
      <c r="G360" s="5"/>
      <c r="H360" s="5"/>
      <c r="I360" s="5"/>
      <c r="J360" s="49"/>
      <c r="K360" s="49"/>
      <c r="L360" s="49"/>
      <c r="M360" s="49"/>
      <c r="N360" s="49"/>
      <c r="O360" s="49"/>
    </row>
    <row r="361" spans="1:15" ht="25" customHeight="1" x14ac:dyDescent="0.4">
      <c r="A361" s="77"/>
      <c r="B361" s="4"/>
      <c r="C361" s="4"/>
      <c r="D361" s="5"/>
      <c r="E361" s="56"/>
      <c r="F361" s="5"/>
      <c r="G361" s="5"/>
      <c r="H361" s="5"/>
      <c r="I361" s="5"/>
      <c r="J361" s="49"/>
      <c r="K361" s="49"/>
      <c r="L361" s="49"/>
      <c r="M361" s="49"/>
      <c r="N361" s="49"/>
      <c r="O361" s="49"/>
    </row>
    <row r="362" spans="1:15" ht="25" customHeight="1" x14ac:dyDescent="0.4">
      <c r="A362" s="78"/>
      <c r="B362" s="4"/>
      <c r="C362" s="4"/>
      <c r="D362" s="5"/>
      <c r="E362" s="56"/>
      <c r="F362" s="5"/>
      <c r="G362" s="5"/>
      <c r="H362" s="5"/>
      <c r="I362" s="5"/>
      <c r="J362" s="49"/>
      <c r="K362" s="49"/>
      <c r="L362" s="49"/>
      <c r="M362" s="49"/>
      <c r="N362" s="49"/>
      <c r="O362" s="49"/>
    </row>
    <row r="363" spans="1:15" ht="25" customHeight="1" x14ac:dyDescent="0.4">
      <c r="A363" s="76" t="s">
        <v>6</v>
      </c>
      <c r="B363" s="49" t="s">
        <v>22</v>
      </c>
      <c r="C363" s="4" t="s">
        <v>23</v>
      </c>
      <c r="D363" s="5"/>
      <c r="E363" s="56"/>
      <c r="F363" s="5"/>
      <c r="G363" s="5"/>
      <c r="H363" s="5"/>
      <c r="I363" s="5"/>
      <c r="J363" s="49"/>
      <c r="K363" s="49"/>
      <c r="L363" s="49"/>
      <c r="M363" s="49"/>
      <c r="N363" s="49"/>
      <c r="O363" s="49"/>
    </row>
    <row r="364" spans="1:15" ht="25" customHeight="1" x14ac:dyDescent="0.4">
      <c r="A364" s="77"/>
      <c r="B364" s="49" t="s">
        <v>24</v>
      </c>
      <c r="C364" s="4" t="s">
        <v>25</v>
      </c>
      <c r="D364" s="5">
        <f t="shared" ref="D364:I364" si="40">+D346</f>
        <v>0</v>
      </c>
      <c r="E364" s="56">
        <f t="shared" si="40"/>
        <v>0</v>
      </c>
      <c r="F364" s="5">
        <f t="shared" si="40"/>
        <v>0</v>
      </c>
      <c r="G364" s="5">
        <f t="shared" si="40"/>
        <v>0</v>
      </c>
      <c r="H364" s="5">
        <f t="shared" si="40"/>
        <v>0</v>
      </c>
      <c r="I364" s="5">
        <f t="shared" si="40"/>
        <v>0</v>
      </c>
      <c r="J364" s="49"/>
      <c r="K364" s="49"/>
      <c r="L364" s="49"/>
      <c r="M364" s="49"/>
      <c r="N364" s="49"/>
      <c r="O364" s="49"/>
    </row>
    <row r="365" spans="1:15" ht="25" customHeight="1" x14ac:dyDescent="0.4">
      <c r="A365" s="78"/>
      <c r="B365" s="49" t="s">
        <v>7</v>
      </c>
      <c r="C365" s="4" t="s">
        <v>27</v>
      </c>
      <c r="D365" s="5">
        <f t="shared" ref="D365:I365" si="41">SUM(D363:D364)</f>
        <v>0</v>
      </c>
      <c r="E365" s="56">
        <f t="shared" si="41"/>
        <v>0</v>
      </c>
      <c r="F365" s="5">
        <f t="shared" si="41"/>
        <v>0</v>
      </c>
      <c r="G365" s="5">
        <f t="shared" si="41"/>
        <v>0</v>
      </c>
      <c r="H365" s="5">
        <f t="shared" si="41"/>
        <v>0</v>
      </c>
      <c r="I365" s="5">
        <f t="shared" si="41"/>
        <v>0</v>
      </c>
      <c r="J365" s="49"/>
      <c r="K365" s="49"/>
      <c r="L365" s="49"/>
      <c r="M365" s="49"/>
      <c r="N365" s="49"/>
      <c r="O365" s="49"/>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6"/>
      <c r="F369" s="5"/>
      <c r="G369" s="5"/>
      <c r="H369" s="5"/>
      <c r="I369" s="5"/>
      <c r="J369" s="49"/>
      <c r="K369" s="49"/>
      <c r="L369" s="49"/>
      <c r="M369" s="49"/>
      <c r="N369" s="49"/>
      <c r="O369" s="49"/>
    </row>
    <row r="370" spans="1:15" ht="25" customHeight="1" x14ac:dyDescent="0.4">
      <c r="A370" s="77"/>
      <c r="B370" s="4"/>
      <c r="C370" s="4"/>
      <c r="D370" s="5"/>
      <c r="E370" s="56"/>
      <c r="F370" s="5"/>
      <c r="G370" s="5"/>
      <c r="H370" s="5"/>
      <c r="I370" s="5"/>
      <c r="J370" s="49"/>
      <c r="K370" s="49"/>
      <c r="L370" s="49"/>
      <c r="M370" s="49"/>
      <c r="N370" s="49"/>
      <c r="O370" s="49"/>
    </row>
    <row r="371" spans="1:15" ht="25" customHeight="1" x14ac:dyDescent="0.4">
      <c r="A371" s="77"/>
      <c r="B371" s="4"/>
      <c r="C371" s="4"/>
      <c r="D371" s="5"/>
      <c r="E371" s="56"/>
      <c r="F371" s="5"/>
      <c r="G371" s="5"/>
      <c r="H371" s="5"/>
      <c r="I371" s="5"/>
      <c r="J371" s="49"/>
      <c r="K371" s="49"/>
      <c r="L371" s="49"/>
      <c r="M371" s="49"/>
      <c r="N371" s="49"/>
      <c r="O371" s="49"/>
    </row>
    <row r="372" spans="1:15" ht="25" customHeight="1" x14ac:dyDescent="0.4">
      <c r="A372" s="77"/>
      <c r="B372" s="4"/>
      <c r="C372" s="4"/>
      <c r="D372" s="5"/>
      <c r="E372" s="56"/>
      <c r="F372" s="5"/>
      <c r="G372" s="5"/>
      <c r="H372" s="5"/>
      <c r="I372" s="5"/>
      <c r="J372" s="49"/>
      <c r="K372" s="49"/>
      <c r="L372" s="49"/>
      <c r="M372" s="49"/>
      <c r="N372" s="49"/>
      <c r="O372" s="49"/>
    </row>
    <row r="373" spans="1:15" ht="25" customHeight="1" x14ac:dyDescent="0.4">
      <c r="A373" s="77"/>
      <c r="B373" s="4"/>
      <c r="C373" s="4"/>
      <c r="D373" s="5"/>
      <c r="E373" s="56"/>
      <c r="F373" s="5"/>
      <c r="G373" s="5"/>
      <c r="H373" s="5"/>
      <c r="I373" s="5"/>
      <c r="J373" s="49"/>
      <c r="K373" s="49"/>
      <c r="L373" s="49"/>
      <c r="M373" s="49"/>
      <c r="N373" s="49"/>
      <c r="O373" s="49"/>
    </row>
    <row r="374" spans="1:15" ht="25" customHeight="1" x14ac:dyDescent="0.4">
      <c r="A374" s="77"/>
      <c r="B374" s="4"/>
      <c r="C374" s="4"/>
      <c r="D374" s="5"/>
      <c r="E374" s="56"/>
      <c r="F374" s="5"/>
      <c r="G374" s="5"/>
      <c r="H374" s="5"/>
      <c r="I374" s="5"/>
      <c r="J374" s="49"/>
      <c r="K374" s="49"/>
      <c r="L374" s="49"/>
      <c r="M374" s="49"/>
      <c r="N374" s="49"/>
      <c r="O374" s="49"/>
    </row>
    <row r="375" spans="1:15" ht="25" customHeight="1" x14ac:dyDescent="0.4">
      <c r="A375" s="77"/>
      <c r="B375" s="4"/>
      <c r="C375" s="4"/>
      <c r="D375" s="5"/>
      <c r="E375" s="56"/>
      <c r="F375" s="5"/>
      <c r="G375" s="5"/>
      <c r="H375" s="5"/>
      <c r="I375" s="5"/>
      <c r="J375" s="49"/>
      <c r="K375" s="49"/>
      <c r="L375" s="49"/>
      <c r="M375" s="49"/>
      <c r="N375" s="49"/>
      <c r="O375" s="49"/>
    </row>
    <row r="376" spans="1:15" ht="25" customHeight="1" x14ac:dyDescent="0.4">
      <c r="A376" s="77"/>
      <c r="B376" s="4"/>
      <c r="C376" s="4"/>
      <c r="D376" s="5"/>
      <c r="E376" s="56"/>
      <c r="F376" s="5"/>
      <c r="G376" s="5"/>
      <c r="H376" s="5"/>
      <c r="I376" s="5"/>
      <c r="J376" s="49"/>
      <c r="K376" s="49"/>
      <c r="L376" s="49"/>
      <c r="M376" s="49"/>
      <c r="N376" s="49"/>
      <c r="O376" s="49"/>
    </row>
    <row r="377" spans="1:15" ht="25" customHeight="1" x14ac:dyDescent="0.4">
      <c r="A377" s="77"/>
      <c r="B377" s="4"/>
      <c r="C377" s="4"/>
      <c r="D377" s="5"/>
      <c r="E377" s="56"/>
      <c r="F377" s="5"/>
      <c r="G377" s="5"/>
      <c r="H377" s="5"/>
      <c r="I377" s="5"/>
      <c r="J377" s="49"/>
      <c r="K377" s="49"/>
      <c r="L377" s="49"/>
      <c r="M377" s="49"/>
      <c r="N377" s="49"/>
      <c r="O377" s="49"/>
    </row>
    <row r="378" spans="1:15" ht="25" customHeight="1" x14ac:dyDescent="0.4">
      <c r="A378" s="77"/>
      <c r="B378" s="4"/>
      <c r="C378" s="4"/>
      <c r="D378" s="5"/>
      <c r="E378" s="56"/>
      <c r="F378" s="5"/>
      <c r="G378" s="5"/>
      <c r="H378" s="5"/>
      <c r="I378" s="5"/>
      <c r="J378" s="49"/>
      <c r="K378" s="49"/>
      <c r="L378" s="49"/>
      <c r="M378" s="49"/>
      <c r="N378" s="49"/>
      <c r="O378" s="49"/>
    </row>
    <row r="379" spans="1:15" ht="25" customHeight="1" x14ac:dyDescent="0.4">
      <c r="A379" s="77"/>
      <c r="B379" s="4"/>
      <c r="C379" s="4"/>
      <c r="D379" s="5"/>
      <c r="E379" s="56"/>
      <c r="F379" s="5"/>
      <c r="G379" s="5"/>
      <c r="H379" s="5"/>
      <c r="I379" s="5"/>
      <c r="J379" s="49"/>
      <c r="K379" s="49"/>
      <c r="L379" s="49"/>
      <c r="M379" s="49"/>
      <c r="N379" s="49"/>
      <c r="O379" s="49"/>
    </row>
    <row r="380" spans="1:15" ht="25" customHeight="1" x14ac:dyDescent="0.4">
      <c r="A380" s="77"/>
      <c r="B380" s="4"/>
      <c r="C380" s="4"/>
      <c r="D380" s="5"/>
      <c r="E380" s="56"/>
      <c r="F380" s="5"/>
      <c r="G380" s="5"/>
      <c r="H380" s="5"/>
      <c r="I380" s="5"/>
      <c r="J380" s="49"/>
      <c r="K380" s="49"/>
      <c r="L380" s="49"/>
      <c r="M380" s="49"/>
      <c r="N380" s="49"/>
      <c r="O380" s="49"/>
    </row>
    <row r="381" spans="1:15" ht="25" customHeight="1" x14ac:dyDescent="0.4">
      <c r="A381" s="77"/>
      <c r="B381" s="4"/>
      <c r="C381" s="4"/>
      <c r="D381" s="5"/>
      <c r="E381" s="56"/>
      <c r="F381" s="5"/>
      <c r="G381" s="5"/>
      <c r="H381" s="5"/>
      <c r="I381" s="5"/>
      <c r="J381" s="49"/>
      <c r="K381" s="49"/>
      <c r="L381" s="49"/>
      <c r="M381" s="49"/>
      <c r="N381" s="49"/>
      <c r="O381" s="49"/>
    </row>
    <row r="382" spans="1:15" ht="25" customHeight="1" x14ac:dyDescent="0.4">
      <c r="A382" s="77"/>
      <c r="B382" s="4"/>
      <c r="C382" s="4"/>
      <c r="D382" s="5"/>
      <c r="E382" s="56"/>
      <c r="F382" s="5"/>
      <c r="G382" s="5"/>
      <c r="H382" s="5"/>
      <c r="I382" s="5"/>
      <c r="J382" s="49"/>
      <c r="K382" s="49"/>
      <c r="L382" s="49"/>
      <c r="M382" s="49"/>
      <c r="N382" s="49"/>
      <c r="O382" s="49"/>
    </row>
    <row r="383" spans="1:15" ht="25" customHeight="1" x14ac:dyDescent="0.4">
      <c r="A383" s="77"/>
      <c r="B383" s="4"/>
      <c r="C383" s="4"/>
      <c r="D383" s="5"/>
      <c r="E383" s="56"/>
      <c r="F383" s="5"/>
      <c r="G383" s="5"/>
      <c r="H383" s="5"/>
      <c r="I383" s="5"/>
      <c r="J383" s="49"/>
      <c r="K383" s="49"/>
      <c r="L383" s="49"/>
      <c r="M383" s="49"/>
      <c r="N383" s="49"/>
      <c r="O383" s="49"/>
    </row>
    <row r="384" spans="1:15" ht="25" customHeight="1" x14ac:dyDescent="0.4">
      <c r="A384" s="77"/>
      <c r="B384" s="4"/>
      <c r="C384" s="4"/>
      <c r="D384" s="5"/>
      <c r="E384" s="56"/>
      <c r="F384" s="5"/>
      <c r="G384" s="5"/>
      <c r="H384" s="5"/>
      <c r="I384" s="5"/>
      <c r="J384" s="49"/>
      <c r="K384" s="49"/>
      <c r="L384" s="49"/>
      <c r="M384" s="49"/>
      <c r="N384" s="49"/>
      <c r="O384" s="49"/>
    </row>
    <row r="385" spans="1:15" ht="25" customHeight="1" x14ac:dyDescent="0.4">
      <c r="A385" s="78"/>
      <c r="B385" s="4"/>
      <c r="C385" s="4"/>
      <c r="D385" s="5"/>
      <c r="E385" s="56"/>
      <c r="F385" s="5"/>
      <c r="G385" s="5"/>
      <c r="H385" s="5"/>
      <c r="I385" s="5"/>
      <c r="J385" s="49"/>
      <c r="K385" s="49"/>
      <c r="L385" s="49"/>
      <c r="M385" s="49"/>
      <c r="N385" s="49"/>
      <c r="O385" s="49"/>
    </row>
    <row r="386" spans="1:15" ht="25" customHeight="1" x14ac:dyDescent="0.4">
      <c r="A386" s="90" t="s">
        <v>6</v>
      </c>
      <c r="B386" s="49" t="s">
        <v>22</v>
      </c>
      <c r="C386" s="4" t="s">
        <v>23</v>
      </c>
      <c r="D386" s="5">
        <f t="shared" ref="D386:I386" si="42">SUM(D369:D385)</f>
        <v>0</v>
      </c>
      <c r="E386" s="56">
        <f t="shared" si="42"/>
        <v>0</v>
      </c>
      <c r="F386" s="5">
        <f t="shared" si="42"/>
        <v>0</v>
      </c>
      <c r="G386" s="5">
        <f t="shared" si="42"/>
        <v>0</v>
      </c>
      <c r="H386" s="5">
        <f t="shared" si="42"/>
        <v>0</v>
      </c>
      <c r="I386" s="5">
        <f t="shared" si="42"/>
        <v>0</v>
      </c>
      <c r="J386" s="49"/>
      <c r="K386" s="49"/>
      <c r="L386" s="49"/>
      <c r="M386" s="49"/>
      <c r="N386" s="49"/>
      <c r="O386" s="49"/>
    </row>
    <row r="387" spans="1:15" ht="25" customHeight="1" x14ac:dyDescent="0.4">
      <c r="A387" s="90"/>
      <c r="B387" s="49" t="s">
        <v>24</v>
      </c>
      <c r="C387" s="4" t="s">
        <v>25</v>
      </c>
      <c r="D387" s="5">
        <f t="shared" ref="D387:I387" si="43">+D362</f>
        <v>0</v>
      </c>
      <c r="E387" s="56">
        <f t="shared" si="43"/>
        <v>0</v>
      </c>
      <c r="F387" s="5">
        <f t="shared" si="43"/>
        <v>0</v>
      </c>
      <c r="G387" s="5">
        <f t="shared" si="43"/>
        <v>0</v>
      </c>
      <c r="H387" s="5">
        <f t="shared" si="43"/>
        <v>0</v>
      </c>
      <c r="I387" s="5">
        <f t="shared" si="43"/>
        <v>0</v>
      </c>
      <c r="J387" s="49"/>
      <c r="K387" s="49"/>
      <c r="L387" s="49"/>
      <c r="M387" s="49"/>
      <c r="N387" s="49"/>
      <c r="O387" s="49"/>
    </row>
    <row r="388" spans="1:15" ht="25" customHeight="1" x14ac:dyDescent="0.4">
      <c r="A388" s="90"/>
      <c r="B388" s="49" t="s">
        <v>7</v>
      </c>
      <c r="C388" s="4" t="s">
        <v>27</v>
      </c>
      <c r="D388" s="5">
        <f t="shared" ref="D388:I388" si="44">SUM(D386:D387)</f>
        <v>0</v>
      </c>
      <c r="E388" s="56">
        <f t="shared" si="44"/>
        <v>0</v>
      </c>
      <c r="F388" s="5">
        <f t="shared" si="44"/>
        <v>0</v>
      </c>
      <c r="G388" s="5">
        <f t="shared" si="44"/>
        <v>0</v>
      </c>
      <c r="H388" s="5">
        <f t="shared" si="44"/>
        <v>0</v>
      </c>
      <c r="I388" s="5">
        <f t="shared" si="44"/>
        <v>0</v>
      </c>
      <c r="J388" s="49"/>
      <c r="K388" s="49"/>
      <c r="L388" s="49"/>
      <c r="M388" s="49"/>
      <c r="N388" s="49"/>
      <c r="O388" s="49"/>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58"/>
      <c r="E392" s="14"/>
      <c r="F392" s="14"/>
      <c r="G392" s="14"/>
      <c r="H392" s="14"/>
      <c r="I392" s="14"/>
      <c r="J392" s="15"/>
      <c r="K392" s="15"/>
      <c r="L392" s="15"/>
      <c r="M392" s="15"/>
      <c r="N392" s="15"/>
      <c r="O392" s="15"/>
    </row>
    <row r="393" spans="1:15" x14ac:dyDescent="0.4">
      <c r="D393" s="58"/>
      <c r="E393" s="19"/>
      <c r="F393" s="19"/>
      <c r="G393" s="19"/>
      <c r="H393" s="19"/>
      <c r="I393" s="19"/>
    </row>
    <row r="394" spans="1:15" x14ac:dyDescent="0.4">
      <c r="D394" s="58"/>
      <c r="E394" s="19"/>
      <c r="F394" s="19"/>
      <c r="G394" s="19"/>
      <c r="H394" s="19"/>
      <c r="I394" s="19"/>
    </row>
    <row r="395" spans="1:15" x14ac:dyDescent="0.4">
      <c r="D395" s="58"/>
      <c r="E395" s="19"/>
      <c r="F395" s="19"/>
      <c r="G395" s="19"/>
      <c r="H395" s="19"/>
      <c r="I395" s="19"/>
    </row>
    <row r="396" spans="1:15" x14ac:dyDescent="0.4">
      <c r="D396" s="58"/>
      <c r="E396" s="19"/>
      <c r="F396" s="19"/>
      <c r="G396" s="19"/>
      <c r="H396" s="19"/>
      <c r="I396" s="19"/>
    </row>
    <row r="397" spans="1:15" x14ac:dyDescent="0.4">
      <c r="D397" s="58"/>
      <c r="E397" s="19"/>
      <c r="F397" s="19"/>
      <c r="G397" s="19"/>
      <c r="H397" s="19"/>
      <c r="I397" s="19"/>
    </row>
    <row r="398" spans="1:15" x14ac:dyDescent="0.4">
      <c r="D398" s="58"/>
      <c r="E398" s="19"/>
      <c r="F398" s="19"/>
      <c r="G398" s="19"/>
      <c r="H398" s="19"/>
      <c r="I398" s="19"/>
    </row>
    <row r="399" spans="1:15" x14ac:dyDescent="0.4">
      <c r="D399" s="58"/>
      <c r="E399" s="19"/>
      <c r="F399" s="19"/>
      <c r="G399" s="19"/>
      <c r="H399" s="19"/>
      <c r="I399" s="19"/>
    </row>
    <row r="400" spans="1:15" x14ac:dyDescent="0.4">
      <c r="D400" s="58"/>
      <c r="E400" s="19"/>
      <c r="F400" s="19"/>
      <c r="G400" s="19"/>
      <c r="H400" s="19"/>
      <c r="I400" s="19"/>
    </row>
    <row r="401" spans="4:9" x14ac:dyDescent="0.4">
      <c r="D401" s="58"/>
      <c r="E401" s="19"/>
      <c r="F401" s="19"/>
      <c r="G401" s="19"/>
      <c r="H401" s="19"/>
      <c r="I401" s="19"/>
    </row>
    <row r="402" spans="4:9" x14ac:dyDescent="0.4">
      <c r="D402" s="58"/>
      <c r="E402" s="19"/>
      <c r="F402" s="19"/>
      <c r="G402" s="19"/>
      <c r="H402" s="19"/>
      <c r="I402" s="19"/>
    </row>
    <row r="403" spans="4:9" x14ac:dyDescent="0.4">
      <c r="D403" s="58"/>
      <c r="E403" s="19"/>
      <c r="F403" s="19"/>
      <c r="G403" s="19"/>
      <c r="H403" s="19"/>
      <c r="I403" s="19"/>
    </row>
    <row r="404" spans="4:9" x14ac:dyDescent="0.4">
      <c r="D404" s="58"/>
      <c r="E404" s="19"/>
      <c r="F404" s="19"/>
      <c r="G404" s="19"/>
      <c r="H404" s="19"/>
      <c r="I404" s="19"/>
    </row>
    <row r="405" spans="4:9" x14ac:dyDescent="0.4">
      <c r="D405" s="58"/>
      <c r="E405" s="19"/>
      <c r="F405" s="19"/>
      <c r="G405" s="19"/>
      <c r="H405" s="19"/>
      <c r="I405" s="19"/>
    </row>
    <row r="406" spans="4:9" x14ac:dyDescent="0.4">
      <c r="D406" s="58"/>
      <c r="E406" s="19"/>
      <c r="F406" s="19"/>
      <c r="G406" s="19"/>
      <c r="H406" s="19"/>
      <c r="I406" s="19"/>
    </row>
    <row r="407" spans="4:9" x14ac:dyDescent="0.4">
      <c r="D407" s="58"/>
      <c r="E407" s="19"/>
      <c r="F407" s="19"/>
      <c r="G407" s="19"/>
      <c r="H407" s="19"/>
      <c r="I407" s="19"/>
    </row>
    <row r="408" spans="4:9" x14ac:dyDescent="0.4">
      <c r="D408" s="58"/>
      <c r="E408" s="19"/>
      <c r="F408" s="19"/>
      <c r="G408" s="19"/>
      <c r="H408" s="19"/>
      <c r="I408" s="19"/>
    </row>
    <row r="409" spans="4:9" x14ac:dyDescent="0.4">
      <c r="D409" s="58"/>
      <c r="E409" s="19"/>
      <c r="F409" s="19"/>
      <c r="G409" s="19"/>
      <c r="H409" s="19"/>
      <c r="I409" s="19"/>
    </row>
    <row r="410" spans="4:9" x14ac:dyDescent="0.4">
      <c r="D410" s="58"/>
      <c r="E410" s="19"/>
      <c r="F410" s="19"/>
      <c r="G410" s="19"/>
      <c r="H410" s="19"/>
      <c r="I410" s="19"/>
    </row>
    <row r="411" spans="4:9" x14ac:dyDescent="0.4">
      <c r="D411" s="58"/>
      <c r="E411" s="19"/>
      <c r="F411" s="19"/>
      <c r="G411" s="19"/>
      <c r="H411" s="19"/>
      <c r="I411" s="19"/>
    </row>
    <row r="412" spans="4:9" x14ac:dyDescent="0.4">
      <c r="D412" s="58"/>
      <c r="E412" s="19"/>
      <c r="F412" s="19"/>
      <c r="G412" s="19"/>
      <c r="H412" s="19"/>
      <c r="I412" s="19"/>
    </row>
    <row r="413" spans="4:9" x14ac:dyDescent="0.4">
      <c r="D413" s="58"/>
      <c r="E413" s="19"/>
      <c r="F413" s="19"/>
      <c r="G413" s="19"/>
      <c r="H413" s="19"/>
      <c r="I413" s="19"/>
    </row>
    <row r="414" spans="4:9" x14ac:dyDescent="0.4">
      <c r="D414" s="58"/>
      <c r="E414" s="19"/>
      <c r="F414" s="19"/>
      <c r="G414" s="19"/>
      <c r="H414" s="19"/>
      <c r="I414" s="19"/>
    </row>
    <row r="415" spans="4:9" x14ac:dyDescent="0.4">
      <c r="D415" s="58"/>
      <c r="E415" s="19"/>
      <c r="F415" s="19"/>
      <c r="G415" s="19"/>
      <c r="H415" s="19"/>
      <c r="I415" s="19"/>
    </row>
    <row r="416" spans="4:9" x14ac:dyDescent="0.4">
      <c r="D416" s="58"/>
      <c r="E416" s="19"/>
      <c r="F416" s="19"/>
      <c r="G416" s="19"/>
      <c r="H416" s="19"/>
      <c r="I416" s="19"/>
    </row>
    <row r="417" spans="4:9" x14ac:dyDescent="0.4">
      <c r="D417" s="58"/>
      <c r="E417" s="19"/>
      <c r="F417" s="19"/>
      <c r="G417" s="19"/>
      <c r="H417" s="19"/>
      <c r="I417" s="19"/>
    </row>
    <row r="418" spans="4:9" x14ac:dyDescent="0.4">
      <c r="D418" s="58"/>
      <c r="E418" s="19"/>
      <c r="F418" s="19"/>
      <c r="G418" s="19"/>
      <c r="H418" s="19"/>
      <c r="I418" s="19"/>
    </row>
    <row r="419" spans="4:9" x14ac:dyDescent="0.4">
      <c r="D419" s="58"/>
      <c r="E419" s="19"/>
      <c r="F419" s="19"/>
      <c r="G419" s="19"/>
      <c r="H419" s="19"/>
      <c r="I419" s="19"/>
    </row>
    <row r="420" spans="4:9" x14ac:dyDescent="0.4">
      <c r="D420" s="58"/>
      <c r="E420" s="19"/>
      <c r="F420" s="19"/>
      <c r="G420" s="19"/>
      <c r="H420" s="19"/>
      <c r="I420" s="19"/>
    </row>
    <row r="421" spans="4:9" x14ac:dyDescent="0.4">
      <c r="D421" s="58"/>
      <c r="E421" s="19"/>
      <c r="F421" s="19"/>
      <c r="G421" s="19"/>
      <c r="H421" s="19"/>
      <c r="I421" s="19"/>
    </row>
    <row r="422" spans="4:9" x14ac:dyDescent="0.4">
      <c r="D422" s="58"/>
      <c r="E422" s="19"/>
      <c r="F422" s="19"/>
      <c r="G422" s="19"/>
      <c r="H422" s="19"/>
      <c r="I422" s="19"/>
    </row>
    <row r="423" spans="4:9" x14ac:dyDescent="0.4">
      <c r="D423" s="58"/>
      <c r="E423" s="19"/>
      <c r="F423" s="19"/>
      <c r="G423" s="19"/>
      <c r="H423" s="19"/>
      <c r="I423" s="19"/>
    </row>
    <row r="424" spans="4:9" x14ac:dyDescent="0.4">
      <c r="D424" s="58"/>
      <c r="E424" s="19"/>
      <c r="F424" s="19"/>
      <c r="G424" s="19"/>
      <c r="H424" s="19"/>
      <c r="I424" s="19"/>
    </row>
    <row r="425" spans="4:9" x14ac:dyDescent="0.4">
      <c r="D425" s="58"/>
      <c r="E425" s="19"/>
      <c r="F425" s="19"/>
      <c r="G425" s="19"/>
      <c r="H425" s="19"/>
      <c r="I425" s="19"/>
    </row>
    <row r="426" spans="4:9" x14ac:dyDescent="0.4">
      <c r="D426" s="58"/>
      <c r="E426" s="19"/>
      <c r="F426" s="19"/>
      <c r="G426" s="19"/>
      <c r="H426" s="19"/>
      <c r="I426" s="19"/>
    </row>
    <row r="427" spans="4:9" x14ac:dyDescent="0.4">
      <c r="D427" s="58"/>
      <c r="E427" s="19"/>
      <c r="F427" s="19"/>
      <c r="G427" s="19"/>
      <c r="H427" s="19"/>
      <c r="I427" s="19"/>
    </row>
    <row r="428" spans="4:9" x14ac:dyDescent="0.4">
      <c r="D428" s="58"/>
      <c r="E428" s="19"/>
      <c r="F428" s="19"/>
      <c r="G428" s="19"/>
      <c r="H428" s="19"/>
      <c r="I428" s="19"/>
    </row>
    <row r="429" spans="4:9" x14ac:dyDescent="0.4">
      <c r="D429" s="58"/>
      <c r="E429" s="19"/>
      <c r="F429" s="19"/>
      <c r="G429" s="19"/>
      <c r="H429" s="19"/>
      <c r="I429" s="19"/>
    </row>
  </sheetData>
  <mergeCells count="93">
    <mergeCell ref="A23:O23"/>
    <mergeCell ref="A1:A2"/>
    <mergeCell ref="B1:B2"/>
    <mergeCell ref="C1:C2"/>
    <mergeCell ref="D1:G1"/>
    <mergeCell ref="H1:I1"/>
    <mergeCell ref="J1:J2"/>
    <mergeCell ref="K1:L1"/>
    <mergeCell ref="M1:O1"/>
    <mergeCell ref="A3:A18"/>
    <mergeCell ref="A19:A21"/>
    <mergeCell ref="A22:O22"/>
    <mergeCell ref="A71:A87"/>
    <mergeCell ref="A24:O24"/>
    <mergeCell ref="A25:A41"/>
    <mergeCell ref="A42:A44"/>
    <mergeCell ref="A45:O45"/>
    <mergeCell ref="A46:O46"/>
    <mergeCell ref="A47:O47"/>
    <mergeCell ref="A48:A64"/>
    <mergeCell ref="A65:A67"/>
    <mergeCell ref="A68:O68"/>
    <mergeCell ref="A69:O69"/>
    <mergeCell ref="A70:O70"/>
    <mergeCell ref="A137:O137"/>
    <mergeCell ref="A88:A90"/>
    <mergeCell ref="A91:O91"/>
    <mergeCell ref="A92:O92"/>
    <mergeCell ref="A93:O93"/>
    <mergeCell ref="A94:A110"/>
    <mergeCell ref="A111:A113"/>
    <mergeCell ref="A114:O114"/>
    <mergeCell ref="A115:O115"/>
    <mergeCell ref="A116:O116"/>
    <mergeCell ref="A117:A133"/>
    <mergeCell ref="A134:A136"/>
    <mergeCell ref="A184:O184"/>
    <mergeCell ref="A138:O138"/>
    <mergeCell ref="A139:O139"/>
    <mergeCell ref="A140:A156"/>
    <mergeCell ref="A157:A159"/>
    <mergeCell ref="A160:O160"/>
    <mergeCell ref="A161:O161"/>
    <mergeCell ref="A162:O162"/>
    <mergeCell ref="A163:A178"/>
    <mergeCell ref="A179:A181"/>
    <mergeCell ref="A182:O182"/>
    <mergeCell ref="A183:O183"/>
    <mergeCell ref="A248:A250"/>
    <mergeCell ref="A185:A201"/>
    <mergeCell ref="A202:A204"/>
    <mergeCell ref="A205:O205"/>
    <mergeCell ref="A206:O206"/>
    <mergeCell ref="A207:O207"/>
    <mergeCell ref="A208:A224"/>
    <mergeCell ref="A225:A227"/>
    <mergeCell ref="A228:O228"/>
    <mergeCell ref="A229:O229"/>
    <mergeCell ref="A230:O230"/>
    <mergeCell ref="A231:A247"/>
    <mergeCell ref="A298:O298"/>
    <mergeCell ref="A251:O251"/>
    <mergeCell ref="A252:O252"/>
    <mergeCell ref="A253:O253"/>
    <mergeCell ref="A254:A270"/>
    <mergeCell ref="A271:A273"/>
    <mergeCell ref="A274:O274"/>
    <mergeCell ref="A275:O275"/>
    <mergeCell ref="A276:O276"/>
    <mergeCell ref="A277:A293"/>
    <mergeCell ref="A294:A296"/>
    <mergeCell ref="A297:O297"/>
    <mergeCell ref="A346:A362"/>
    <mergeCell ref="A299:O299"/>
    <mergeCell ref="A300:A316"/>
    <mergeCell ref="A317:A319"/>
    <mergeCell ref="A320:O320"/>
    <mergeCell ref="A321:O321"/>
    <mergeCell ref="A322:O322"/>
    <mergeCell ref="A323:A339"/>
    <mergeCell ref="A340:A342"/>
    <mergeCell ref="A343:O343"/>
    <mergeCell ref="A344:O344"/>
    <mergeCell ref="A345:O345"/>
    <mergeCell ref="A389:O389"/>
    <mergeCell ref="A390:O390"/>
    <mergeCell ref="A391:O391"/>
    <mergeCell ref="A363:A365"/>
    <mergeCell ref="A366:O366"/>
    <mergeCell ref="A367:O367"/>
    <mergeCell ref="A368:O368"/>
    <mergeCell ref="A369:A385"/>
    <mergeCell ref="A386:A388"/>
  </mergeCells>
  <phoneticPr fontId="3" type="noConversion"/>
  <printOptions horizontalCentered="1"/>
  <pageMargins left="0.15748031496062992" right="0.15748031496062992" top="0.94488188976377963" bottom="0.51181102362204722" header="0.43307086614173229" footer="0.51181102362204722"/>
  <pageSetup paperSize="9" scale="68"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O429"/>
  <sheetViews>
    <sheetView view="pageBreakPreview" zoomScale="75" zoomScaleNormal="50" zoomScaleSheetLayoutView="75" workbookViewId="0">
      <selection activeCell="A22" sqref="A22:O22"/>
    </sheetView>
  </sheetViews>
  <sheetFormatPr defaultRowHeight="17" x14ac:dyDescent="0.4"/>
  <cols>
    <col min="1" max="1" width="17" style="17" customWidth="1"/>
    <col min="2" max="2" width="35.45312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8.7265625" style="6"/>
  </cols>
  <sheetData>
    <row r="1" spans="1:15" s="3" customFormat="1" ht="39" customHeight="1" x14ac:dyDescent="0.4">
      <c r="A1" s="81" t="s">
        <v>34</v>
      </c>
      <c r="B1" s="83" t="s">
        <v>35</v>
      </c>
      <c r="C1" s="83" t="s">
        <v>36</v>
      </c>
      <c r="D1" s="80" t="s">
        <v>37</v>
      </c>
      <c r="E1" s="80"/>
      <c r="F1" s="80"/>
      <c r="G1" s="80"/>
      <c r="H1" s="80" t="s">
        <v>38</v>
      </c>
      <c r="I1" s="80"/>
      <c r="J1" s="80" t="s">
        <v>39</v>
      </c>
      <c r="K1" s="80" t="s">
        <v>40</v>
      </c>
      <c r="L1" s="80"/>
      <c r="M1" s="80" t="s">
        <v>58</v>
      </c>
      <c r="N1" s="80"/>
      <c r="O1" s="80"/>
    </row>
    <row r="2" spans="1:15" s="3" customFormat="1" ht="55.5" customHeight="1" x14ac:dyDescent="0.4">
      <c r="A2" s="82"/>
      <c r="B2" s="84"/>
      <c r="C2" s="84"/>
      <c r="D2" s="2" t="s">
        <v>41</v>
      </c>
      <c r="E2" s="2" t="s">
        <v>42</v>
      </c>
      <c r="F2" s="2" t="s">
        <v>43</v>
      </c>
      <c r="G2" s="2" t="s">
        <v>44</v>
      </c>
      <c r="H2" s="2" t="s">
        <v>45</v>
      </c>
      <c r="I2" s="2" t="s">
        <v>46</v>
      </c>
      <c r="J2" s="80"/>
      <c r="K2" s="2" t="s">
        <v>47</v>
      </c>
      <c r="L2" s="2" t="s">
        <v>48</v>
      </c>
      <c r="M2" s="2" t="s">
        <v>47</v>
      </c>
      <c r="N2" s="2" t="s">
        <v>48</v>
      </c>
      <c r="O2" s="2" t="s">
        <v>59</v>
      </c>
    </row>
    <row r="3" spans="1:15" ht="33.5" customHeight="1" x14ac:dyDescent="0.4">
      <c r="A3" s="85" t="s">
        <v>205</v>
      </c>
      <c r="B3" s="63" t="s">
        <v>261</v>
      </c>
      <c r="C3" s="23"/>
      <c r="D3" s="24">
        <v>70000</v>
      </c>
      <c r="E3" s="23"/>
      <c r="F3" s="5"/>
      <c r="G3" s="5">
        <f>D3+E3+F3</f>
        <v>70000</v>
      </c>
      <c r="H3" s="5">
        <f>D3</f>
        <v>70000</v>
      </c>
      <c r="I3" s="5"/>
      <c r="J3" s="2"/>
      <c r="K3" s="61" t="s">
        <v>198</v>
      </c>
      <c r="L3" s="1"/>
      <c r="M3" s="61" t="s">
        <v>198</v>
      </c>
      <c r="N3" s="1"/>
      <c r="O3" s="61" t="s">
        <v>199</v>
      </c>
    </row>
    <row r="4" spans="1:15" ht="25" customHeight="1" x14ac:dyDescent="0.4">
      <c r="A4" s="86"/>
      <c r="B4" s="25" t="s">
        <v>262</v>
      </c>
      <c r="C4" s="23"/>
      <c r="D4" s="24">
        <v>20000</v>
      </c>
      <c r="E4" s="23"/>
      <c r="F4" s="5"/>
      <c r="G4" s="5">
        <f t="shared" ref="G4:G5" si="0">D4+E4+F4</f>
        <v>20000</v>
      </c>
      <c r="H4" s="5">
        <f t="shared" ref="H4:H5" si="1">D4</f>
        <v>20000</v>
      </c>
      <c r="I4" s="5"/>
      <c r="J4" s="2"/>
      <c r="K4" s="61" t="s">
        <v>198</v>
      </c>
      <c r="L4" s="1"/>
      <c r="M4" s="61" t="s">
        <v>198</v>
      </c>
      <c r="N4" s="1"/>
      <c r="O4" s="61" t="s">
        <v>199</v>
      </c>
    </row>
    <row r="5" spans="1:15" ht="29" customHeight="1" x14ac:dyDescent="0.4">
      <c r="A5" s="86"/>
      <c r="B5" s="25" t="s">
        <v>263</v>
      </c>
      <c r="C5" s="23"/>
      <c r="D5" s="24">
        <v>150000</v>
      </c>
      <c r="E5" s="23"/>
      <c r="F5" s="5"/>
      <c r="G5" s="5">
        <f t="shared" si="0"/>
        <v>150000</v>
      </c>
      <c r="H5" s="5">
        <f t="shared" si="1"/>
        <v>150000</v>
      </c>
      <c r="I5" s="5"/>
      <c r="J5" s="2"/>
      <c r="K5" s="61" t="s">
        <v>198</v>
      </c>
      <c r="L5" s="1"/>
      <c r="M5" s="61" t="s">
        <v>198</v>
      </c>
      <c r="N5" s="1"/>
      <c r="O5" s="61" t="s">
        <v>199</v>
      </c>
    </row>
    <row r="6" spans="1:15" x14ac:dyDescent="0.4">
      <c r="A6" s="86"/>
      <c r="B6" s="23"/>
      <c r="C6" s="23"/>
      <c r="D6" s="24"/>
      <c r="E6" s="23"/>
      <c r="F6" s="5"/>
      <c r="G6" s="5"/>
      <c r="H6" s="5"/>
      <c r="I6" s="5"/>
      <c r="J6" s="2"/>
      <c r="K6" s="61"/>
      <c r="L6" s="1"/>
      <c r="M6" s="61"/>
      <c r="N6" s="1"/>
      <c r="O6" s="61"/>
    </row>
    <row r="7" spans="1:15" x14ac:dyDescent="0.4">
      <c r="A7" s="86"/>
      <c r="B7" s="4"/>
      <c r="C7" s="4"/>
      <c r="D7" s="5"/>
      <c r="E7" s="5"/>
      <c r="F7" s="5"/>
      <c r="G7" s="5"/>
      <c r="H7" s="5"/>
      <c r="I7" s="5"/>
      <c r="J7" s="2"/>
      <c r="K7" s="35"/>
      <c r="L7" s="1"/>
      <c r="M7" s="35"/>
      <c r="N7" s="1"/>
      <c r="O7" s="35"/>
    </row>
    <row r="8" spans="1:15" x14ac:dyDescent="0.4">
      <c r="A8" s="86"/>
      <c r="B8" s="4"/>
      <c r="C8" s="4"/>
      <c r="D8" s="5"/>
      <c r="E8" s="5"/>
      <c r="F8" s="5"/>
      <c r="G8" s="5"/>
      <c r="H8" s="5"/>
      <c r="I8" s="5"/>
      <c r="J8" s="2"/>
      <c r="K8" s="35"/>
      <c r="L8" s="1"/>
      <c r="M8" s="35"/>
      <c r="N8" s="1"/>
      <c r="O8" s="35"/>
    </row>
    <row r="9" spans="1:15" ht="25" customHeight="1" x14ac:dyDescent="0.4">
      <c r="A9" s="86"/>
      <c r="B9" s="4"/>
      <c r="C9" s="4"/>
      <c r="D9" s="5"/>
      <c r="E9" s="5"/>
      <c r="F9" s="5"/>
      <c r="G9" s="5"/>
      <c r="H9" s="5"/>
      <c r="I9" s="5"/>
      <c r="J9" s="2"/>
      <c r="K9" s="44"/>
      <c r="L9" s="1"/>
      <c r="M9" s="44"/>
      <c r="N9" s="1"/>
      <c r="O9" s="44"/>
    </row>
    <row r="10" spans="1:15" ht="25" customHeight="1" x14ac:dyDescent="0.4">
      <c r="A10" s="86"/>
      <c r="B10" s="4"/>
      <c r="C10" s="4"/>
      <c r="D10" s="5"/>
      <c r="E10" s="5"/>
      <c r="F10" s="5"/>
      <c r="G10" s="5"/>
      <c r="H10" s="5"/>
      <c r="I10" s="5"/>
      <c r="J10" s="2"/>
      <c r="K10" s="2"/>
      <c r="L10" s="2"/>
      <c r="M10" s="2"/>
      <c r="N10" s="1"/>
      <c r="O10" s="2"/>
    </row>
    <row r="11" spans="1:15" ht="25" customHeight="1" x14ac:dyDescent="0.4">
      <c r="A11" s="86"/>
      <c r="B11" s="4"/>
      <c r="C11" s="4"/>
      <c r="D11" s="5"/>
      <c r="E11" s="5"/>
      <c r="F11" s="5"/>
      <c r="G11" s="5"/>
      <c r="H11" s="5"/>
      <c r="I11" s="5"/>
      <c r="J11" s="2"/>
      <c r="K11" s="2"/>
      <c r="L11" s="2"/>
      <c r="M11" s="2"/>
      <c r="N11" s="1"/>
      <c r="O11" s="2"/>
    </row>
    <row r="12" spans="1:15" ht="25" customHeight="1" x14ac:dyDescent="0.4">
      <c r="A12" s="86"/>
      <c r="B12" s="4"/>
      <c r="C12" s="4"/>
      <c r="D12" s="5"/>
      <c r="E12" s="5"/>
      <c r="F12" s="5"/>
      <c r="G12" s="5"/>
      <c r="H12" s="5"/>
      <c r="I12" s="5"/>
      <c r="J12" s="2"/>
      <c r="K12" s="2"/>
      <c r="L12" s="2"/>
      <c r="M12" s="2"/>
      <c r="N12" s="1"/>
      <c r="O12" s="2"/>
    </row>
    <row r="13" spans="1:15" ht="25" customHeight="1" x14ac:dyDescent="0.4">
      <c r="A13" s="86"/>
      <c r="B13" s="4"/>
      <c r="C13" s="4"/>
      <c r="D13" s="5"/>
      <c r="E13" s="5"/>
      <c r="F13" s="5"/>
      <c r="G13" s="5"/>
      <c r="H13" s="5"/>
      <c r="I13" s="5"/>
      <c r="J13" s="2"/>
      <c r="K13" s="2"/>
      <c r="L13" s="2"/>
      <c r="M13" s="2"/>
      <c r="N13" s="2"/>
      <c r="O13" s="2"/>
    </row>
    <row r="14" spans="1:15" ht="25" customHeight="1" x14ac:dyDescent="0.4">
      <c r="A14" s="86"/>
      <c r="B14" s="4"/>
      <c r="C14" s="4"/>
      <c r="D14" s="5"/>
      <c r="E14" s="5"/>
      <c r="F14" s="5"/>
      <c r="G14" s="5"/>
      <c r="H14" s="5"/>
      <c r="I14" s="5"/>
      <c r="J14" s="2"/>
      <c r="K14" s="2"/>
      <c r="L14" s="2"/>
      <c r="M14" s="2"/>
      <c r="N14" s="2"/>
      <c r="O14" s="2"/>
    </row>
    <row r="15" spans="1:15" ht="25" customHeight="1" x14ac:dyDescent="0.4">
      <c r="A15" s="86"/>
      <c r="B15" s="4"/>
      <c r="C15" s="4"/>
      <c r="D15" s="5"/>
      <c r="E15" s="5"/>
      <c r="F15" s="5"/>
      <c r="G15" s="5"/>
      <c r="H15" s="5"/>
      <c r="I15" s="5"/>
      <c r="J15" s="2"/>
      <c r="K15" s="2"/>
      <c r="L15" s="2"/>
      <c r="M15" s="2"/>
      <c r="N15" s="2"/>
      <c r="O15" s="2"/>
    </row>
    <row r="16" spans="1:15" ht="25" customHeight="1" x14ac:dyDescent="0.4">
      <c r="A16" s="86"/>
      <c r="B16" s="4"/>
      <c r="C16" s="4"/>
      <c r="D16" s="5"/>
      <c r="E16" s="5"/>
      <c r="F16" s="5"/>
      <c r="G16" s="5"/>
      <c r="H16" s="5"/>
      <c r="I16" s="5"/>
      <c r="J16" s="2"/>
      <c r="K16" s="2"/>
      <c r="L16" s="2"/>
      <c r="M16" s="2"/>
      <c r="N16" s="2"/>
      <c r="O16" s="2"/>
    </row>
    <row r="17" spans="1:15" ht="25" customHeight="1" x14ac:dyDescent="0.4">
      <c r="A17" s="86"/>
      <c r="B17" s="4"/>
      <c r="C17" s="4"/>
      <c r="D17" s="5"/>
      <c r="E17" s="5"/>
      <c r="F17" s="5"/>
      <c r="G17" s="5"/>
      <c r="H17" s="5"/>
      <c r="I17" s="5"/>
      <c r="J17" s="2"/>
      <c r="K17" s="2"/>
      <c r="L17" s="2"/>
      <c r="M17" s="2"/>
      <c r="N17" s="2"/>
      <c r="O17" s="2"/>
    </row>
    <row r="18" spans="1:15" ht="25" customHeight="1" x14ac:dyDescent="0.4">
      <c r="A18" s="87"/>
      <c r="B18" s="4"/>
      <c r="C18" s="4"/>
      <c r="D18" s="5"/>
      <c r="E18" s="5"/>
      <c r="F18" s="5"/>
      <c r="G18" s="5"/>
      <c r="H18" s="5"/>
      <c r="I18" s="5"/>
      <c r="J18" s="2"/>
      <c r="K18" s="2"/>
      <c r="L18" s="2"/>
      <c r="M18" s="2"/>
      <c r="N18" s="2"/>
      <c r="O18" s="2"/>
    </row>
    <row r="19" spans="1:15" ht="25" customHeight="1" x14ac:dyDescent="0.4">
      <c r="A19" s="76" t="s">
        <v>49</v>
      </c>
      <c r="B19" s="2" t="s">
        <v>50</v>
      </c>
      <c r="C19" s="4" t="s">
        <v>51</v>
      </c>
      <c r="D19" s="5">
        <f>SUM(D3:D18)</f>
        <v>240000</v>
      </c>
      <c r="E19" s="5">
        <f>SUM(E3:E18)</f>
        <v>0</v>
      </c>
      <c r="F19" s="5">
        <f>SUM(F3:F18)</f>
        <v>0</v>
      </c>
      <c r="G19" s="5">
        <f>SUM(G3:G18)</f>
        <v>240000</v>
      </c>
      <c r="H19" s="5">
        <f>SUM(H3:H18)</f>
        <v>240000</v>
      </c>
      <c r="I19" s="5"/>
      <c r="J19" s="2"/>
      <c r="K19" s="2"/>
      <c r="L19" s="2"/>
      <c r="M19" s="2"/>
      <c r="N19" s="2"/>
      <c r="O19" s="2"/>
    </row>
    <row r="20" spans="1:15" ht="25" customHeight="1" x14ac:dyDescent="0.4">
      <c r="A20" s="77"/>
      <c r="B20" s="2" t="s">
        <v>52</v>
      </c>
      <c r="C20" s="4" t="s">
        <v>53</v>
      </c>
      <c r="D20" s="5"/>
      <c r="E20" s="5"/>
      <c r="F20" s="5"/>
      <c r="G20" s="5">
        <f>D20+E20+F20</f>
        <v>0</v>
      </c>
      <c r="H20" s="5"/>
      <c r="I20" s="5"/>
      <c r="J20" s="2"/>
      <c r="K20" s="2"/>
      <c r="L20" s="2"/>
      <c r="M20" s="2"/>
      <c r="N20" s="2"/>
      <c r="O20" s="2"/>
    </row>
    <row r="21" spans="1:15" ht="25" customHeight="1" x14ac:dyDescent="0.4">
      <c r="A21" s="78"/>
      <c r="B21" s="2" t="s">
        <v>54</v>
      </c>
      <c r="C21" s="4" t="s">
        <v>55</v>
      </c>
      <c r="D21" s="5">
        <f>SUM(D19:D20)</f>
        <v>240000</v>
      </c>
      <c r="E21" s="5">
        <f>E19+E20</f>
        <v>0</v>
      </c>
      <c r="F21" s="5">
        <f>F19+F20</f>
        <v>0</v>
      </c>
      <c r="G21" s="5">
        <f>G19+G20</f>
        <v>240000</v>
      </c>
      <c r="H21" s="5">
        <f>H19+H20</f>
        <v>240000</v>
      </c>
      <c r="I21" s="5"/>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37.5" customHeight="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49</v>
      </c>
      <c r="B42" s="2" t="s">
        <v>50</v>
      </c>
      <c r="C42" s="4" t="s">
        <v>51</v>
      </c>
      <c r="D42" s="5">
        <f t="shared" ref="D42:I42" si="2">SUM(D25:D41)</f>
        <v>0</v>
      </c>
      <c r="E42" s="5">
        <f>SUM(E25:E41)</f>
        <v>0</v>
      </c>
      <c r="F42" s="5">
        <f>SUM(F25:F41)</f>
        <v>0</v>
      </c>
      <c r="G42" s="5">
        <f>SUM(G25:G41)</f>
        <v>0</v>
      </c>
      <c r="H42" s="5">
        <f t="shared" si="2"/>
        <v>0</v>
      </c>
      <c r="I42" s="5">
        <f t="shared" si="2"/>
        <v>0</v>
      </c>
      <c r="J42" s="2"/>
      <c r="K42" s="2"/>
      <c r="L42" s="2"/>
      <c r="M42" s="2"/>
      <c r="N42" s="2"/>
      <c r="O42" s="2"/>
    </row>
    <row r="43" spans="1:15" ht="22" customHeight="1" x14ac:dyDescent="0.4">
      <c r="A43" s="77"/>
      <c r="B43" s="2" t="s">
        <v>52</v>
      </c>
      <c r="C43" s="4" t="s">
        <v>53</v>
      </c>
      <c r="D43" s="5"/>
      <c r="E43" s="5"/>
      <c r="F43" s="5"/>
      <c r="G43" s="5"/>
      <c r="H43" s="5"/>
      <c r="I43" s="5"/>
      <c r="J43" s="2"/>
      <c r="K43" s="2"/>
      <c r="L43" s="2"/>
      <c r="M43" s="2"/>
      <c r="N43" s="2"/>
      <c r="O43" s="2"/>
    </row>
    <row r="44" spans="1:15" ht="22" customHeight="1" x14ac:dyDescent="0.4">
      <c r="A44" s="78"/>
      <c r="B44" s="2" t="s">
        <v>54</v>
      </c>
      <c r="C44" s="4" t="s">
        <v>55</v>
      </c>
      <c r="D44" s="5">
        <f t="shared" ref="D44:I44" si="3">SUM(D42:D43)</f>
        <v>0</v>
      </c>
      <c r="E44" s="5">
        <f t="shared" si="3"/>
        <v>0</v>
      </c>
      <c r="F44" s="5">
        <f t="shared" si="3"/>
        <v>0</v>
      </c>
      <c r="G44" s="5">
        <f t="shared" si="3"/>
        <v>0</v>
      </c>
      <c r="H44" s="5">
        <f t="shared" si="3"/>
        <v>0</v>
      </c>
      <c r="I44" s="5">
        <f t="shared" si="3"/>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49</v>
      </c>
      <c r="B65" s="2" t="s">
        <v>50</v>
      </c>
      <c r="C65" s="4" t="s">
        <v>51</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52</v>
      </c>
      <c r="C66" s="4" t="s">
        <v>53</v>
      </c>
      <c r="D66" s="5">
        <f>+D48+D49</f>
        <v>0</v>
      </c>
      <c r="E66" s="5">
        <f>+E48+E49</f>
        <v>0</v>
      </c>
      <c r="F66" s="5">
        <f>+F48+F49</f>
        <v>0</v>
      </c>
      <c r="G66" s="5">
        <f>+G48+G49</f>
        <v>0</v>
      </c>
      <c r="H66" s="5"/>
      <c r="I66" s="5"/>
      <c r="J66" s="2"/>
      <c r="K66" s="2"/>
      <c r="L66" s="2"/>
      <c r="M66" s="2"/>
      <c r="N66" s="2"/>
      <c r="O66" s="2"/>
    </row>
    <row r="67" spans="1:15" ht="25" customHeight="1" x14ac:dyDescent="0.4">
      <c r="A67" s="78"/>
      <c r="B67" s="2" t="s">
        <v>54</v>
      </c>
      <c r="C67" s="4" t="s">
        <v>55</v>
      </c>
      <c r="D67" s="5">
        <f t="shared" ref="D67:I67" si="4">SUM(D65:D66)</f>
        <v>0</v>
      </c>
      <c r="E67" s="5">
        <f t="shared" si="4"/>
        <v>0</v>
      </c>
      <c r="F67" s="5">
        <f t="shared" si="4"/>
        <v>0</v>
      </c>
      <c r="G67" s="5">
        <f t="shared" si="4"/>
        <v>0</v>
      </c>
      <c r="H67" s="5">
        <f t="shared" si="4"/>
        <v>0</v>
      </c>
      <c r="I67" s="5">
        <f t="shared" si="4"/>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49</v>
      </c>
      <c r="B88" s="2" t="s">
        <v>50</v>
      </c>
      <c r="C88" s="4" t="s">
        <v>51</v>
      </c>
      <c r="D88" s="5">
        <f t="shared" ref="D88:I88" si="5">SUM(D72,D74:D78,D84:D86)</f>
        <v>0</v>
      </c>
      <c r="E88" s="5">
        <f t="shared" si="5"/>
        <v>0</v>
      </c>
      <c r="F88" s="5">
        <f t="shared" si="5"/>
        <v>0</v>
      </c>
      <c r="G88" s="5">
        <f t="shared" si="5"/>
        <v>0</v>
      </c>
      <c r="H88" s="5">
        <f t="shared" si="5"/>
        <v>0</v>
      </c>
      <c r="I88" s="5">
        <f t="shared" si="5"/>
        <v>0</v>
      </c>
      <c r="J88" s="2"/>
      <c r="K88" s="2"/>
      <c r="L88" s="2"/>
      <c r="M88" s="2"/>
      <c r="N88" s="2"/>
      <c r="O88" s="2"/>
    </row>
    <row r="89" spans="1:15" ht="25" customHeight="1" x14ac:dyDescent="0.4">
      <c r="A89" s="77"/>
      <c r="B89" s="2" t="s">
        <v>52</v>
      </c>
      <c r="C89" s="4" t="s">
        <v>53</v>
      </c>
      <c r="D89" s="5">
        <f t="shared" ref="D89:I89" si="6">+D87+D80+D79+D73+D71</f>
        <v>0</v>
      </c>
      <c r="E89" s="5">
        <f t="shared" si="6"/>
        <v>0</v>
      </c>
      <c r="F89" s="5">
        <f t="shared" si="6"/>
        <v>0</v>
      </c>
      <c r="G89" s="5">
        <f t="shared" si="6"/>
        <v>0</v>
      </c>
      <c r="H89" s="5">
        <f t="shared" si="6"/>
        <v>0</v>
      </c>
      <c r="I89" s="5">
        <f t="shared" si="6"/>
        <v>0</v>
      </c>
      <c r="J89" s="2"/>
      <c r="K89" s="2"/>
      <c r="L89" s="2"/>
      <c r="M89" s="2"/>
      <c r="N89" s="2"/>
      <c r="O89" s="2"/>
    </row>
    <row r="90" spans="1:15" ht="25" customHeight="1" x14ac:dyDescent="0.4">
      <c r="A90" s="78"/>
      <c r="B90" s="2" t="s">
        <v>54</v>
      </c>
      <c r="C90" s="4" t="s">
        <v>55</v>
      </c>
      <c r="D90" s="5">
        <f t="shared" ref="D90:I90" si="7">SUM(D88:D89)</f>
        <v>0</v>
      </c>
      <c r="E90" s="5">
        <f t="shared" si="7"/>
        <v>0</v>
      </c>
      <c r="F90" s="5">
        <f t="shared" si="7"/>
        <v>0</v>
      </c>
      <c r="G90" s="5">
        <f t="shared" si="7"/>
        <v>0</v>
      </c>
      <c r="H90" s="5">
        <f t="shared" si="7"/>
        <v>0</v>
      </c>
      <c r="I90" s="5">
        <f t="shared" si="7"/>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49</v>
      </c>
      <c r="B111" s="2" t="s">
        <v>50</v>
      </c>
      <c r="C111" s="4" t="s">
        <v>51</v>
      </c>
      <c r="D111" s="5"/>
      <c r="E111" s="5"/>
      <c r="F111" s="5"/>
      <c r="G111" s="5"/>
      <c r="H111" s="5"/>
      <c r="I111" s="5"/>
      <c r="J111" s="2"/>
      <c r="K111" s="2"/>
      <c r="L111" s="2"/>
      <c r="M111" s="2"/>
      <c r="N111" s="2"/>
      <c r="O111" s="2"/>
    </row>
    <row r="112" spans="1:15" ht="25" customHeight="1" x14ac:dyDescent="0.4">
      <c r="A112" s="77"/>
      <c r="B112" s="2" t="s">
        <v>52</v>
      </c>
      <c r="C112" s="4" t="s">
        <v>53</v>
      </c>
      <c r="D112" s="5">
        <f t="shared" ref="D112:I112" si="8">+D94</f>
        <v>0</v>
      </c>
      <c r="E112" s="5">
        <f t="shared" si="8"/>
        <v>0</v>
      </c>
      <c r="F112" s="5">
        <f t="shared" si="8"/>
        <v>0</v>
      </c>
      <c r="G112" s="5">
        <f t="shared" si="8"/>
        <v>0</v>
      </c>
      <c r="H112" s="5">
        <f t="shared" si="8"/>
        <v>0</v>
      </c>
      <c r="I112" s="5">
        <f t="shared" si="8"/>
        <v>0</v>
      </c>
      <c r="J112" s="2"/>
      <c r="K112" s="2"/>
      <c r="L112" s="2"/>
      <c r="M112" s="2"/>
      <c r="N112" s="2"/>
      <c r="O112" s="2"/>
    </row>
    <row r="113" spans="1:15" ht="25" customHeight="1" x14ac:dyDescent="0.4">
      <c r="A113" s="78"/>
      <c r="B113" s="2" t="s">
        <v>54</v>
      </c>
      <c r="C113" s="4" t="s">
        <v>55</v>
      </c>
      <c r="D113" s="5">
        <f t="shared" ref="D113:I113" si="9">SUM(D111:D112)</f>
        <v>0</v>
      </c>
      <c r="E113" s="5">
        <f t="shared" si="9"/>
        <v>0</v>
      </c>
      <c r="F113" s="5">
        <f t="shared" si="9"/>
        <v>0</v>
      </c>
      <c r="G113" s="5">
        <f t="shared" si="9"/>
        <v>0</v>
      </c>
      <c r="H113" s="5">
        <f t="shared" si="9"/>
        <v>0</v>
      </c>
      <c r="I113" s="5">
        <f t="shared" si="9"/>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49</v>
      </c>
      <c r="B134" s="2" t="s">
        <v>50</v>
      </c>
      <c r="C134" s="4" t="s">
        <v>51</v>
      </c>
      <c r="D134" s="5">
        <f t="shared" ref="D134:I134" si="10">SUM(D117:D120)</f>
        <v>0</v>
      </c>
      <c r="E134" s="5">
        <f t="shared" si="10"/>
        <v>0</v>
      </c>
      <c r="F134" s="5">
        <f t="shared" si="10"/>
        <v>0</v>
      </c>
      <c r="G134" s="5">
        <f t="shared" si="10"/>
        <v>0</v>
      </c>
      <c r="H134" s="5">
        <f t="shared" si="10"/>
        <v>0</v>
      </c>
      <c r="I134" s="5">
        <f t="shared" si="10"/>
        <v>0</v>
      </c>
      <c r="J134" s="2"/>
      <c r="K134" s="2"/>
      <c r="L134" s="2"/>
      <c r="M134" s="2"/>
      <c r="N134" s="2"/>
      <c r="O134" s="2"/>
    </row>
    <row r="135" spans="1:15" ht="25" customHeight="1" x14ac:dyDescent="0.4">
      <c r="A135" s="77"/>
      <c r="B135" s="2" t="s">
        <v>52</v>
      </c>
      <c r="C135" s="4" t="s">
        <v>53</v>
      </c>
      <c r="D135" s="5">
        <f t="shared" ref="D135:I135" si="11">+D104</f>
        <v>0</v>
      </c>
      <c r="E135" s="5">
        <f t="shared" si="11"/>
        <v>0</v>
      </c>
      <c r="F135" s="5">
        <f t="shared" si="11"/>
        <v>0</v>
      </c>
      <c r="G135" s="5">
        <f t="shared" si="11"/>
        <v>0</v>
      </c>
      <c r="H135" s="5">
        <f t="shared" si="11"/>
        <v>0</v>
      </c>
      <c r="I135" s="5">
        <f t="shared" si="11"/>
        <v>0</v>
      </c>
      <c r="J135" s="2"/>
      <c r="K135" s="2"/>
      <c r="L135" s="2"/>
      <c r="M135" s="2"/>
      <c r="N135" s="2"/>
      <c r="O135" s="2"/>
    </row>
    <row r="136" spans="1:15" ht="25" customHeight="1" x14ac:dyDescent="0.4">
      <c r="A136" s="78"/>
      <c r="B136" s="2" t="s">
        <v>54</v>
      </c>
      <c r="C136" s="4" t="s">
        <v>55</v>
      </c>
      <c r="D136" s="5">
        <f t="shared" ref="D136:I136" si="12">SUM(D134:D135)</f>
        <v>0</v>
      </c>
      <c r="E136" s="5">
        <f t="shared" si="12"/>
        <v>0</v>
      </c>
      <c r="F136" s="5">
        <f t="shared" si="12"/>
        <v>0</v>
      </c>
      <c r="G136" s="5">
        <f t="shared" si="12"/>
        <v>0</v>
      </c>
      <c r="H136" s="5">
        <f t="shared" si="12"/>
        <v>0</v>
      </c>
      <c r="I136" s="5">
        <f t="shared" si="12"/>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49</v>
      </c>
      <c r="B157" s="2" t="s">
        <v>50</v>
      </c>
      <c r="C157" s="4" t="s">
        <v>51</v>
      </c>
      <c r="D157" s="5">
        <f t="shared" ref="D157:I157" si="13">SUM(D124:D127)</f>
        <v>0</v>
      </c>
      <c r="E157" s="5">
        <f t="shared" si="13"/>
        <v>0</v>
      </c>
      <c r="F157" s="5">
        <f t="shared" si="13"/>
        <v>0</v>
      </c>
      <c r="G157" s="5">
        <f t="shared" si="13"/>
        <v>0</v>
      </c>
      <c r="H157" s="5">
        <f t="shared" si="13"/>
        <v>0</v>
      </c>
      <c r="I157" s="5">
        <f t="shared" si="13"/>
        <v>0</v>
      </c>
      <c r="J157" s="2"/>
      <c r="K157" s="2"/>
      <c r="L157" s="2"/>
      <c r="M157" s="2"/>
      <c r="N157" s="2"/>
      <c r="O157" s="2"/>
    </row>
    <row r="158" spans="1:15" ht="25" customHeight="1" x14ac:dyDescent="0.4">
      <c r="A158" s="77"/>
      <c r="B158" s="2" t="s">
        <v>52</v>
      </c>
      <c r="C158" s="4" t="s">
        <v>53</v>
      </c>
      <c r="D158" s="5">
        <f t="shared" ref="D158:I158" si="14">+D140</f>
        <v>0</v>
      </c>
      <c r="E158" s="5">
        <f t="shared" si="14"/>
        <v>0</v>
      </c>
      <c r="F158" s="5">
        <f t="shared" si="14"/>
        <v>0</v>
      </c>
      <c r="G158" s="5">
        <f t="shared" si="14"/>
        <v>0</v>
      </c>
      <c r="H158" s="5">
        <f t="shared" si="14"/>
        <v>0</v>
      </c>
      <c r="I158" s="5">
        <f t="shared" si="14"/>
        <v>0</v>
      </c>
      <c r="J158" s="2"/>
      <c r="K158" s="2"/>
      <c r="L158" s="2"/>
      <c r="M158" s="2"/>
      <c r="N158" s="2"/>
      <c r="O158" s="2"/>
    </row>
    <row r="159" spans="1:15" ht="25" customHeight="1" x14ac:dyDescent="0.4">
      <c r="A159" s="78"/>
      <c r="B159" s="2" t="s">
        <v>54</v>
      </c>
      <c r="C159" s="4" t="s">
        <v>55</v>
      </c>
      <c r="D159" s="5">
        <f t="shared" ref="D159:I159" si="15">SUM(D157:D158)</f>
        <v>0</v>
      </c>
      <c r="E159" s="5">
        <f t="shared" si="15"/>
        <v>0</v>
      </c>
      <c r="F159" s="5">
        <f t="shared" si="15"/>
        <v>0</v>
      </c>
      <c r="G159" s="5">
        <f t="shared" si="15"/>
        <v>0</v>
      </c>
      <c r="H159" s="5">
        <f t="shared" si="15"/>
        <v>0</v>
      </c>
      <c r="I159" s="5">
        <f t="shared" si="15"/>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49</v>
      </c>
      <c r="B179" s="2" t="s">
        <v>50</v>
      </c>
      <c r="C179" s="4" t="s">
        <v>51</v>
      </c>
      <c r="D179" s="5">
        <f t="shared" ref="D179:I179" si="16">SUM(D163:D178)</f>
        <v>0</v>
      </c>
      <c r="E179" s="5">
        <f t="shared" si="16"/>
        <v>0</v>
      </c>
      <c r="F179" s="5">
        <f t="shared" si="16"/>
        <v>0</v>
      </c>
      <c r="G179" s="5">
        <f t="shared" si="16"/>
        <v>0</v>
      </c>
      <c r="H179" s="5">
        <f t="shared" si="16"/>
        <v>0</v>
      </c>
      <c r="I179" s="5">
        <f t="shared" si="16"/>
        <v>0</v>
      </c>
      <c r="J179" s="2"/>
      <c r="K179" s="2"/>
      <c r="L179" s="2"/>
      <c r="M179" s="2"/>
      <c r="N179" s="2"/>
      <c r="O179" s="2"/>
    </row>
    <row r="180" spans="1:15" ht="25" customHeight="1" x14ac:dyDescent="0.4">
      <c r="A180" s="77"/>
      <c r="B180" s="2" t="s">
        <v>52</v>
      </c>
      <c r="C180" s="4" t="s">
        <v>53</v>
      </c>
      <c r="D180" s="5">
        <f t="shared" ref="D180:I180" si="17">+D156</f>
        <v>0</v>
      </c>
      <c r="E180" s="5">
        <f t="shared" si="17"/>
        <v>0</v>
      </c>
      <c r="F180" s="5">
        <f t="shared" si="17"/>
        <v>0</v>
      </c>
      <c r="G180" s="5">
        <f t="shared" si="17"/>
        <v>0</v>
      </c>
      <c r="H180" s="5">
        <f t="shared" si="17"/>
        <v>0</v>
      </c>
      <c r="I180" s="5">
        <f t="shared" si="17"/>
        <v>0</v>
      </c>
      <c r="J180" s="2"/>
      <c r="K180" s="2"/>
      <c r="L180" s="2"/>
      <c r="M180" s="2"/>
      <c r="N180" s="2"/>
      <c r="O180" s="2"/>
    </row>
    <row r="181" spans="1:15" ht="25" customHeight="1" x14ac:dyDescent="0.4">
      <c r="A181" s="78"/>
      <c r="B181" s="2" t="s">
        <v>54</v>
      </c>
      <c r="C181" s="4" t="s">
        <v>55</v>
      </c>
      <c r="D181" s="5">
        <f t="shared" ref="D181:I181" si="18">SUM(D179:D180)</f>
        <v>0</v>
      </c>
      <c r="E181" s="5">
        <f t="shared" si="18"/>
        <v>0</v>
      </c>
      <c r="F181" s="5">
        <f t="shared" si="18"/>
        <v>0</v>
      </c>
      <c r="G181" s="5">
        <f t="shared" si="18"/>
        <v>0</v>
      </c>
      <c r="H181" s="5">
        <f t="shared" si="18"/>
        <v>0</v>
      </c>
      <c r="I181" s="5">
        <f t="shared" si="18"/>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49</v>
      </c>
      <c r="B202" s="2" t="s">
        <v>50</v>
      </c>
      <c r="C202" s="4" t="s">
        <v>51</v>
      </c>
      <c r="D202" s="5"/>
      <c r="E202" s="5"/>
      <c r="F202" s="5"/>
      <c r="G202" s="5"/>
      <c r="H202" s="5"/>
      <c r="I202" s="5"/>
      <c r="J202" s="2"/>
      <c r="K202" s="2"/>
      <c r="L202" s="2"/>
      <c r="M202" s="2"/>
      <c r="N202" s="2"/>
      <c r="O202" s="2"/>
    </row>
    <row r="203" spans="1:15" ht="25" customHeight="1" x14ac:dyDescent="0.4">
      <c r="A203" s="77"/>
      <c r="B203" s="2" t="s">
        <v>52</v>
      </c>
      <c r="C203" s="4" t="s">
        <v>53</v>
      </c>
      <c r="D203" s="5">
        <f t="shared" ref="D203:I203" si="19">+D185</f>
        <v>0</v>
      </c>
      <c r="E203" s="5">
        <f t="shared" si="19"/>
        <v>0</v>
      </c>
      <c r="F203" s="5">
        <f t="shared" si="19"/>
        <v>0</v>
      </c>
      <c r="G203" s="5">
        <f t="shared" si="19"/>
        <v>0</v>
      </c>
      <c r="H203" s="5">
        <f t="shared" si="19"/>
        <v>0</v>
      </c>
      <c r="I203" s="5">
        <f t="shared" si="19"/>
        <v>0</v>
      </c>
      <c r="J203" s="2"/>
      <c r="K203" s="2"/>
      <c r="L203" s="2"/>
      <c r="M203" s="2"/>
      <c r="N203" s="2"/>
      <c r="O203" s="2"/>
    </row>
    <row r="204" spans="1:15" ht="25" customHeight="1" x14ac:dyDescent="0.4">
      <c r="A204" s="78"/>
      <c r="B204" s="2" t="s">
        <v>54</v>
      </c>
      <c r="C204" s="4" t="s">
        <v>55</v>
      </c>
      <c r="D204" s="5">
        <f t="shared" ref="D204:I204" si="20">SUM(D202:D203)</f>
        <v>0</v>
      </c>
      <c r="E204" s="5">
        <f t="shared" si="20"/>
        <v>0</v>
      </c>
      <c r="F204" s="5">
        <f t="shared" si="20"/>
        <v>0</v>
      </c>
      <c r="G204" s="5">
        <f t="shared" si="20"/>
        <v>0</v>
      </c>
      <c r="H204" s="5">
        <f t="shared" si="20"/>
        <v>0</v>
      </c>
      <c r="I204" s="5">
        <f t="shared" si="20"/>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49</v>
      </c>
      <c r="B225" s="2" t="s">
        <v>50</v>
      </c>
      <c r="C225" s="4" t="s">
        <v>51</v>
      </c>
      <c r="D225" s="5">
        <f t="shared" ref="D225:I225" si="21">SUM(D208:D216)</f>
        <v>0</v>
      </c>
      <c r="E225" s="5">
        <f t="shared" si="21"/>
        <v>0</v>
      </c>
      <c r="F225" s="5">
        <f t="shared" si="21"/>
        <v>0</v>
      </c>
      <c r="G225" s="5">
        <f t="shared" si="21"/>
        <v>0</v>
      </c>
      <c r="H225" s="5">
        <f t="shared" si="21"/>
        <v>0</v>
      </c>
      <c r="I225" s="5">
        <f t="shared" si="21"/>
        <v>0</v>
      </c>
      <c r="J225" s="2"/>
      <c r="K225" s="2"/>
      <c r="L225" s="2"/>
      <c r="M225" s="2"/>
      <c r="N225" s="2"/>
      <c r="O225" s="2"/>
    </row>
    <row r="226" spans="1:15" ht="25" customHeight="1" x14ac:dyDescent="0.4">
      <c r="A226" s="77"/>
      <c r="B226" s="2" t="s">
        <v>52</v>
      </c>
      <c r="C226" s="4" t="s">
        <v>53</v>
      </c>
      <c r="D226" s="5"/>
      <c r="E226" s="5"/>
      <c r="F226" s="5"/>
      <c r="G226" s="5"/>
      <c r="H226" s="5"/>
      <c r="I226" s="5"/>
      <c r="J226" s="2"/>
      <c r="K226" s="2"/>
      <c r="L226" s="2"/>
      <c r="M226" s="2"/>
      <c r="N226" s="2"/>
      <c r="O226" s="2"/>
    </row>
    <row r="227" spans="1:15" ht="25" customHeight="1" x14ac:dyDescent="0.4">
      <c r="A227" s="78"/>
      <c r="B227" s="2" t="s">
        <v>54</v>
      </c>
      <c r="C227" s="4" t="s">
        <v>55</v>
      </c>
      <c r="D227" s="5">
        <f t="shared" ref="D227:I227" si="22">SUM(D225:D226)</f>
        <v>0</v>
      </c>
      <c r="E227" s="5">
        <f t="shared" si="22"/>
        <v>0</v>
      </c>
      <c r="F227" s="5">
        <f t="shared" si="22"/>
        <v>0</v>
      </c>
      <c r="G227" s="5">
        <f t="shared" si="22"/>
        <v>0</v>
      </c>
      <c r="H227" s="5">
        <f t="shared" si="22"/>
        <v>0</v>
      </c>
      <c r="I227" s="5">
        <f t="shared" si="22"/>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49</v>
      </c>
      <c r="B248" s="2" t="s">
        <v>50</v>
      </c>
      <c r="C248" s="4" t="s">
        <v>51</v>
      </c>
      <c r="D248" s="5">
        <f t="shared" ref="D248:I248" si="23">SUM(D231:D242)</f>
        <v>0</v>
      </c>
      <c r="E248" s="5">
        <f t="shared" si="23"/>
        <v>0</v>
      </c>
      <c r="F248" s="5">
        <f t="shared" si="23"/>
        <v>0</v>
      </c>
      <c r="G248" s="5">
        <f t="shared" si="23"/>
        <v>0</v>
      </c>
      <c r="H248" s="5">
        <f t="shared" si="23"/>
        <v>0</v>
      </c>
      <c r="I248" s="5">
        <f t="shared" si="23"/>
        <v>0</v>
      </c>
      <c r="J248" s="2"/>
      <c r="K248" s="2"/>
      <c r="L248" s="2"/>
      <c r="M248" s="2"/>
      <c r="N248" s="2"/>
      <c r="O248" s="2"/>
    </row>
    <row r="249" spans="1:15" ht="25" customHeight="1" x14ac:dyDescent="0.4">
      <c r="A249" s="77"/>
      <c r="B249" s="2" t="s">
        <v>52</v>
      </c>
      <c r="C249" s="4" t="s">
        <v>53</v>
      </c>
      <c r="D249" s="5"/>
      <c r="E249" s="5"/>
      <c r="F249" s="5"/>
      <c r="G249" s="5"/>
      <c r="H249" s="5"/>
      <c r="I249" s="5"/>
      <c r="J249" s="2"/>
      <c r="K249" s="2"/>
      <c r="L249" s="2"/>
      <c r="M249" s="2"/>
      <c r="N249" s="2"/>
      <c r="O249" s="2"/>
    </row>
    <row r="250" spans="1:15" ht="25" customHeight="1" x14ac:dyDescent="0.4">
      <c r="A250" s="78"/>
      <c r="B250" s="2" t="s">
        <v>54</v>
      </c>
      <c r="C250" s="4" t="s">
        <v>55</v>
      </c>
      <c r="D250" s="5">
        <f t="shared" ref="D250:I250" si="24">SUM(D248:D249)</f>
        <v>0</v>
      </c>
      <c r="E250" s="5">
        <f t="shared" si="24"/>
        <v>0</v>
      </c>
      <c r="F250" s="5">
        <f t="shared" si="24"/>
        <v>0</v>
      </c>
      <c r="G250" s="5">
        <f t="shared" si="24"/>
        <v>0</v>
      </c>
      <c r="H250" s="5">
        <f t="shared" si="24"/>
        <v>0</v>
      </c>
      <c r="I250" s="5">
        <f t="shared" si="24"/>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49</v>
      </c>
      <c r="B271" s="2" t="s">
        <v>50</v>
      </c>
      <c r="C271" s="4" t="s">
        <v>51</v>
      </c>
      <c r="D271" s="5">
        <f t="shared" ref="D271:I271" si="25">SUM(D254:D270)</f>
        <v>0</v>
      </c>
      <c r="E271" s="5">
        <f t="shared" si="25"/>
        <v>0</v>
      </c>
      <c r="F271" s="5">
        <f t="shared" si="25"/>
        <v>0</v>
      </c>
      <c r="G271" s="5">
        <f t="shared" si="25"/>
        <v>0</v>
      </c>
      <c r="H271" s="5">
        <f t="shared" si="25"/>
        <v>0</v>
      </c>
      <c r="I271" s="5">
        <f t="shared" si="25"/>
        <v>0</v>
      </c>
      <c r="J271" s="2"/>
      <c r="K271" s="2"/>
      <c r="L271" s="2"/>
      <c r="M271" s="2"/>
      <c r="N271" s="2"/>
      <c r="O271" s="2"/>
    </row>
    <row r="272" spans="1:15" ht="25" customHeight="1" x14ac:dyDescent="0.4">
      <c r="A272" s="77"/>
      <c r="B272" s="2" t="s">
        <v>52</v>
      </c>
      <c r="C272" s="4" t="s">
        <v>53</v>
      </c>
      <c r="D272" s="5"/>
      <c r="E272" s="5"/>
      <c r="F272" s="5"/>
      <c r="G272" s="5"/>
      <c r="H272" s="5"/>
      <c r="I272" s="5"/>
      <c r="J272" s="2"/>
      <c r="K272" s="2"/>
      <c r="L272" s="2"/>
      <c r="M272" s="2"/>
      <c r="N272" s="2"/>
      <c r="O272" s="2"/>
    </row>
    <row r="273" spans="1:15" ht="25" customHeight="1" x14ac:dyDescent="0.4">
      <c r="A273" s="78"/>
      <c r="B273" s="2" t="s">
        <v>54</v>
      </c>
      <c r="C273" s="4" t="s">
        <v>55</v>
      </c>
      <c r="D273" s="5">
        <f t="shared" ref="D273:I273" si="26">SUM(D271:D272)</f>
        <v>0</v>
      </c>
      <c r="E273" s="5">
        <f t="shared" si="26"/>
        <v>0</v>
      </c>
      <c r="F273" s="5">
        <f t="shared" si="26"/>
        <v>0</v>
      </c>
      <c r="G273" s="5">
        <f t="shared" si="26"/>
        <v>0</v>
      </c>
      <c r="H273" s="5">
        <f t="shared" si="26"/>
        <v>0</v>
      </c>
      <c r="I273" s="5">
        <f t="shared" si="26"/>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49</v>
      </c>
      <c r="B294" s="2" t="s">
        <v>50</v>
      </c>
      <c r="C294" s="4" t="s">
        <v>51</v>
      </c>
      <c r="D294" s="5"/>
      <c r="E294" s="5"/>
      <c r="F294" s="5"/>
      <c r="G294" s="5"/>
      <c r="H294" s="5"/>
      <c r="I294" s="5"/>
      <c r="J294" s="2"/>
      <c r="K294" s="2"/>
      <c r="L294" s="2"/>
      <c r="M294" s="2"/>
      <c r="N294" s="2"/>
      <c r="O294" s="2"/>
    </row>
    <row r="295" spans="1:15" ht="25" customHeight="1" x14ac:dyDescent="0.4">
      <c r="A295" s="77"/>
      <c r="B295" s="2" t="s">
        <v>52</v>
      </c>
      <c r="C295" s="4" t="s">
        <v>53</v>
      </c>
      <c r="D295" s="5">
        <f t="shared" ref="D295:I295" si="27">SUM(D277:D294)</f>
        <v>0</v>
      </c>
      <c r="E295" s="5">
        <f t="shared" si="27"/>
        <v>0</v>
      </c>
      <c r="F295" s="5">
        <f t="shared" si="27"/>
        <v>0</v>
      </c>
      <c r="G295" s="5">
        <f t="shared" si="27"/>
        <v>0</v>
      </c>
      <c r="H295" s="5">
        <f t="shared" si="27"/>
        <v>0</v>
      </c>
      <c r="I295" s="5">
        <f t="shared" si="27"/>
        <v>0</v>
      </c>
      <c r="J295" s="2"/>
      <c r="K295" s="2"/>
      <c r="L295" s="2"/>
      <c r="M295" s="2"/>
      <c r="N295" s="2"/>
      <c r="O295" s="2"/>
    </row>
    <row r="296" spans="1:15" ht="25" customHeight="1" x14ac:dyDescent="0.4">
      <c r="A296" s="78"/>
      <c r="B296" s="2" t="s">
        <v>54</v>
      </c>
      <c r="C296" s="4" t="s">
        <v>55</v>
      </c>
      <c r="D296" s="5">
        <f t="shared" ref="D296:I296" si="28">SUM(D294:D295)</f>
        <v>0</v>
      </c>
      <c r="E296" s="5">
        <f t="shared" si="28"/>
        <v>0</v>
      </c>
      <c r="F296" s="5">
        <f t="shared" si="28"/>
        <v>0</v>
      </c>
      <c r="G296" s="5">
        <f t="shared" si="28"/>
        <v>0</v>
      </c>
      <c r="H296" s="5">
        <f t="shared" si="28"/>
        <v>0</v>
      </c>
      <c r="I296" s="5">
        <f t="shared" si="28"/>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49</v>
      </c>
      <c r="B317" s="2" t="s">
        <v>50</v>
      </c>
      <c r="C317" s="4" t="s">
        <v>51</v>
      </c>
      <c r="D317" s="5">
        <f t="shared" ref="D317:I317" si="29">SUM(D300:D316)</f>
        <v>0</v>
      </c>
      <c r="E317" s="5">
        <f t="shared" si="29"/>
        <v>0</v>
      </c>
      <c r="F317" s="5">
        <f t="shared" si="29"/>
        <v>0</v>
      </c>
      <c r="G317" s="5">
        <f t="shared" si="29"/>
        <v>0</v>
      </c>
      <c r="H317" s="5">
        <f t="shared" si="29"/>
        <v>0</v>
      </c>
      <c r="I317" s="5">
        <f t="shared" si="29"/>
        <v>0</v>
      </c>
      <c r="J317" s="2"/>
      <c r="K317" s="2"/>
      <c r="L317" s="2"/>
      <c r="M317" s="2"/>
      <c r="N317" s="2"/>
      <c r="O317" s="2"/>
    </row>
    <row r="318" spans="1:15" ht="25" customHeight="1" x14ac:dyDescent="0.4">
      <c r="A318" s="77"/>
      <c r="B318" s="2" t="s">
        <v>52</v>
      </c>
      <c r="C318" s="4" t="s">
        <v>53</v>
      </c>
      <c r="D318" s="5"/>
      <c r="E318" s="5"/>
      <c r="F318" s="5"/>
      <c r="G318" s="5"/>
      <c r="H318" s="5"/>
      <c r="I318" s="5"/>
      <c r="J318" s="2"/>
      <c r="K318" s="2"/>
      <c r="L318" s="2"/>
      <c r="M318" s="2"/>
      <c r="N318" s="2"/>
      <c r="O318" s="2"/>
    </row>
    <row r="319" spans="1:15" ht="25" customHeight="1" x14ac:dyDescent="0.4">
      <c r="A319" s="78"/>
      <c r="B319" s="2" t="s">
        <v>54</v>
      </c>
      <c r="C319" s="4" t="s">
        <v>55</v>
      </c>
      <c r="D319" s="5">
        <f t="shared" ref="D319:I319" si="30">SUM(D317:D318)</f>
        <v>0</v>
      </c>
      <c r="E319" s="5">
        <f t="shared" si="30"/>
        <v>0</v>
      </c>
      <c r="F319" s="5">
        <f t="shared" si="30"/>
        <v>0</v>
      </c>
      <c r="G319" s="5">
        <f t="shared" si="30"/>
        <v>0</v>
      </c>
      <c r="H319" s="5">
        <f t="shared" si="30"/>
        <v>0</v>
      </c>
      <c r="I319" s="5">
        <f t="shared" si="30"/>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49</v>
      </c>
      <c r="B340" s="2" t="s">
        <v>50</v>
      </c>
      <c r="C340" s="4" t="s">
        <v>51</v>
      </c>
      <c r="D340" s="5">
        <f t="shared" ref="D340:I340" si="31">+D323+D324+D326+D327</f>
        <v>0</v>
      </c>
      <c r="E340" s="5">
        <f t="shared" si="31"/>
        <v>0</v>
      </c>
      <c r="F340" s="5">
        <f t="shared" si="31"/>
        <v>0</v>
      </c>
      <c r="G340" s="5">
        <f t="shared" si="31"/>
        <v>0</v>
      </c>
      <c r="H340" s="5">
        <f t="shared" si="31"/>
        <v>0</v>
      </c>
      <c r="I340" s="5">
        <f t="shared" si="31"/>
        <v>0</v>
      </c>
      <c r="J340" s="2"/>
      <c r="K340" s="2"/>
      <c r="L340" s="2"/>
      <c r="M340" s="2"/>
      <c r="N340" s="2"/>
      <c r="O340" s="2"/>
    </row>
    <row r="341" spans="1:15" ht="25" customHeight="1" x14ac:dyDescent="0.4">
      <c r="A341" s="77"/>
      <c r="B341" s="2" t="s">
        <v>52</v>
      </c>
      <c r="C341" s="4" t="s">
        <v>53</v>
      </c>
      <c r="D341" s="5">
        <f t="shared" ref="D341:I341" si="32">SUM(D325,D328,D329,D330,D331)</f>
        <v>0</v>
      </c>
      <c r="E341" s="5">
        <f t="shared" si="32"/>
        <v>0</v>
      </c>
      <c r="F341" s="5">
        <f t="shared" si="32"/>
        <v>0</v>
      </c>
      <c r="G341" s="5">
        <f t="shared" si="32"/>
        <v>0</v>
      </c>
      <c r="H341" s="5">
        <f t="shared" si="32"/>
        <v>0</v>
      </c>
      <c r="I341" s="5">
        <f t="shared" si="32"/>
        <v>0</v>
      </c>
      <c r="J341" s="2"/>
      <c r="K341" s="2"/>
      <c r="L341" s="2"/>
      <c r="M341" s="2"/>
      <c r="N341" s="2"/>
      <c r="O341" s="2"/>
    </row>
    <row r="342" spans="1:15" ht="25" customHeight="1" x14ac:dyDescent="0.4">
      <c r="A342" s="78"/>
      <c r="B342" s="2" t="s">
        <v>54</v>
      </c>
      <c r="C342" s="4" t="s">
        <v>55</v>
      </c>
      <c r="D342" s="5">
        <f t="shared" ref="D342:I342" si="33">SUM(D340:D341)</f>
        <v>0</v>
      </c>
      <c r="E342" s="5">
        <f t="shared" si="33"/>
        <v>0</v>
      </c>
      <c r="F342" s="5">
        <f t="shared" si="33"/>
        <v>0</v>
      </c>
      <c r="G342" s="5">
        <f t="shared" si="33"/>
        <v>0</v>
      </c>
      <c r="H342" s="5">
        <f t="shared" si="33"/>
        <v>0</v>
      </c>
      <c r="I342" s="5">
        <f t="shared" si="33"/>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49</v>
      </c>
      <c r="B363" s="2" t="s">
        <v>50</v>
      </c>
      <c r="C363" s="4" t="s">
        <v>51</v>
      </c>
      <c r="D363" s="5"/>
      <c r="E363" s="5"/>
      <c r="F363" s="5"/>
      <c r="G363" s="5"/>
      <c r="H363" s="5"/>
      <c r="I363" s="5"/>
      <c r="J363" s="2"/>
      <c r="K363" s="2"/>
      <c r="L363" s="2"/>
      <c r="M363" s="2"/>
      <c r="N363" s="2"/>
      <c r="O363" s="2"/>
    </row>
    <row r="364" spans="1:15" ht="25" customHeight="1" x14ac:dyDescent="0.4">
      <c r="A364" s="77"/>
      <c r="B364" s="2" t="s">
        <v>52</v>
      </c>
      <c r="C364" s="4" t="s">
        <v>53</v>
      </c>
      <c r="D364" s="5">
        <f t="shared" ref="D364:I364" si="34">+D346</f>
        <v>0</v>
      </c>
      <c r="E364" s="5">
        <f t="shared" si="34"/>
        <v>0</v>
      </c>
      <c r="F364" s="5">
        <f t="shared" si="34"/>
        <v>0</v>
      </c>
      <c r="G364" s="5">
        <f t="shared" si="34"/>
        <v>0</v>
      </c>
      <c r="H364" s="5">
        <f t="shared" si="34"/>
        <v>0</v>
      </c>
      <c r="I364" s="5">
        <f t="shared" si="34"/>
        <v>0</v>
      </c>
      <c r="J364" s="2"/>
      <c r="K364" s="2"/>
      <c r="L364" s="2"/>
      <c r="M364" s="2"/>
      <c r="N364" s="2"/>
      <c r="O364" s="2"/>
    </row>
    <row r="365" spans="1:15" ht="25" customHeight="1" x14ac:dyDescent="0.4">
      <c r="A365" s="78"/>
      <c r="B365" s="2" t="s">
        <v>54</v>
      </c>
      <c r="C365" s="4" t="s">
        <v>55</v>
      </c>
      <c r="D365" s="5">
        <f t="shared" ref="D365:I365" si="35">SUM(D363:D364)</f>
        <v>0</v>
      </c>
      <c r="E365" s="5">
        <f t="shared" si="35"/>
        <v>0</v>
      </c>
      <c r="F365" s="5">
        <f t="shared" si="35"/>
        <v>0</v>
      </c>
      <c r="G365" s="5">
        <f t="shared" si="35"/>
        <v>0</v>
      </c>
      <c r="H365" s="5">
        <f t="shared" si="35"/>
        <v>0</v>
      </c>
      <c r="I365" s="5">
        <f t="shared" si="35"/>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49</v>
      </c>
      <c r="B386" s="2" t="s">
        <v>50</v>
      </c>
      <c r="C386" s="4" t="s">
        <v>51</v>
      </c>
      <c r="D386" s="5">
        <f t="shared" ref="D386:I386" si="36">SUM(D369:D385)</f>
        <v>0</v>
      </c>
      <c r="E386" s="5">
        <f t="shared" si="36"/>
        <v>0</v>
      </c>
      <c r="F386" s="5">
        <f t="shared" si="36"/>
        <v>0</v>
      </c>
      <c r="G386" s="5">
        <f t="shared" si="36"/>
        <v>0</v>
      </c>
      <c r="H386" s="5">
        <f t="shared" si="36"/>
        <v>0</v>
      </c>
      <c r="I386" s="5">
        <f t="shared" si="36"/>
        <v>0</v>
      </c>
      <c r="J386" s="2"/>
      <c r="K386" s="2"/>
      <c r="L386" s="2"/>
      <c r="M386" s="2"/>
      <c r="N386" s="2"/>
      <c r="O386" s="2"/>
    </row>
    <row r="387" spans="1:15" ht="25" customHeight="1" x14ac:dyDescent="0.4">
      <c r="A387" s="90"/>
      <c r="B387" s="2" t="s">
        <v>52</v>
      </c>
      <c r="C387" s="4" t="s">
        <v>53</v>
      </c>
      <c r="D387" s="5">
        <f t="shared" ref="D387:I387" si="37">+D362</f>
        <v>0</v>
      </c>
      <c r="E387" s="5">
        <f t="shared" si="37"/>
        <v>0</v>
      </c>
      <c r="F387" s="5">
        <f t="shared" si="37"/>
        <v>0</v>
      </c>
      <c r="G387" s="5">
        <f t="shared" si="37"/>
        <v>0</v>
      </c>
      <c r="H387" s="5">
        <f t="shared" si="37"/>
        <v>0</v>
      </c>
      <c r="I387" s="5">
        <f t="shared" si="37"/>
        <v>0</v>
      </c>
      <c r="J387" s="2"/>
      <c r="K387" s="2"/>
      <c r="L387" s="2"/>
      <c r="M387" s="2"/>
      <c r="N387" s="2"/>
      <c r="O387" s="2"/>
    </row>
    <row r="388" spans="1:15" ht="25" customHeight="1" x14ac:dyDescent="0.4">
      <c r="A388" s="90"/>
      <c r="B388" s="2" t="s">
        <v>54</v>
      </c>
      <c r="C388" s="4" t="s">
        <v>55</v>
      </c>
      <c r="D388" s="5">
        <f t="shared" ref="D388:I388" si="38">SUM(D386:D387)</f>
        <v>0</v>
      </c>
      <c r="E388" s="5">
        <f t="shared" si="38"/>
        <v>0</v>
      </c>
      <c r="F388" s="5">
        <f t="shared" si="38"/>
        <v>0</v>
      </c>
      <c r="G388" s="5">
        <f t="shared" si="38"/>
        <v>0</v>
      </c>
      <c r="H388" s="5">
        <f t="shared" si="38"/>
        <v>0</v>
      </c>
      <c r="I388" s="5">
        <f t="shared" si="38"/>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276:O276"/>
    <mergeCell ref="A182:O182"/>
    <mergeCell ref="A184:O184"/>
    <mergeCell ref="A183:O183"/>
    <mergeCell ref="A229:O229"/>
    <mergeCell ref="A275:O275"/>
    <mergeCell ref="A230:O230"/>
    <mergeCell ref="A248:A250"/>
    <mergeCell ref="A231:A247"/>
    <mergeCell ref="A252:O252"/>
    <mergeCell ref="A251:O251"/>
    <mergeCell ref="A225:A227"/>
    <mergeCell ref="A253:O253"/>
    <mergeCell ref="A254:A270"/>
    <mergeCell ref="A271:A273"/>
    <mergeCell ref="A274:O274"/>
    <mergeCell ref="A25:A41"/>
    <mergeCell ref="A91:O91"/>
    <mergeCell ref="A65:A67"/>
    <mergeCell ref="A3:A18"/>
    <mergeCell ref="A19:A21"/>
    <mergeCell ref="A69:O69"/>
    <mergeCell ref="A70:O70"/>
    <mergeCell ref="A48:A64"/>
    <mergeCell ref="A22:O22"/>
    <mergeCell ref="A23:O23"/>
    <mergeCell ref="A24:O24"/>
    <mergeCell ref="A45:O45"/>
    <mergeCell ref="A42:A44"/>
    <mergeCell ref="A71:A87"/>
    <mergeCell ref="A88:A90"/>
    <mergeCell ref="A134:A136"/>
    <mergeCell ref="A140:A156"/>
    <mergeCell ref="M1:O1"/>
    <mergeCell ref="A68:O68"/>
    <mergeCell ref="A115:O115"/>
    <mergeCell ref="A116:O116"/>
    <mergeCell ref="D1:G1"/>
    <mergeCell ref="H1:I1"/>
    <mergeCell ref="A46:O46"/>
    <mergeCell ref="A47:O47"/>
    <mergeCell ref="A114:O114"/>
    <mergeCell ref="J1:J2"/>
    <mergeCell ref="K1:L1"/>
    <mergeCell ref="A1:A2"/>
    <mergeCell ref="B1:B2"/>
    <mergeCell ref="C1:C2"/>
    <mergeCell ref="A160:O160"/>
    <mergeCell ref="A137:O137"/>
    <mergeCell ref="A92:O92"/>
    <mergeCell ref="A208:A224"/>
    <mergeCell ref="A161:O161"/>
    <mergeCell ref="A139:O139"/>
    <mergeCell ref="A163:A178"/>
    <mergeCell ref="A162:O162"/>
    <mergeCell ref="A179:A181"/>
    <mergeCell ref="A117:A133"/>
    <mergeCell ref="A157:A159"/>
    <mergeCell ref="A202:A204"/>
    <mergeCell ref="A205:O205"/>
    <mergeCell ref="A206:O206"/>
    <mergeCell ref="A207:O207"/>
    <mergeCell ref="A138:O138"/>
    <mergeCell ref="A93:O93"/>
    <mergeCell ref="A111:A113"/>
    <mergeCell ref="A94:A110"/>
    <mergeCell ref="A391:O391"/>
    <mergeCell ref="A369:A385"/>
    <mergeCell ref="A185:A201"/>
    <mergeCell ref="A323:A339"/>
    <mergeCell ref="A368:O368"/>
    <mergeCell ref="A346:A362"/>
    <mergeCell ref="A386:A388"/>
    <mergeCell ref="A389:O389"/>
    <mergeCell ref="A345:O345"/>
    <mergeCell ref="A363:A365"/>
    <mergeCell ref="A322:O322"/>
    <mergeCell ref="A300:A316"/>
    <mergeCell ref="A228:O228"/>
    <mergeCell ref="A299:O299"/>
    <mergeCell ref="A277:A293"/>
    <mergeCell ref="A317:A319"/>
    <mergeCell ref="A320:O320"/>
    <mergeCell ref="A321:O321"/>
    <mergeCell ref="A294:A296"/>
    <mergeCell ref="A297:O297"/>
    <mergeCell ref="A298:O298"/>
    <mergeCell ref="A390:O390"/>
    <mergeCell ref="A366:O366"/>
    <mergeCell ref="A367:O367"/>
    <mergeCell ref="A340:A342"/>
    <mergeCell ref="A343:O343"/>
    <mergeCell ref="A344:O344"/>
  </mergeCells>
  <phoneticPr fontId="3" type="noConversion"/>
  <printOptions horizontalCentered="1"/>
  <pageMargins left="0.15748031496062992" right="0.15748031496062992" top="0.94488188976377963" bottom="0.51181102362204722" header="0.43307086614173229" footer="0.51181102362204722"/>
  <pageSetup paperSize="9" scale="68" orientation="landscape" horizontalDpi="300" verticalDpi="3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29"/>
  <sheetViews>
    <sheetView view="pageBreakPreview" zoomScale="75" zoomScaleNormal="50" workbookViewId="0">
      <selection activeCell="E17" sqref="E17"/>
    </sheetView>
  </sheetViews>
  <sheetFormatPr defaultColWidth="9" defaultRowHeight="17" x14ac:dyDescent="0.4"/>
  <cols>
    <col min="1" max="1" width="17" style="17" customWidth="1"/>
    <col min="2" max="2" width="29.0898437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34</v>
      </c>
      <c r="B1" s="83" t="s">
        <v>35</v>
      </c>
      <c r="C1" s="83" t="s">
        <v>36</v>
      </c>
      <c r="D1" s="80" t="s">
        <v>37</v>
      </c>
      <c r="E1" s="80"/>
      <c r="F1" s="80"/>
      <c r="G1" s="80"/>
      <c r="H1" s="80" t="s">
        <v>38</v>
      </c>
      <c r="I1" s="80"/>
      <c r="J1" s="80" t="s">
        <v>39</v>
      </c>
      <c r="K1" s="80" t="s">
        <v>40</v>
      </c>
      <c r="L1" s="80"/>
      <c r="M1" s="80" t="s">
        <v>58</v>
      </c>
      <c r="N1" s="80"/>
      <c r="O1" s="80"/>
    </row>
    <row r="2" spans="1:15" s="3" customFormat="1" ht="55.5" customHeight="1" x14ac:dyDescent="0.4">
      <c r="A2" s="82"/>
      <c r="B2" s="84"/>
      <c r="C2" s="84"/>
      <c r="D2" s="2" t="s">
        <v>41</v>
      </c>
      <c r="E2" s="2" t="s">
        <v>42</v>
      </c>
      <c r="F2" s="2" t="s">
        <v>43</v>
      </c>
      <c r="G2" s="2" t="s">
        <v>44</v>
      </c>
      <c r="H2" s="2" t="s">
        <v>45</v>
      </c>
      <c r="I2" s="2" t="s">
        <v>46</v>
      </c>
      <c r="J2" s="80"/>
      <c r="K2" s="2" t="s">
        <v>47</v>
      </c>
      <c r="L2" s="2" t="s">
        <v>48</v>
      </c>
      <c r="M2" s="2" t="s">
        <v>47</v>
      </c>
      <c r="N2" s="2" t="s">
        <v>48</v>
      </c>
      <c r="O2" s="2" t="s">
        <v>59</v>
      </c>
    </row>
    <row r="3" spans="1:15" ht="25" customHeight="1" x14ac:dyDescent="0.4">
      <c r="A3" s="85" t="s">
        <v>61</v>
      </c>
      <c r="B3" s="4"/>
      <c r="C3" s="4"/>
      <c r="D3" s="5"/>
      <c r="E3" s="5"/>
      <c r="F3" s="5"/>
      <c r="G3" s="5"/>
      <c r="H3" s="5"/>
      <c r="I3" s="5"/>
      <c r="J3" s="2"/>
      <c r="K3" s="2"/>
      <c r="L3" s="1"/>
      <c r="M3" s="2"/>
      <c r="N3" s="1"/>
      <c r="O3" s="2"/>
    </row>
    <row r="4" spans="1:15" ht="25" customHeight="1" x14ac:dyDescent="0.4">
      <c r="A4" s="86"/>
      <c r="B4" s="4"/>
      <c r="C4" s="4"/>
      <c r="D4" s="5"/>
      <c r="E4" s="5"/>
      <c r="F4" s="5"/>
      <c r="G4" s="5"/>
      <c r="H4" s="5"/>
      <c r="I4" s="5"/>
      <c r="J4" s="2"/>
      <c r="K4" s="2"/>
      <c r="L4" s="1"/>
      <c r="M4" s="2"/>
      <c r="N4" s="1"/>
      <c r="O4" s="2"/>
    </row>
    <row r="5" spans="1:15" ht="25" customHeight="1" x14ac:dyDescent="0.4">
      <c r="A5" s="86"/>
      <c r="B5" s="4"/>
      <c r="C5" s="4"/>
      <c r="D5" s="5"/>
      <c r="E5" s="5"/>
      <c r="F5" s="5"/>
      <c r="G5" s="5"/>
      <c r="H5" s="5"/>
      <c r="I5" s="5"/>
      <c r="J5" s="2"/>
      <c r="K5" s="2"/>
      <c r="L5" s="1"/>
      <c r="M5" s="2"/>
      <c r="N5" s="1"/>
      <c r="O5" s="2"/>
    </row>
    <row r="6" spans="1:15" ht="25" customHeight="1" x14ac:dyDescent="0.4">
      <c r="A6" s="86"/>
      <c r="B6" s="4"/>
      <c r="C6" s="4"/>
      <c r="D6" s="5"/>
      <c r="E6" s="5"/>
      <c r="F6" s="5"/>
      <c r="G6" s="5"/>
      <c r="H6" s="5"/>
      <c r="I6" s="5"/>
      <c r="J6" s="2"/>
      <c r="K6" s="2"/>
      <c r="L6" s="1"/>
      <c r="M6" s="2"/>
      <c r="N6" s="1"/>
      <c r="O6" s="2"/>
    </row>
    <row r="7" spans="1:15" ht="25" customHeight="1" x14ac:dyDescent="0.4">
      <c r="A7" s="86"/>
      <c r="B7" s="4"/>
      <c r="C7" s="4"/>
      <c r="D7" s="5"/>
      <c r="E7" s="5"/>
      <c r="F7" s="5"/>
      <c r="G7" s="5"/>
      <c r="H7" s="5"/>
      <c r="I7" s="5"/>
      <c r="J7" s="2"/>
      <c r="K7" s="1"/>
      <c r="L7" s="2"/>
      <c r="M7" s="2"/>
      <c r="N7" s="1"/>
      <c r="O7" s="2"/>
    </row>
    <row r="8" spans="1:15" ht="25" customHeight="1" x14ac:dyDescent="0.4">
      <c r="A8" s="86"/>
      <c r="B8" s="4"/>
      <c r="C8" s="4"/>
      <c r="D8" s="5"/>
      <c r="E8" s="5"/>
      <c r="F8" s="5"/>
      <c r="G8" s="5"/>
      <c r="H8" s="5"/>
      <c r="I8" s="5"/>
      <c r="J8" s="2"/>
      <c r="K8" s="2"/>
      <c r="L8" s="2"/>
      <c r="M8" s="2"/>
      <c r="N8" s="1"/>
      <c r="O8" s="2"/>
    </row>
    <row r="9" spans="1:15" ht="25" customHeight="1" x14ac:dyDescent="0.4">
      <c r="A9" s="86"/>
      <c r="B9" s="4"/>
      <c r="C9" s="4"/>
      <c r="D9" s="5"/>
      <c r="E9" s="5"/>
      <c r="F9" s="5"/>
      <c r="G9" s="5"/>
      <c r="H9" s="5"/>
      <c r="I9" s="5"/>
      <c r="J9" s="2"/>
      <c r="K9" s="2"/>
      <c r="L9" s="2"/>
      <c r="M9" s="2"/>
      <c r="N9" s="1"/>
      <c r="O9" s="2"/>
    </row>
    <row r="10" spans="1:15" ht="25" customHeight="1" x14ac:dyDescent="0.4">
      <c r="A10" s="86"/>
      <c r="B10" s="4"/>
      <c r="C10" s="4"/>
      <c r="D10" s="5"/>
      <c r="E10" s="5"/>
      <c r="F10" s="5"/>
      <c r="G10" s="5"/>
      <c r="H10" s="5"/>
      <c r="I10" s="5"/>
      <c r="J10" s="2"/>
      <c r="K10" s="2"/>
      <c r="L10" s="2"/>
      <c r="M10" s="2"/>
      <c r="N10" s="1"/>
      <c r="O10" s="2"/>
    </row>
    <row r="11" spans="1:15" ht="25" customHeight="1" x14ac:dyDescent="0.4">
      <c r="A11" s="86"/>
      <c r="B11" s="4"/>
      <c r="C11" s="4"/>
      <c r="D11" s="5"/>
      <c r="E11" s="5"/>
      <c r="F11" s="5"/>
      <c r="G11" s="5"/>
      <c r="H11" s="5"/>
      <c r="I11" s="5"/>
      <c r="J11" s="2"/>
      <c r="K11" s="2"/>
      <c r="L11" s="2"/>
      <c r="M11" s="2"/>
      <c r="N11" s="1"/>
      <c r="O11" s="2"/>
    </row>
    <row r="12" spans="1:15" ht="25" customHeight="1" x14ac:dyDescent="0.4">
      <c r="A12" s="86"/>
      <c r="B12" s="4"/>
      <c r="C12" s="4"/>
      <c r="D12" s="5"/>
      <c r="E12" s="5"/>
      <c r="F12" s="5"/>
      <c r="G12" s="5"/>
      <c r="H12" s="5"/>
      <c r="I12" s="5"/>
      <c r="J12" s="2"/>
      <c r="K12" s="2"/>
      <c r="L12" s="2"/>
      <c r="M12" s="2"/>
      <c r="N12" s="1"/>
      <c r="O12" s="2"/>
    </row>
    <row r="13" spans="1:15" ht="25" customHeight="1" x14ac:dyDescent="0.4">
      <c r="A13" s="86"/>
      <c r="B13" s="4"/>
      <c r="C13" s="4"/>
      <c r="D13" s="5"/>
      <c r="E13" s="5"/>
      <c r="F13" s="5"/>
      <c r="G13" s="5">
        <f t="shared" ref="G13:G18" si="0">SUM(D13:F13)</f>
        <v>0</v>
      </c>
      <c r="H13" s="5"/>
      <c r="I13" s="5">
        <f t="shared" ref="I13:I18" si="1">H13</f>
        <v>0</v>
      </c>
      <c r="J13" s="2"/>
      <c r="K13" s="2"/>
      <c r="L13" s="2"/>
      <c r="M13" s="2"/>
      <c r="N13" s="2"/>
      <c r="O13" s="2"/>
    </row>
    <row r="14" spans="1:15" ht="25" customHeight="1" x14ac:dyDescent="0.4">
      <c r="A14" s="86"/>
      <c r="B14" s="4"/>
      <c r="C14" s="4"/>
      <c r="D14" s="5"/>
      <c r="E14" s="5"/>
      <c r="F14" s="5"/>
      <c r="G14" s="5">
        <f t="shared" si="0"/>
        <v>0</v>
      </c>
      <c r="H14" s="5"/>
      <c r="I14" s="5">
        <f t="shared" si="1"/>
        <v>0</v>
      </c>
      <c r="J14" s="2"/>
      <c r="K14" s="2"/>
      <c r="L14" s="2"/>
      <c r="M14" s="2"/>
      <c r="N14" s="2"/>
      <c r="O14" s="2"/>
    </row>
    <row r="15" spans="1:15" ht="25" customHeight="1" x14ac:dyDescent="0.4">
      <c r="A15" s="86"/>
      <c r="B15" s="4"/>
      <c r="C15" s="4"/>
      <c r="D15" s="5"/>
      <c r="E15" s="5"/>
      <c r="F15" s="5"/>
      <c r="G15" s="5">
        <f t="shared" si="0"/>
        <v>0</v>
      </c>
      <c r="H15" s="5"/>
      <c r="I15" s="5">
        <f t="shared" si="1"/>
        <v>0</v>
      </c>
      <c r="J15" s="2"/>
      <c r="K15" s="2"/>
      <c r="L15" s="2"/>
      <c r="M15" s="2"/>
      <c r="N15" s="2"/>
      <c r="O15" s="2"/>
    </row>
    <row r="16" spans="1:15" ht="25" customHeight="1" x14ac:dyDescent="0.4">
      <c r="A16" s="86"/>
      <c r="B16" s="4"/>
      <c r="C16" s="4"/>
      <c r="D16" s="5"/>
      <c r="E16" s="5"/>
      <c r="F16" s="5"/>
      <c r="G16" s="5">
        <f t="shared" si="0"/>
        <v>0</v>
      </c>
      <c r="H16" s="5"/>
      <c r="I16" s="5">
        <f t="shared" si="1"/>
        <v>0</v>
      </c>
      <c r="J16" s="2"/>
      <c r="K16" s="2"/>
      <c r="L16" s="2"/>
      <c r="M16" s="2"/>
      <c r="N16" s="2"/>
      <c r="O16" s="2"/>
    </row>
    <row r="17" spans="1:15" ht="25" customHeight="1" x14ac:dyDescent="0.4">
      <c r="A17" s="86"/>
      <c r="B17" s="4"/>
      <c r="C17" s="4"/>
      <c r="D17" s="5"/>
      <c r="E17" s="5"/>
      <c r="F17" s="5"/>
      <c r="G17" s="5">
        <f t="shared" si="0"/>
        <v>0</v>
      </c>
      <c r="H17" s="5"/>
      <c r="I17" s="5">
        <f t="shared" si="1"/>
        <v>0</v>
      </c>
      <c r="J17" s="2"/>
      <c r="K17" s="2"/>
      <c r="L17" s="2"/>
      <c r="M17" s="2"/>
      <c r="N17" s="2"/>
      <c r="O17" s="2"/>
    </row>
    <row r="18" spans="1:15" ht="25" customHeight="1" x14ac:dyDescent="0.4">
      <c r="A18" s="87"/>
      <c r="B18" s="4"/>
      <c r="C18" s="4"/>
      <c r="D18" s="5"/>
      <c r="E18" s="5"/>
      <c r="F18" s="5"/>
      <c r="G18" s="5">
        <f t="shared" si="0"/>
        <v>0</v>
      </c>
      <c r="H18" s="5"/>
      <c r="I18" s="5">
        <f t="shared" si="1"/>
        <v>0</v>
      </c>
      <c r="J18" s="2"/>
      <c r="K18" s="2"/>
      <c r="L18" s="2"/>
      <c r="M18" s="2"/>
      <c r="N18" s="2"/>
      <c r="O18" s="2"/>
    </row>
    <row r="19" spans="1:15" ht="25" customHeight="1" x14ac:dyDescent="0.4">
      <c r="A19" s="76" t="s">
        <v>49</v>
      </c>
      <c r="B19" s="2" t="s">
        <v>50</v>
      </c>
      <c r="C19" s="4" t="s">
        <v>51</v>
      </c>
      <c r="D19" s="5">
        <f t="shared" ref="D19:I19" si="2">+D3</f>
        <v>0</v>
      </c>
      <c r="E19" s="5">
        <f t="shared" si="2"/>
        <v>0</v>
      </c>
      <c r="F19" s="5">
        <f t="shared" si="2"/>
        <v>0</v>
      </c>
      <c r="G19" s="5">
        <f t="shared" si="2"/>
        <v>0</v>
      </c>
      <c r="H19" s="5">
        <f t="shared" si="2"/>
        <v>0</v>
      </c>
      <c r="I19" s="5">
        <f t="shared" si="2"/>
        <v>0</v>
      </c>
      <c r="J19" s="2"/>
      <c r="K19" s="2"/>
      <c r="L19" s="2"/>
      <c r="M19" s="2"/>
      <c r="N19" s="2"/>
      <c r="O19" s="2"/>
    </row>
    <row r="20" spans="1:15" ht="25" customHeight="1" x14ac:dyDescent="0.4">
      <c r="A20" s="77"/>
      <c r="B20" s="2" t="s">
        <v>52</v>
      </c>
      <c r="C20" s="4" t="s">
        <v>53</v>
      </c>
      <c r="D20" s="5"/>
      <c r="E20" s="5"/>
      <c r="F20" s="5"/>
      <c r="G20" s="5"/>
      <c r="H20" s="5"/>
      <c r="I20" s="5"/>
      <c r="J20" s="2"/>
      <c r="K20" s="2"/>
      <c r="L20" s="2"/>
      <c r="M20" s="2"/>
      <c r="N20" s="2"/>
      <c r="O20" s="2"/>
    </row>
    <row r="21" spans="1:15" ht="25" customHeight="1" x14ac:dyDescent="0.4">
      <c r="A21" s="78"/>
      <c r="B21" s="2" t="s">
        <v>54</v>
      </c>
      <c r="C21" s="4" t="s">
        <v>55</v>
      </c>
      <c r="D21" s="5">
        <f t="shared" ref="D21:I21" si="3">SUM(D19:D20)</f>
        <v>0</v>
      </c>
      <c r="E21" s="5">
        <f t="shared" si="3"/>
        <v>0</v>
      </c>
      <c r="F21" s="5">
        <f t="shared" si="3"/>
        <v>0</v>
      </c>
      <c r="G21" s="5">
        <f t="shared" si="3"/>
        <v>0</v>
      </c>
      <c r="H21" s="5">
        <f t="shared" si="3"/>
        <v>0</v>
      </c>
      <c r="I21" s="5">
        <f t="shared" si="3"/>
        <v>0</v>
      </c>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49</v>
      </c>
      <c r="B42" s="2" t="s">
        <v>50</v>
      </c>
      <c r="C42" s="4" t="s">
        <v>51</v>
      </c>
      <c r="D42" s="5">
        <f t="shared" ref="D42:I42" si="4">SUM(D25:D41)</f>
        <v>0</v>
      </c>
      <c r="E42" s="5">
        <f t="shared" si="4"/>
        <v>0</v>
      </c>
      <c r="F42" s="5">
        <f t="shared" si="4"/>
        <v>0</v>
      </c>
      <c r="G42" s="5">
        <f t="shared" si="4"/>
        <v>0</v>
      </c>
      <c r="H42" s="5">
        <f t="shared" si="4"/>
        <v>0</v>
      </c>
      <c r="I42" s="5">
        <f t="shared" si="4"/>
        <v>0</v>
      </c>
      <c r="J42" s="2"/>
      <c r="K42" s="2"/>
      <c r="L42" s="2"/>
      <c r="M42" s="2"/>
      <c r="N42" s="2"/>
      <c r="O42" s="2"/>
    </row>
    <row r="43" spans="1:15" ht="22" customHeight="1" x14ac:dyDescent="0.4">
      <c r="A43" s="77"/>
      <c r="B43" s="2" t="s">
        <v>52</v>
      </c>
      <c r="C43" s="4" t="s">
        <v>53</v>
      </c>
      <c r="D43" s="5"/>
      <c r="E43" s="5"/>
      <c r="F43" s="5"/>
      <c r="G43" s="5"/>
      <c r="H43" s="5"/>
      <c r="I43" s="5"/>
      <c r="J43" s="2"/>
      <c r="K43" s="2"/>
      <c r="L43" s="2"/>
      <c r="M43" s="2"/>
      <c r="N43" s="2"/>
      <c r="O43" s="2"/>
    </row>
    <row r="44" spans="1:15" ht="22" customHeight="1" x14ac:dyDescent="0.4">
      <c r="A44" s="78"/>
      <c r="B44" s="2" t="s">
        <v>54</v>
      </c>
      <c r="C44" s="4" t="s">
        <v>55</v>
      </c>
      <c r="D44" s="5">
        <f t="shared" ref="D44:I44" si="5">SUM(D42:D43)</f>
        <v>0</v>
      </c>
      <c r="E44" s="5">
        <f t="shared" si="5"/>
        <v>0</v>
      </c>
      <c r="F44" s="5">
        <f t="shared" si="5"/>
        <v>0</v>
      </c>
      <c r="G44" s="5">
        <f t="shared" si="5"/>
        <v>0</v>
      </c>
      <c r="H44" s="5">
        <f t="shared" si="5"/>
        <v>0</v>
      </c>
      <c r="I44" s="5">
        <f t="shared" si="5"/>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49</v>
      </c>
      <c r="B65" s="2" t="s">
        <v>50</v>
      </c>
      <c r="C65" s="4" t="s">
        <v>51</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52</v>
      </c>
      <c r="C66" s="4" t="s">
        <v>53</v>
      </c>
      <c r="D66" s="5">
        <f>+D48+D49</f>
        <v>0</v>
      </c>
      <c r="E66" s="5">
        <f>+E48+E49</f>
        <v>0</v>
      </c>
      <c r="F66" s="5">
        <f>+F48+F49</f>
        <v>0</v>
      </c>
      <c r="G66" s="5">
        <f>+G48+G49</f>
        <v>0</v>
      </c>
      <c r="H66" s="5"/>
      <c r="I66" s="5"/>
      <c r="J66" s="2"/>
      <c r="K66" s="2"/>
      <c r="L66" s="2"/>
      <c r="M66" s="2"/>
      <c r="N66" s="2"/>
      <c r="O66" s="2"/>
    </row>
    <row r="67" spans="1:15" ht="25" customHeight="1" x14ac:dyDescent="0.4">
      <c r="A67" s="78"/>
      <c r="B67" s="2" t="s">
        <v>54</v>
      </c>
      <c r="C67" s="4" t="s">
        <v>55</v>
      </c>
      <c r="D67" s="5">
        <f t="shared" ref="D67:I67" si="6">SUM(D65:D66)</f>
        <v>0</v>
      </c>
      <c r="E67" s="5">
        <f t="shared" si="6"/>
        <v>0</v>
      </c>
      <c r="F67" s="5">
        <f t="shared" si="6"/>
        <v>0</v>
      </c>
      <c r="G67" s="5">
        <f t="shared" si="6"/>
        <v>0</v>
      </c>
      <c r="H67" s="5">
        <f t="shared" si="6"/>
        <v>0</v>
      </c>
      <c r="I67" s="5">
        <f t="shared" si="6"/>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49</v>
      </c>
      <c r="B88" s="2" t="s">
        <v>50</v>
      </c>
      <c r="C88" s="4" t="s">
        <v>51</v>
      </c>
      <c r="D88" s="5">
        <f t="shared" ref="D88:I88" si="7">SUM(D72,D74:D78,D84:D86)</f>
        <v>0</v>
      </c>
      <c r="E88" s="5">
        <f t="shared" si="7"/>
        <v>0</v>
      </c>
      <c r="F88" s="5">
        <f t="shared" si="7"/>
        <v>0</v>
      </c>
      <c r="G88" s="5">
        <f t="shared" si="7"/>
        <v>0</v>
      </c>
      <c r="H88" s="5">
        <f t="shared" si="7"/>
        <v>0</v>
      </c>
      <c r="I88" s="5">
        <f t="shared" si="7"/>
        <v>0</v>
      </c>
      <c r="J88" s="2"/>
      <c r="K88" s="2"/>
      <c r="L88" s="2"/>
      <c r="M88" s="2"/>
      <c r="N88" s="2"/>
      <c r="O88" s="2"/>
    </row>
    <row r="89" spans="1:15" ht="25" customHeight="1" x14ac:dyDescent="0.4">
      <c r="A89" s="77"/>
      <c r="B89" s="2" t="s">
        <v>52</v>
      </c>
      <c r="C89" s="4" t="s">
        <v>53</v>
      </c>
      <c r="D89" s="5">
        <f t="shared" ref="D89:I89" si="8">+D87+D80+D79+D73+D71</f>
        <v>0</v>
      </c>
      <c r="E89" s="5">
        <f t="shared" si="8"/>
        <v>0</v>
      </c>
      <c r="F89" s="5">
        <f t="shared" si="8"/>
        <v>0</v>
      </c>
      <c r="G89" s="5">
        <f t="shared" si="8"/>
        <v>0</v>
      </c>
      <c r="H89" s="5">
        <f t="shared" si="8"/>
        <v>0</v>
      </c>
      <c r="I89" s="5">
        <f t="shared" si="8"/>
        <v>0</v>
      </c>
      <c r="J89" s="2"/>
      <c r="K89" s="2"/>
      <c r="L89" s="2"/>
      <c r="M89" s="2"/>
      <c r="N89" s="2"/>
      <c r="O89" s="2"/>
    </row>
    <row r="90" spans="1:15" ht="25" customHeight="1" x14ac:dyDescent="0.4">
      <c r="A90" s="78"/>
      <c r="B90" s="2" t="s">
        <v>54</v>
      </c>
      <c r="C90" s="4" t="s">
        <v>55</v>
      </c>
      <c r="D90" s="5">
        <f t="shared" ref="D90:I90" si="9">SUM(D88:D89)</f>
        <v>0</v>
      </c>
      <c r="E90" s="5">
        <f t="shared" si="9"/>
        <v>0</v>
      </c>
      <c r="F90" s="5">
        <f t="shared" si="9"/>
        <v>0</v>
      </c>
      <c r="G90" s="5">
        <f t="shared" si="9"/>
        <v>0</v>
      </c>
      <c r="H90" s="5">
        <f t="shared" si="9"/>
        <v>0</v>
      </c>
      <c r="I90" s="5">
        <f t="shared" si="9"/>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49</v>
      </c>
      <c r="B111" s="2" t="s">
        <v>50</v>
      </c>
      <c r="C111" s="4" t="s">
        <v>51</v>
      </c>
      <c r="D111" s="5"/>
      <c r="E111" s="5"/>
      <c r="F111" s="5"/>
      <c r="G111" s="5"/>
      <c r="H111" s="5"/>
      <c r="I111" s="5"/>
      <c r="J111" s="2"/>
      <c r="K111" s="2"/>
      <c r="L111" s="2"/>
      <c r="M111" s="2"/>
      <c r="N111" s="2"/>
      <c r="O111" s="2"/>
    </row>
    <row r="112" spans="1:15" ht="25" customHeight="1" x14ac:dyDescent="0.4">
      <c r="A112" s="77"/>
      <c r="B112" s="2" t="s">
        <v>52</v>
      </c>
      <c r="C112" s="4" t="s">
        <v>53</v>
      </c>
      <c r="D112" s="5">
        <f t="shared" ref="D112:I112" si="10">+D94</f>
        <v>0</v>
      </c>
      <c r="E112" s="5">
        <f t="shared" si="10"/>
        <v>0</v>
      </c>
      <c r="F112" s="5">
        <f t="shared" si="10"/>
        <v>0</v>
      </c>
      <c r="G112" s="5">
        <f t="shared" si="10"/>
        <v>0</v>
      </c>
      <c r="H112" s="5">
        <f t="shared" si="10"/>
        <v>0</v>
      </c>
      <c r="I112" s="5">
        <f t="shared" si="10"/>
        <v>0</v>
      </c>
      <c r="J112" s="2"/>
      <c r="K112" s="2"/>
      <c r="L112" s="2"/>
      <c r="M112" s="2"/>
      <c r="N112" s="2"/>
      <c r="O112" s="2"/>
    </row>
    <row r="113" spans="1:15" ht="25" customHeight="1" x14ac:dyDescent="0.4">
      <c r="A113" s="78"/>
      <c r="B113" s="2" t="s">
        <v>54</v>
      </c>
      <c r="C113" s="4" t="s">
        <v>55</v>
      </c>
      <c r="D113" s="5">
        <f t="shared" ref="D113:I113" si="11">SUM(D111:D112)</f>
        <v>0</v>
      </c>
      <c r="E113" s="5">
        <f t="shared" si="11"/>
        <v>0</v>
      </c>
      <c r="F113" s="5">
        <f t="shared" si="11"/>
        <v>0</v>
      </c>
      <c r="G113" s="5">
        <f t="shared" si="11"/>
        <v>0</v>
      </c>
      <c r="H113" s="5">
        <f t="shared" si="11"/>
        <v>0</v>
      </c>
      <c r="I113" s="5">
        <f t="shared" si="11"/>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49</v>
      </c>
      <c r="B134" s="2" t="s">
        <v>50</v>
      </c>
      <c r="C134" s="4" t="s">
        <v>51</v>
      </c>
      <c r="D134" s="5">
        <f t="shared" ref="D134:I134" si="12">SUM(D117:D120)</f>
        <v>0</v>
      </c>
      <c r="E134" s="5">
        <f t="shared" si="12"/>
        <v>0</v>
      </c>
      <c r="F134" s="5">
        <f t="shared" si="12"/>
        <v>0</v>
      </c>
      <c r="G134" s="5">
        <f t="shared" si="12"/>
        <v>0</v>
      </c>
      <c r="H134" s="5">
        <f t="shared" si="12"/>
        <v>0</v>
      </c>
      <c r="I134" s="5">
        <f t="shared" si="12"/>
        <v>0</v>
      </c>
      <c r="J134" s="2"/>
      <c r="K134" s="2"/>
      <c r="L134" s="2"/>
      <c r="M134" s="2"/>
      <c r="N134" s="2"/>
      <c r="O134" s="2"/>
    </row>
    <row r="135" spans="1:15" ht="25" customHeight="1" x14ac:dyDescent="0.4">
      <c r="A135" s="77"/>
      <c r="B135" s="2" t="s">
        <v>52</v>
      </c>
      <c r="C135" s="4" t="s">
        <v>53</v>
      </c>
      <c r="D135" s="5">
        <f t="shared" ref="D135:I135" si="13">+D104</f>
        <v>0</v>
      </c>
      <c r="E135" s="5">
        <f t="shared" si="13"/>
        <v>0</v>
      </c>
      <c r="F135" s="5">
        <f t="shared" si="13"/>
        <v>0</v>
      </c>
      <c r="G135" s="5">
        <f t="shared" si="13"/>
        <v>0</v>
      </c>
      <c r="H135" s="5">
        <f t="shared" si="13"/>
        <v>0</v>
      </c>
      <c r="I135" s="5">
        <f t="shared" si="13"/>
        <v>0</v>
      </c>
      <c r="J135" s="2"/>
      <c r="K135" s="2"/>
      <c r="L135" s="2"/>
      <c r="M135" s="2"/>
      <c r="N135" s="2"/>
      <c r="O135" s="2"/>
    </row>
    <row r="136" spans="1:15" ht="25" customHeight="1" x14ac:dyDescent="0.4">
      <c r="A136" s="78"/>
      <c r="B136" s="2" t="s">
        <v>54</v>
      </c>
      <c r="C136" s="4" t="s">
        <v>55</v>
      </c>
      <c r="D136" s="5">
        <f t="shared" ref="D136:I136" si="14">SUM(D134:D135)</f>
        <v>0</v>
      </c>
      <c r="E136" s="5">
        <f t="shared" si="14"/>
        <v>0</v>
      </c>
      <c r="F136" s="5">
        <f t="shared" si="14"/>
        <v>0</v>
      </c>
      <c r="G136" s="5">
        <f t="shared" si="14"/>
        <v>0</v>
      </c>
      <c r="H136" s="5">
        <f t="shared" si="14"/>
        <v>0</v>
      </c>
      <c r="I136" s="5">
        <f t="shared" si="14"/>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49</v>
      </c>
      <c r="B157" s="2" t="s">
        <v>50</v>
      </c>
      <c r="C157" s="4" t="s">
        <v>51</v>
      </c>
      <c r="D157" s="5">
        <f t="shared" ref="D157:I157" si="15">SUM(D124:D127)</f>
        <v>0</v>
      </c>
      <c r="E157" s="5">
        <f t="shared" si="15"/>
        <v>0</v>
      </c>
      <c r="F157" s="5">
        <f t="shared" si="15"/>
        <v>0</v>
      </c>
      <c r="G157" s="5">
        <f t="shared" si="15"/>
        <v>0</v>
      </c>
      <c r="H157" s="5">
        <f t="shared" si="15"/>
        <v>0</v>
      </c>
      <c r="I157" s="5">
        <f t="shared" si="15"/>
        <v>0</v>
      </c>
      <c r="J157" s="2"/>
      <c r="K157" s="2"/>
      <c r="L157" s="2"/>
      <c r="M157" s="2"/>
      <c r="N157" s="2"/>
      <c r="O157" s="2"/>
    </row>
    <row r="158" spans="1:15" ht="25" customHeight="1" x14ac:dyDescent="0.4">
      <c r="A158" s="77"/>
      <c r="B158" s="2" t="s">
        <v>52</v>
      </c>
      <c r="C158" s="4" t="s">
        <v>53</v>
      </c>
      <c r="D158" s="5">
        <f t="shared" ref="D158:I158" si="16">+D140</f>
        <v>0</v>
      </c>
      <c r="E158" s="5">
        <f t="shared" si="16"/>
        <v>0</v>
      </c>
      <c r="F158" s="5">
        <f t="shared" si="16"/>
        <v>0</v>
      </c>
      <c r="G158" s="5">
        <f t="shared" si="16"/>
        <v>0</v>
      </c>
      <c r="H158" s="5">
        <f t="shared" si="16"/>
        <v>0</v>
      </c>
      <c r="I158" s="5">
        <f t="shared" si="16"/>
        <v>0</v>
      </c>
      <c r="J158" s="2"/>
      <c r="K158" s="2"/>
      <c r="L158" s="2"/>
      <c r="M158" s="2"/>
      <c r="N158" s="2"/>
      <c r="O158" s="2"/>
    </row>
    <row r="159" spans="1:15" ht="25" customHeight="1" x14ac:dyDescent="0.4">
      <c r="A159" s="78"/>
      <c r="B159" s="2" t="s">
        <v>54</v>
      </c>
      <c r="C159" s="4" t="s">
        <v>55</v>
      </c>
      <c r="D159" s="5">
        <f t="shared" ref="D159:I159" si="17">SUM(D157:D158)</f>
        <v>0</v>
      </c>
      <c r="E159" s="5">
        <f t="shared" si="17"/>
        <v>0</v>
      </c>
      <c r="F159" s="5">
        <f t="shared" si="17"/>
        <v>0</v>
      </c>
      <c r="G159" s="5">
        <f t="shared" si="17"/>
        <v>0</v>
      </c>
      <c r="H159" s="5">
        <f t="shared" si="17"/>
        <v>0</v>
      </c>
      <c r="I159" s="5">
        <f t="shared" si="17"/>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49</v>
      </c>
      <c r="B179" s="2" t="s">
        <v>50</v>
      </c>
      <c r="C179" s="4" t="s">
        <v>51</v>
      </c>
      <c r="D179" s="5">
        <f t="shared" ref="D179:I179" si="18">SUM(D163:D178)</f>
        <v>0</v>
      </c>
      <c r="E179" s="5">
        <f t="shared" si="18"/>
        <v>0</v>
      </c>
      <c r="F179" s="5">
        <f t="shared" si="18"/>
        <v>0</v>
      </c>
      <c r="G179" s="5">
        <f t="shared" si="18"/>
        <v>0</v>
      </c>
      <c r="H179" s="5">
        <f t="shared" si="18"/>
        <v>0</v>
      </c>
      <c r="I179" s="5">
        <f t="shared" si="18"/>
        <v>0</v>
      </c>
      <c r="J179" s="2"/>
      <c r="K179" s="2"/>
      <c r="L179" s="2"/>
      <c r="M179" s="2"/>
      <c r="N179" s="2"/>
      <c r="O179" s="2"/>
    </row>
    <row r="180" spans="1:15" ht="25" customHeight="1" x14ac:dyDescent="0.4">
      <c r="A180" s="77"/>
      <c r="B180" s="2" t="s">
        <v>52</v>
      </c>
      <c r="C180" s="4" t="s">
        <v>53</v>
      </c>
      <c r="D180" s="5">
        <f t="shared" ref="D180:I180" si="19">+D156</f>
        <v>0</v>
      </c>
      <c r="E180" s="5">
        <f t="shared" si="19"/>
        <v>0</v>
      </c>
      <c r="F180" s="5">
        <f t="shared" si="19"/>
        <v>0</v>
      </c>
      <c r="G180" s="5">
        <f t="shared" si="19"/>
        <v>0</v>
      </c>
      <c r="H180" s="5">
        <f t="shared" si="19"/>
        <v>0</v>
      </c>
      <c r="I180" s="5">
        <f t="shared" si="19"/>
        <v>0</v>
      </c>
      <c r="J180" s="2"/>
      <c r="K180" s="2"/>
      <c r="L180" s="2"/>
      <c r="M180" s="2"/>
      <c r="N180" s="2"/>
      <c r="O180" s="2"/>
    </row>
    <row r="181" spans="1:15" ht="25" customHeight="1" x14ac:dyDescent="0.4">
      <c r="A181" s="78"/>
      <c r="B181" s="2" t="s">
        <v>54</v>
      </c>
      <c r="C181" s="4" t="s">
        <v>55</v>
      </c>
      <c r="D181" s="5">
        <f t="shared" ref="D181:I181" si="20">SUM(D179:D180)</f>
        <v>0</v>
      </c>
      <c r="E181" s="5">
        <f t="shared" si="20"/>
        <v>0</v>
      </c>
      <c r="F181" s="5">
        <f t="shared" si="20"/>
        <v>0</v>
      </c>
      <c r="G181" s="5">
        <f t="shared" si="20"/>
        <v>0</v>
      </c>
      <c r="H181" s="5">
        <f t="shared" si="20"/>
        <v>0</v>
      </c>
      <c r="I181" s="5">
        <f t="shared" si="20"/>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49</v>
      </c>
      <c r="B202" s="2" t="s">
        <v>50</v>
      </c>
      <c r="C202" s="4" t="s">
        <v>51</v>
      </c>
      <c r="D202" s="5"/>
      <c r="E202" s="5"/>
      <c r="F202" s="5"/>
      <c r="G202" s="5"/>
      <c r="H202" s="5"/>
      <c r="I202" s="5"/>
      <c r="J202" s="2"/>
      <c r="K202" s="2"/>
      <c r="L202" s="2"/>
      <c r="M202" s="2"/>
      <c r="N202" s="2"/>
      <c r="O202" s="2"/>
    </row>
    <row r="203" spans="1:15" ht="25" customHeight="1" x14ac:dyDescent="0.4">
      <c r="A203" s="77"/>
      <c r="B203" s="2" t="s">
        <v>52</v>
      </c>
      <c r="C203" s="4" t="s">
        <v>53</v>
      </c>
      <c r="D203" s="5">
        <f t="shared" ref="D203:I203" si="21">+D185</f>
        <v>0</v>
      </c>
      <c r="E203" s="5">
        <f t="shared" si="21"/>
        <v>0</v>
      </c>
      <c r="F203" s="5">
        <f t="shared" si="21"/>
        <v>0</v>
      </c>
      <c r="G203" s="5">
        <f t="shared" si="21"/>
        <v>0</v>
      </c>
      <c r="H203" s="5">
        <f t="shared" si="21"/>
        <v>0</v>
      </c>
      <c r="I203" s="5">
        <f t="shared" si="21"/>
        <v>0</v>
      </c>
      <c r="J203" s="2"/>
      <c r="K203" s="2"/>
      <c r="L203" s="2"/>
      <c r="M203" s="2"/>
      <c r="N203" s="2"/>
      <c r="O203" s="2"/>
    </row>
    <row r="204" spans="1:15" ht="25" customHeight="1" x14ac:dyDescent="0.4">
      <c r="A204" s="78"/>
      <c r="B204" s="2" t="s">
        <v>54</v>
      </c>
      <c r="C204" s="4" t="s">
        <v>55</v>
      </c>
      <c r="D204" s="5">
        <f t="shared" ref="D204:I204" si="22">SUM(D202:D203)</f>
        <v>0</v>
      </c>
      <c r="E204" s="5">
        <f t="shared" si="22"/>
        <v>0</v>
      </c>
      <c r="F204" s="5">
        <f t="shared" si="22"/>
        <v>0</v>
      </c>
      <c r="G204" s="5">
        <f t="shared" si="22"/>
        <v>0</v>
      </c>
      <c r="H204" s="5">
        <f t="shared" si="22"/>
        <v>0</v>
      </c>
      <c r="I204" s="5">
        <f t="shared" si="22"/>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49</v>
      </c>
      <c r="B225" s="2" t="s">
        <v>50</v>
      </c>
      <c r="C225" s="4" t="s">
        <v>51</v>
      </c>
      <c r="D225" s="5">
        <f t="shared" ref="D225:I225" si="23">SUM(D208:D216)</f>
        <v>0</v>
      </c>
      <c r="E225" s="5">
        <f t="shared" si="23"/>
        <v>0</v>
      </c>
      <c r="F225" s="5">
        <f t="shared" si="23"/>
        <v>0</v>
      </c>
      <c r="G225" s="5">
        <f t="shared" si="23"/>
        <v>0</v>
      </c>
      <c r="H225" s="5">
        <f t="shared" si="23"/>
        <v>0</v>
      </c>
      <c r="I225" s="5">
        <f t="shared" si="23"/>
        <v>0</v>
      </c>
      <c r="J225" s="2"/>
      <c r="K225" s="2"/>
      <c r="L225" s="2"/>
      <c r="M225" s="2"/>
      <c r="N225" s="2"/>
      <c r="O225" s="2"/>
    </row>
    <row r="226" spans="1:15" ht="25" customHeight="1" x14ac:dyDescent="0.4">
      <c r="A226" s="77"/>
      <c r="B226" s="2" t="s">
        <v>52</v>
      </c>
      <c r="C226" s="4" t="s">
        <v>53</v>
      </c>
      <c r="D226" s="5"/>
      <c r="E226" s="5"/>
      <c r="F226" s="5"/>
      <c r="G226" s="5"/>
      <c r="H226" s="5"/>
      <c r="I226" s="5"/>
      <c r="J226" s="2"/>
      <c r="K226" s="2"/>
      <c r="L226" s="2"/>
      <c r="M226" s="2"/>
      <c r="N226" s="2"/>
      <c r="O226" s="2"/>
    </row>
    <row r="227" spans="1:15" ht="25" customHeight="1" x14ac:dyDescent="0.4">
      <c r="A227" s="78"/>
      <c r="B227" s="2" t="s">
        <v>54</v>
      </c>
      <c r="C227" s="4" t="s">
        <v>55</v>
      </c>
      <c r="D227" s="5">
        <f t="shared" ref="D227:I227" si="24">SUM(D225:D226)</f>
        <v>0</v>
      </c>
      <c r="E227" s="5">
        <f t="shared" si="24"/>
        <v>0</v>
      </c>
      <c r="F227" s="5">
        <f t="shared" si="24"/>
        <v>0</v>
      </c>
      <c r="G227" s="5">
        <f t="shared" si="24"/>
        <v>0</v>
      </c>
      <c r="H227" s="5">
        <f t="shared" si="24"/>
        <v>0</v>
      </c>
      <c r="I227" s="5">
        <f t="shared" si="24"/>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49</v>
      </c>
      <c r="B248" s="2" t="s">
        <v>50</v>
      </c>
      <c r="C248" s="4" t="s">
        <v>51</v>
      </c>
      <c r="D248" s="5">
        <f t="shared" ref="D248:I248" si="25">SUM(D231:D242)</f>
        <v>0</v>
      </c>
      <c r="E248" s="5">
        <f t="shared" si="25"/>
        <v>0</v>
      </c>
      <c r="F248" s="5">
        <f t="shared" si="25"/>
        <v>0</v>
      </c>
      <c r="G248" s="5">
        <f t="shared" si="25"/>
        <v>0</v>
      </c>
      <c r="H248" s="5">
        <f t="shared" si="25"/>
        <v>0</v>
      </c>
      <c r="I248" s="5">
        <f t="shared" si="25"/>
        <v>0</v>
      </c>
      <c r="J248" s="2"/>
      <c r="K248" s="2"/>
      <c r="L248" s="2"/>
      <c r="M248" s="2"/>
      <c r="N248" s="2"/>
      <c r="O248" s="2"/>
    </row>
    <row r="249" spans="1:15" ht="25" customHeight="1" x14ac:dyDescent="0.4">
      <c r="A249" s="77"/>
      <c r="B249" s="2" t="s">
        <v>52</v>
      </c>
      <c r="C249" s="4" t="s">
        <v>53</v>
      </c>
      <c r="D249" s="5"/>
      <c r="E249" s="5"/>
      <c r="F249" s="5"/>
      <c r="G249" s="5"/>
      <c r="H249" s="5"/>
      <c r="I249" s="5"/>
      <c r="J249" s="2"/>
      <c r="K249" s="2"/>
      <c r="L249" s="2"/>
      <c r="M249" s="2"/>
      <c r="N249" s="2"/>
      <c r="O249" s="2"/>
    </row>
    <row r="250" spans="1:15" ht="25" customHeight="1" x14ac:dyDescent="0.4">
      <c r="A250" s="78"/>
      <c r="B250" s="2" t="s">
        <v>54</v>
      </c>
      <c r="C250" s="4" t="s">
        <v>55</v>
      </c>
      <c r="D250" s="5">
        <f t="shared" ref="D250:I250" si="26">SUM(D248:D249)</f>
        <v>0</v>
      </c>
      <c r="E250" s="5">
        <f t="shared" si="26"/>
        <v>0</v>
      </c>
      <c r="F250" s="5">
        <f t="shared" si="26"/>
        <v>0</v>
      </c>
      <c r="G250" s="5">
        <f t="shared" si="26"/>
        <v>0</v>
      </c>
      <c r="H250" s="5">
        <f t="shared" si="26"/>
        <v>0</v>
      </c>
      <c r="I250" s="5">
        <f t="shared" si="26"/>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49</v>
      </c>
      <c r="B271" s="2" t="s">
        <v>50</v>
      </c>
      <c r="C271" s="4" t="s">
        <v>51</v>
      </c>
      <c r="D271" s="5">
        <f t="shared" ref="D271:I271" si="27">SUM(D254:D270)</f>
        <v>0</v>
      </c>
      <c r="E271" s="5">
        <f t="shared" si="27"/>
        <v>0</v>
      </c>
      <c r="F271" s="5">
        <f t="shared" si="27"/>
        <v>0</v>
      </c>
      <c r="G271" s="5">
        <f t="shared" si="27"/>
        <v>0</v>
      </c>
      <c r="H271" s="5">
        <f t="shared" si="27"/>
        <v>0</v>
      </c>
      <c r="I271" s="5">
        <f t="shared" si="27"/>
        <v>0</v>
      </c>
      <c r="J271" s="2"/>
      <c r="K271" s="2"/>
      <c r="L271" s="2"/>
      <c r="M271" s="2"/>
      <c r="N271" s="2"/>
      <c r="O271" s="2"/>
    </row>
    <row r="272" spans="1:15" ht="25" customHeight="1" x14ac:dyDescent="0.4">
      <c r="A272" s="77"/>
      <c r="B272" s="2" t="s">
        <v>52</v>
      </c>
      <c r="C272" s="4" t="s">
        <v>53</v>
      </c>
      <c r="D272" s="5"/>
      <c r="E272" s="5"/>
      <c r="F272" s="5"/>
      <c r="G272" s="5"/>
      <c r="H272" s="5"/>
      <c r="I272" s="5"/>
      <c r="J272" s="2"/>
      <c r="K272" s="2"/>
      <c r="L272" s="2"/>
      <c r="M272" s="2"/>
      <c r="N272" s="2"/>
      <c r="O272" s="2"/>
    </row>
    <row r="273" spans="1:15" ht="25" customHeight="1" x14ac:dyDescent="0.4">
      <c r="A273" s="78"/>
      <c r="B273" s="2" t="s">
        <v>54</v>
      </c>
      <c r="C273" s="4" t="s">
        <v>55</v>
      </c>
      <c r="D273" s="5">
        <f t="shared" ref="D273:I273" si="28">SUM(D271:D272)</f>
        <v>0</v>
      </c>
      <c r="E273" s="5">
        <f t="shared" si="28"/>
        <v>0</v>
      </c>
      <c r="F273" s="5">
        <f t="shared" si="28"/>
        <v>0</v>
      </c>
      <c r="G273" s="5">
        <f t="shared" si="28"/>
        <v>0</v>
      </c>
      <c r="H273" s="5">
        <f t="shared" si="28"/>
        <v>0</v>
      </c>
      <c r="I273" s="5">
        <f t="shared" si="28"/>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49</v>
      </c>
      <c r="B294" s="2" t="s">
        <v>50</v>
      </c>
      <c r="C294" s="4" t="s">
        <v>51</v>
      </c>
      <c r="D294" s="5"/>
      <c r="E294" s="5"/>
      <c r="F294" s="5"/>
      <c r="G294" s="5"/>
      <c r="H294" s="5"/>
      <c r="I294" s="5"/>
      <c r="J294" s="2"/>
      <c r="K294" s="2"/>
      <c r="L294" s="2"/>
      <c r="M294" s="2"/>
      <c r="N294" s="2"/>
      <c r="O294" s="2"/>
    </row>
    <row r="295" spans="1:15" ht="25" customHeight="1" x14ac:dyDescent="0.4">
      <c r="A295" s="77"/>
      <c r="B295" s="2" t="s">
        <v>52</v>
      </c>
      <c r="C295" s="4" t="s">
        <v>53</v>
      </c>
      <c r="D295" s="5">
        <f t="shared" ref="D295:I295" si="29">SUM(D277:D294)</f>
        <v>0</v>
      </c>
      <c r="E295" s="5">
        <f t="shared" si="29"/>
        <v>0</v>
      </c>
      <c r="F295" s="5">
        <f t="shared" si="29"/>
        <v>0</v>
      </c>
      <c r="G295" s="5">
        <f t="shared" si="29"/>
        <v>0</v>
      </c>
      <c r="H295" s="5">
        <f t="shared" si="29"/>
        <v>0</v>
      </c>
      <c r="I295" s="5">
        <f t="shared" si="29"/>
        <v>0</v>
      </c>
      <c r="J295" s="2"/>
      <c r="K295" s="2"/>
      <c r="L295" s="2"/>
      <c r="M295" s="2"/>
      <c r="N295" s="2"/>
      <c r="O295" s="2"/>
    </row>
    <row r="296" spans="1:15" ht="25" customHeight="1" x14ac:dyDescent="0.4">
      <c r="A296" s="78"/>
      <c r="B296" s="2" t="s">
        <v>54</v>
      </c>
      <c r="C296" s="4" t="s">
        <v>55</v>
      </c>
      <c r="D296" s="5">
        <f t="shared" ref="D296:I296" si="30">SUM(D294:D295)</f>
        <v>0</v>
      </c>
      <c r="E296" s="5">
        <f t="shared" si="30"/>
        <v>0</v>
      </c>
      <c r="F296" s="5">
        <f t="shared" si="30"/>
        <v>0</v>
      </c>
      <c r="G296" s="5">
        <f t="shared" si="30"/>
        <v>0</v>
      </c>
      <c r="H296" s="5">
        <f t="shared" si="30"/>
        <v>0</v>
      </c>
      <c r="I296" s="5">
        <f t="shared" si="30"/>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49</v>
      </c>
      <c r="B317" s="2" t="s">
        <v>50</v>
      </c>
      <c r="C317" s="4" t="s">
        <v>51</v>
      </c>
      <c r="D317" s="5">
        <f t="shared" ref="D317:I317" si="31">SUM(D300:D316)</f>
        <v>0</v>
      </c>
      <c r="E317" s="5">
        <f t="shared" si="31"/>
        <v>0</v>
      </c>
      <c r="F317" s="5">
        <f t="shared" si="31"/>
        <v>0</v>
      </c>
      <c r="G317" s="5">
        <f t="shared" si="31"/>
        <v>0</v>
      </c>
      <c r="H317" s="5">
        <f t="shared" si="31"/>
        <v>0</v>
      </c>
      <c r="I317" s="5">
        <f t="shared" si="31"/>
        <v>0</v>
      </c>
      <c r="J317" s="2"/>
      <c r="K317" s="2"/>
      <c r="L317" s="2"/>
      <c r="M317" s="2"/>
      <c r="N317" s="2"/>
      <c r="O317" s="2"/>
    </row>
    <row r="318" spans="1:15" ht="25" customHeight="1" x14ac:dyDescent="0.4">
      <c r="A318" s="77"/>
      <c r="B318" s="2" t="s">
        <v>52</v>
      </c>
      <c r="C318" s="4" t="s">
        <v>53</v>
      </c>
      <c r="D318" s="5"/>
      <c r="E318" s="5"/>
      <c r="F318" s="5"/>
      <c r="G318" s="5"/>
      <c r="H318" s="5"/>
      <c r="I318" s="5"/>
      <c r="J318" s="2"/>
      <c r="K318" s="2"/>
      <c r="L318" s="2"/>
      <c r="M318" s="2"/>
      <c r="N318" s="2"/>
      <c r="O318" s="2"/>
    </row>
    <row r="319" spans="1:15" ht="25" customHeight="1" x14ac:dyDescent="0.4">
      <c r="A319" s="78"/>
      <c r="B319" s="2" t="s">
        <v>54</v>
      </c>
      <c r="C319" s="4" t="s">
        <v>55</v>
      </c>
      <c r="D319" s="5">
        <f t="shared" ref="D319:I319" si="32">SUM(D317:D318)</f>
        <v>0</v>
      </c>
      <c r="E319" s="5">
        <f t="shared" si="32"/>
        <v>0</v>
      </c>
      <c r="F319" s="5">
        <f t="shared" si="32"/>
        <v>0</v>
      </c>
      <c r="G319" s="5">
        <f t="shared" si="32"/>
        <v>0</v>
      </c>
      <c r="H319" s="5">
        <f t="shared" si="32"/>
        <v>0</v>
      </c>
      <c r="I319" s="5">
        <f t="shared" si="32"/>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49</v>
      </c>
      <c r="B340" s="2" t="s">
        <v>50</v>
      </c>
      <c r="C340" s="4" t="s">
        <v>51</v>
      </c>
      <c r="D340" s="5">
        <f t="shared" ref="D340:I340" si="33">+D323+D324+D326+D327</f>
        <v>0</v>
      </c>
      <c r="E340" s="5">
        <f t="shared" si="33"/>
        <v>0</v>
      </c>
      <c r="F340" s="5">
        <f t="shared" si="33"/>
        <v>0</v>
      </c>
      <c r="G340" s="5">
        <f t="shared" si="33"/>
        <v>0</v>
      </c>
      <c r="H340" s="5">
        <f t="shared" si="33"/>
        <v>0</v>
      </c>
      <c r="I340" s="5">
        <f t="shared" si="33"/>
        <v>0</v>
      </c>
      <c r="J340" s="2"/>
      <c r="K340" s="2"/>
      <c r="L340" s="2"/>
      <c r="M340" s="2"/>
      <c r="N340" s="2"/>
      <c r="O340" s="2"/>
    </row>
    <row r="341" spans="1:15" ht="25" customHeight="1" x14ac:dyDescent="0.4">
      <c r="A341" s="77"/>
      <c r="B341" s="2" t="s">
        <v>52</v>
      </c>
      <c r="C341" s="4" t="s">
        <v>53</v>
      </c>
      <c r="D341" s="5">
        <f t="shared" ref="D341:I341" si="34">SUM(D325,D328,D329,D330,D331)</f>
        <v>0</v>
      </c>
      <c r="E341" s="5">
        <f t="shared" si="34"/>
        <v>0</v>
      </c>
      <c r="F341" s="5">
        <f t="shared" si="34"/>
        <v>0</v>
      </c>
      <c r="G341" s="5">
        <f t="shared" si="34"/>
        <v>0</v>
      </c>
      <c r="H341" s="5">
        <f t="shared" si="34"/>
        <v>0</v>
      </c>
      <c r="I341" s="5">
        <f t="shared" si="34"/>
        <v>0</v>
      </c>
      <c r="J341" s="2"/>
      <c r="K341" s="2"/>
      <c r="L341" s="2"/>
      <c r="M341" s="2"/>
      <c r="N341" s="2"/>
      <c r="O341" s="2"/>
    </row>
    <row r="342" spans="1:15" ht="25" customHeight="1" x14ac:dyDescent="0.4">
      <c r="A342" s="78"/>
      <c r="B342" s="2" t="s">
        <v>54</v>
      </c>
      <c r="C342" s="4" t="s">
        <v>55</v>
      </c>
      <c r="D342" s="5">
        <f t="shared" ref="D342:I342" si="35">SUM(D340:D341)</f>
        <v>0</v>
      </c>
      <c r="E342" s="5">
        <f t="shared" si="35"/>
        <v>0</v>
      </c>
      <c r="F342" s="5">
        <f t="shared" si="35"/>
        <v>0</v>
      </c>
      <c r="G342" s="5">
        <f t="shared" si="35"/>
        <v>0</v>
      </c>
      <c r="H342" s="5">
        <f t="shared" si="35"/>
        <v>0</v>
      </c>
      <c r="I342" s="5">
        <f t="shared" si="35"/>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49</v>
      </c>
      <c r="B363" s="2" t="s">
        <v>50</v>
      </c>
      <c r="C363" s="4" t="s">
        <v>51</v>
      </c>
      <c r="D363" s="5"/>
      <c r="E363" s="5"/>
      <c r="F363" s="5"/>
      <c r="G363" s="5"/>
      <c r="H363" s="5"/>
      <c r="I363" s="5"/>
      <c r="J363" s="2"/>
      <c r="K363" s="2"/>
      <c r="L363" s="2"/>
      <c r="M363" s="2"/>
      <c r="N363" s="2"/>
      <c r="O363" s="2"/>
    </row>
    <row r="364" spans="1:15" ht="25" customHeight="1" x14ac:dyDescent="0.4">
      <c r="A364" s="77"/>
      <c r="B364" s="2" t="s">
        <v>52</v>
      </c>
      <c r="C364" s="4" t="s">
        <v>53</v>
      </c>
      <c r="D364" s="5">
        <f t="shared" ref="D364:I364" si="36">+D346</f>
        <v>0</v>
      </c>
      <c r="E364" s="5">
        <f t="shared" si="36"/>
        <v>0</v>
      </c>
      <c r="F364" s="5">
        <f t="shared" si="36"/>
        <v>0</v>
      </c>
      <c r="G364" s="5">
        <f t="shared" si="36"/>
        <v>0</v>
      </c>
      <c r="H364" s="5">
        <f t="shared" si="36"/>
        <v>0</v>
      </c>
      <c r="I364" s="5">
        <f t="shared" si="36"/>
        <v>0</v>
      </c>
      <c r="J364" s="2"/>
      <c r="K364" s="2"/>
      <c r="L364" s="2"/>
      <c r="M364" s="2"/>
      <c r="N364" s="2"/>
      <c r="O364" s="2"/>
    </row>
    <row r="365" spans="1:15" ht="25" customHeight="1" x14ac:dyDescent="0.4">
      <c r="A365" s="78"/>
      <c r="B365" s="2" t="s">
        <v>54</v>
      </c>
      <c r="C365" s="4" t="s">
        <v>55</v>
      </c>
      <c r="D365" s="5">
        <f t="shared" ref="D365:I365" si="37">SUM(D363:D364)</f>
        <v>0</v>
      </c>
      <c r="E365" s="5">
        <f t="shared" si="37"/>
        <v>0</v>
      </c>
      <c r="F365" s="5">
        <f t="shared" si="37"/>
        <v>0</v>
      </c>
      <c r="G365" s="5">
        <f t="shared" si="37"/>
        <v>0</v>
      </c>
      <c r="H365" s="5">
        <f t="shared" si="37"/>
        <v>0</v>
      </c>
      <c r="I365" s="5">
        <f t="shared" si="37"/>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49</v>
      </c>
      <c r="B386" s="2" t="s">
        <v>50</v>
      </c>
      <c r="C386" s="4" t="s">
        <v>51</v>
      </c>
      <c r="D386" s="5">
        <f t="shared" ref="D386:I386" si="38">SUM(D369:D385)</f>
        <v>0</v>
      </c>
      <c r="E386" s="5">
        <f t="shared" si="38"/>
        <v>0</v>
      </c>
      <c r="F386" s="5">
        <f t="shared" si="38"/>
        <v>0</v>
      </c>
      <c r="G386" s="5">
        <f t="shared" si="38"/>
        <v>0</v>
      </c>
      <c r="H386" s="5">
        <f t="shared" si="38"/>
        <v>0</v>
      </c>
      <c r="I386" s="5">
        <f t="shared" si="38"/>
        <v>0</v>
      </c>
      <c r="J386" s="2"/>
      <c r="K386" s="2"/>
      <c r="L386" s="2"/>
      <c r="M386" s="2"/>
      <c r="N386" s="2"/>
      <c r="O386" s="2"/>
    </row>
    <row r="387" spans="1:15" ht="25" customHeight="1" x14ac:dyDescent="0.4">
      <c r="A387" s="90"/>
      <c r="B387" s="2" t="s">
        <v>52</v>
      </c>
      <c r="C387" s="4" t="s">
        <v>53</v>
      </c>
      <c r="D387" s="5">
        <f t="shared" ref="D387:I387" si="39">+D362</f>
        <v>0</v>
      </c>
      <c r="E387" s="5">
        <f t="shared" si="39"/>
        <v>0</v>
      </c>
      <c r="F387" s="5">
        <f t="shared" si="39"/>
        <v>0</v>
      </c>
      <c r="G387" s="5">
        <f t="shared" si="39"/>
        <v>0</v>
      </c>
      <c r="H387" s="5">
        <f t="shared" si="39"/>
        <v>0</v>
      </c>
      <c r="I387" s="5">
        <f t="shared" si="39"/>
        <v>0</v>
      </c>
      <c r="J387" s="2"/>
      <c r="K387" s="2"/>
      <c r="L387" s="2"/>
      <c r="M387" s="2"/>
      <c r="N387" s="2"/>
      <c r="O387" s="2"/>
    </row>
    <row r="388" spans="1:15" ht="25" customHeight="1" x14ac:dyDescent="0.4">
      <c r="A388" s="90"/>
      <c r="B388" s="2" t="s">
        <v>54</v>
      </c>
      <c r="C388" s="4" t="s">
        <v>55</v>
      </c>
      <c r="D388" s="5">
        <f t="shared" ref="D388:I388" si="40">SUM(D386:D387)</f>
        <v>0</v>
      </c>
      <c r="E388" s="5">
        <f t="shared" si="40"/>
        <v>0</v>
      </c>
      <c r="F388" s="5">
        <f t="shared" si="40"/>
        <v>0</v>
      </c>
      <c r="G388" s="5">
        <f t="shared" si="40"/>
        <v>0</v>
      </c>
      <c r="H388" s="5">
        <f t="shared" si="40"/>
        <v>0</v>
      </c>
      <c r="I388" s="5">
        <f t="shared" si="40"/>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343:O343"/>
    <mergeCell ref="A344:O344"/>
    <mergeCell ref="A346:A362"/>
    <mergeCell ref="A386:A388"/>
    <mergeCell ref="A389:O389"/>
    <mergeCell ref="A345:O345"/>
    <mergeCell ref="A391:O391"/>
    <mergeCell ref="A369:A385"/>
    <mergeCell ref="A185:A201"/>
    <mergeCell ref="A323:A339"/>
    <mergeCell ref="A368:O368"/>
    <mergeCell ref="A322:O322"/>
    <mergeCell ref="A300:A316"/>
    <mergeCell ref="A228:O228"/>
    <mergeCell ref="A363:A365"/>
    <mergeCell ref="A317:A319"/>
    <mergeCell ref="A320:O320"/>
    <mergeCell ref="A321:O321"/>
    <mergeCell ref="A390:O390"/>
    <mergeCell ref="A366:O366"/>
    <mergeCell ref="A367:O367"/>
    <mergeCell ref="A340:A342"/>
    <mergeCell ref="A208:A224"/>
    <mergeCell ref="A225:A227"/>
    <mergeCell ref="A163:A178"/>
    <mergeCell ref="A162:O162"/>
    <mergeCell ref="A179:A181"/>
    <mergeCell ref="A182:O182"/>
    <mergeCell ref="A184:O184"/>
    <mergeCell ref="A183:O183"/>
    <mergeCell ref="A205:O205"/>
    <mergeCell ref="A206:O206"/>
    <mergeCell ref="A207:O207"/>
    <mergeCell ref="A202:A204"/>
    <mergeCell ref="A138:O138"/>
    <mergeCell ref="A134:A136"/>
    <mergeCell ref="A137:O137"/>
    <mergeCell ref="A140:A156"/>
    <mergeCell ref="A160:O160"/>
    <mergeCell ref="A157:A159"/>
    <mergeCell ref="A161:O161"/>
    <mergeCell ref="A139:O139"/>
    <mergeCell ref="M1:O1"/>
    <mergeCell ref="A68:O68"/>
    <mergeCell ref="A115:O115"/>
    <mergeCell ref="A116:O116"/>
    <mergeCell ref="D1:G1"/>
    <mergeCell ref="H1:I1"/>
    <mergeCell ref="A46:O46"/>
    <mergeCell ref="A47:O47"/>
    <mergeCell ref="A114:O114"/>
    <mergeCell ref="J1:J2"/>
    <mergeCell ref="A71:A87"/>
    <mergeCell ref="A88:A90"/>
    <mergeCell ref="A93:O93"/>
    <mergeCell ref="A111:A113"/>
    <mergeCell ref="A94:A110"/>
    <mergeCell ref="K1:L1"/>
    <mergeCell ref="A1:A2"/>
    <mergeCell ref="B1:B2"/>
    <mergeCell ref="C1:C2"/>
    <mergeCell ref="A25:A41"/>
    <mergeCell ref="A92:O92"/>
    <mergeCell ref="A65:A67"/>
    <mergeCell ref="A3:A18"/>
    <mergeCell ref="A19:A21"/>
    <mergeCell ref="A69:O69"/>
    <mergeCell ref="A70:O70"/>
    <mergeCell ref="A48:A64"/>
    <mergeCell ref="A22:O22"/>
    <mergeCell ref="A23:O23"/>
    <mergeCell ref="A24:O24"/>
    <mergeCell ref="A91:O91"/>
    <mergeCell ref="A45:O45"/>
    <mergeCell ref="A42:A44"/>
    <mergeCell ref="A276:O276"/>
    <mergeCell ref="A229:O229"/>
    <mergeCell ref="A275:O275"/>
    <mergeCell ref="A230:O230"/>
    <mergeCell ref="A248:A250"/>
    <mergeCell ref="A231:A247"/>
    <mergeCell ref="A252:O252"/>
    <mergeCell ref="A253:O253"/>
    <mergeCell ref="A254:A270"/>
    <mergeCell ref="A271:A273"/>
    <mergeCell ref="A274:O274"/>
    <mergeCell ref="A251:O251"/>
    <mergeCell ref="A117:A133"/>
    <mergeCell ref="A299:O299"/>
    <mergeCell ref="A277:A293"/>
    <mergeCell ref="A294:A296"/>
    <mergeCell ref="A297:O297"/>
    <mergeCell ref="A298:O298"/>
  </mergeCells>
  <phoneticPr fontId="3" type="noConversion"/>
  <printOptions horizontalCentered="1"/>
  <pageMargins left="0.15748031496062992" right="0.15748031496062992" top="0.94" bottom="0.51" header="0.44" footer="0.51181102362204722"/>
  <pageSetup paperSize="9" scale="80" orientation="landscape" horizontalDpi="1200" verticalDpi="1200" r:id="rId1"/>
  <headerFooter alignWithMargins="0">
    <oddHeader>&amp;C&amp;"標楷體,標準"各機關公款補助團體私人情形季報表
民國98年度第1季&amp;R第&amp;"Times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O431"/>
  <sheetViews>
    <sheetView view="pageBreakPreview" zoomScale="75" zoomScaleNormal="50" workbookViewId="0">
      <selection activeCell="G5" sqref="G5"/>
    </sheetView>
  </sheetViews>
  <sheetFormatPr defaultRowHeight="17" x14ac:dyDescent="0.4"/>
  <cols>
    <col min="1" max="1" width="17" style="17" customWidth="1"/>
    <col min="2" max="2" width="30.2695312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8.7265625" style="6"/>
  </cols>
  <sheetData>
    <row r="1" spans="1:15" s="3" customFormat="1" ht="39" customHeight="1" x14ac:dyDescent="0.4">
      <c r="A1" s="81" t="s">
        <v>34</v>
      </c>
      <c r="B1" s="83" t="s">
        <v>35</v>
      </c>
      <c r="C1" s="83" t="s">
        <v>36</v>
      </c>
      <c r="D1" s="80" t="s">
        <v>37</v>
      </c>
      <c r="E1" s="80"/>
      <c r="F1" s="80"/>
      <c r="G1" s="80"/>
      <c r="H1" s="80" t="s">
        <v>38</v>
      </c>
      <c r="I1" s="80"/>
      <c r="J1" s="80" t="s">
        <v>39</v>
      </c>
      <c r="K1" s="80" t="s">
        <v>40</v>
      </c>
      <c r="L1" s="80"/>
      <c r="M1" s="80" t="s">
        <v>58</v>
      </c>
      <c r="N1" s="80"/>
      <c r="O1" s="80"/>
    </row>
    <row r="2" spans="1:15" s="3" customFormat="1" ht="55.5" customHeight="1" x14ac:dyDescent="0.4">
      <c r="A2" s="82"/>
      <c r="B2" s="84"/>
      <c r="C2" s="84"/>
      <c r="D2" s="2" t="s">
        <v>41</v>
      </c>
      <c r="E2" s="2" t="s">
        <v>42</v>
      </c>
      <c r="F2" s="2" t="s">
        <v>43</v>
      </c>
      <c r="G2" s="2" t="s">
        <v>44</v>
      </c>
      <c r="H2" s="2" t="s">
        <v>45</v>
      </c>
      <c r="I2" s="2" t="s">
        <v>46</v>
      </c>
      <c r="J2" s="80"/>
      <c r="K2" s="2" t="s">
        <v>47</v>
      </c>
      <c r="L2" s="2" t="s">
        <v>48</v>
      </c>
      <c r="M2" s="2" t="s">
        <v>47</v>
      </c>
      <c r="N2" s="2" t="s">
        <v>48</v>
      </c>
      <c r="O2" s="2" t="s">
        <v>59</v>
      </c>
    </row>
    <row r="3" spans="1:15" ht="27.5" customHeight="1" x14ac:dyDescent="0.4">
      <c r="A3" s="85" t="s">
        <v>211</v>
      </c>
      <c r="B3" s="63" t="s">
        <v>264</v>
      </c>
      <c r="C3" s="23"/>
      <c r="D3" s="24">
        <v>11500</v>
      </c>
      <c r="E3" s="23"/>
      <c r="F3" s="5"/>
      <c r="G3" s="5">
        <f>D3+E3+F3</f>
        <v>11500</v>
      </c>
      <c r="H3" s="5">
        <f>D3</f>
        <v>11500</v>
      </c>
      <c r="I3" s="5"/>
      <c r="J3" s="2"/>
      <c r="K3" s="2" t="s">
        <v>198</v>
      </c>
      <c r="L3" s="1"/>
      <c r="M3" s="2" t="s">
        <v>198</v>
      </c>
      <c r="N3" s="1"/>
      <c r="O3" s="2" t="s">
        <v>199</v>
      </c>
    </row>
    <row r="4" spans="1:15" ht="27.5" customHeight="1" x14ac:dyDescent="0.4">
      <c r="A4" s="86"/>
      <c r="B4" s="25" t="s">
        <v>265</v>
      </c>
      <c r="C4" s="23"/>
      <c r="D4" s="24">
        <v>11500</v>
      </c>
      <c r="E4" s="23"/>
      <c r="F4" s="5"/>
      <c r="G4" s="5">
        <f t="shared" ref="G4:G10" si="0">D4+E4+F4</f>
        <v>11500</v>
      </c>
      <c r="H4" s="5">
        <f t="shared" ref="H4:H10" si="1">D4</f>
        <v>11500</v>
      </c>
      <c r="I4" s="5"/>
      <c r="J4" s="22"/>
      <c r="K4" s="49" t="s">
        <v>198</v>
      </c>
      <c r="L4" s="1"/>
      <c r="M4" s="49" t="s">
        <v>198</v>
      </c>
      <c r="N4" s="1"/>
      <c r="O4" s="49" t="s">
        <v>199</v>
      </c>
    </row>
    <row r="5" spans="1:15" ht="27.5" customHeight="1" x14ac:dyDescent="0.4">
      <c r="A5" s="86"/>
      <c r="B5" s="25" t="s">
        <v>266</v>
      </c>
      <c r="C5" s="23"/>
      <c r="D5" s="24">
        <v>2000</v>
      </c>
      <c r="E5" s="23"/>
      <c r="F5" s="5"/>
      <c r="G5" s="5">
        <f t="shared" si="0"/>
        <v>2000</v>
      </c>
      <c r="H5" s="5">
        <f t="shared" si="1"/>
        <v>2000</v>
      </c>
      <c r="I5" s="5"/>
      <c r="J5" s="2"/>
      <c r="K5" s="61" t="s">
        <v>198</v>
      </c>
      <c r="L5" s="1"/>
      <c r="M5" s="61" t="s">
        <v>198</v>
      </c>
      <c r="N5" s="1"/>
      <c r="O5" s="61" t="s">
        <v>199</v>
      </c>
    </row>
    <row r="6" spans="1:15" ht="27.5" customHeight="1" x14ac:dyDescent="0.4">
      <c r="A6" s="86"/>
      <c r="B6" s="25" t="s">
        <v>267</v>
      </c>
      <c r="C6" s="23"/>
      <c r="D6" s="24">
        <v>3000</v>
      </c>
      <c r="E6" s="23"/>
      <c r="F6" s="5"/>
      <c r="G6" s="5">
        <f t="shared" si="0"/>
        <v>3000</v>
      </c>
      <c r="H6" s="5">
        <f t="shared" si="1"/>
        <v>3000</v>
      </c>
      <c r="I6" s="5"/>
      <c r="J6" s="2"/>
      <c r="K6" s="61" t="s">
        <v>198</v>
      </c>
      <c r="L6" s="1"/>
      <c r="M6" s="61" t="s">
        <v>198</v>
      </c>
      <c r="N6" s="1"/>
      <c r="O6" s="61" t="s">
        <v>199</v>
      </c>
    </row>
    <row r="7" spans="1:15" ht="27.5" customHeight="1" x14ac:dyDescent="0.4">
      <c r="A7" s="86"/>
      <c r="B7" s="25" t="s">
        <v>268</v>
      </c>
      <c r="C7" s="23"/>
      <c r="D7" s="24">
        <v>3000</v>
      </c>
      <c r="E7" s="23"/>
      <c r="F7" s="5"/>
      <c r="G7" s="5">
        <f t="shared" si="0"/>
        <v>3000</v>
      </c>
      <c r="H7" s="5">
        <f t="shared" si="1"/>
        <v>3000</v>
      </c>
      <c r="I7" s="5"/>
      <c r="J7" s="2"/>
      <c r="K7" s="61" t="s">
        <v>198</v>
      </c>
      <c r="L7" s="1"/>
      <c r="M7" s="61" t="s">
        <v>198</v>
      </c>
      <c r="N7" s="1"/>
      <c r="O7" s="61" t="s">
        <v>199</v>
      </c>
    </row>
    <row r="8" spans="1:15" ht="27.5" customHeight="1" x14ac:dyDescent="0.4">
      <c r="A8" s="86"/>
      <c r="B8" s="25" t="s">
        <v>269</v>
      </c>
      <c r="C8" s="23"/>
      <c r="D8" s="24">
        <v>1000</v>
      </c>
      <c r="E8" s="23"/>
      <c r="F8" s="5"/>
      <c r="G8" s="5">
        <f t="shared" si="0"/>
        <v>1000</v>
      </c>
      <c r="H8" s="5">
        <f t="shared" si="1"/>
        <v>1000</v>
      </c>
      <c r="I8" s="5"/>
      <c r="J8" s="2"/>
      <c r="K8" s="61" t="s">
        <v>198</v>
      </c>
      <c r="L8" s="1"/>
      <c r="M8" s="61" t="s">
        <v>198</v>
      </c>
      <c r="N8" s="1"/>
      <c r="O8" s="61" t="s">
        <v>199</v>
      </c>
    </row>
    <row r="9" spans="1:15" ht="27.5" customHeight="1" x14ac:dyDescent="0.4">
      <c r="A9" s="86"/>
      <c r="B9" s="25" t="s">
        <v>270</v>
      </c>
      <c r="C9" s="23"/>
      <c r="D9" s="24">
        <v>3000</v>
      </c>
      <c r="E9" s="23"/>
      <c r="F9" s="5"/>
      <c r="G9" s="5">
        <f t="shared" si="0"/>
        <v>3000</v>
      </c>
      <c r="H9" s="5">
        <f t="shared" si="1"/>
        <v>3000</v>
      </c>
      <c r="I9" s="5"/>
      <c r="J9" s="2"/>
      <c r="K9" s="61" t="s">
        <v>198</v>
      </c>
      <c r="L9" s="1"/>
      <c r="M9" s="61" t="s">
        <v>198</v>
      </c>
      <c r="N9" s="1"/>
      <c r="O9" s="61" t="s">
        <v>199</v>
      </c>
    </row>
    <row r="10" spans="1:15" ht="27.5" customHeight="1" x14ac:dyDescent="0.4">
      <c r="A10" s="86"/>
      <c r="B10" s="25" t="s">
        <v>271</v>
      </c>
      <c r="C10" s="23"/>
      <c r="D10" s="24">
        <v>1000</v>
      </c>
      <c r="E10" s="23"/>
      <c r="F10" s="5"/>
      <c r="G10" s="5">
        <f t="shared" si="0"/>
        <v>1000</v>
      </c>
      <c r="H10" s="5">
        <f t="shared" si="1"/>
        <v>1000</v>
      </c>
      <c r="I10" s="5"/>
      <c r="J10" s="2"/>
      <c r="K10" s="61" t="s">
        <v>198</v>
      </c>
      <c r="L10" s="1"/>
      <c r="M10" s="61" t="s">
        <v>198</v>
      </c>
      <c r="N10" s="1"/>
      <c r="O10" s="61" t="s">
        <v>199</v>
      </c>
    </row>
    <row r="11" spans="1:15" x14ac:dyDescent="0.4">
      <c r="A11" s="86"/>
      <c r="B11" s="25"/>
      <c r="C11" s="23"/>
      <c r="D11" s="24"/>
      <c r="E11" s="23"/>
      <c r="F11" s="5"/>
      <c r="G11" s="5"/>
      <c r="H11" s="5"/>
      <c r="I11" s="5"/>
      <c r="J11" s="22"/>
      <c r="K11" s="35"/>
      <c r="L11" s="1"/>
      <c r="M11" s="35"/>
      <c r="N11" s="1"/>
      <c r="O11" s="35"/>
    </row>
    <row r="12" spans="1:15" x14ac:dyDescent="0.4">
      <c r="A12" s="86"/>
      <c r="B12" s="25"/>
      <c r="C12" s="23"/>
      <c r="D12" s="24"/>
      <c r="E12" s="23"/>
      <c r="F12" s="5"/>
      <c r="G12" s="5"/>
      <c r="H12" s="5"/>
      <c r="I12" s="5"/>
      <c r="J12" s="2"/>
      <c r="K12" s="35"/>
      <c r="L12" s="1"/>
      <c r="M12" s="35"/>
      <c r="N12" s="1"/>
      <c r="O12" s="35"/>
    </row>
    <row r="13" spans="1:15" ht="25" customHeight="1" x14ac:dyDescent="0.4">
      <c r="A13" s="86"/>
      <c r="B13" s="23"/>
      <c r="C13" s="23"/>
      <c r="D13" s="24"/>
      <c r="E13" s="23"/>
      <c r="F13" s="5"/>
      <c r="G13" s="5"/>
      <c r="H13" s="5"/>
      <c r="I13" s="5"/>
      <c r="J13" s="2"/>
      <c r="K13" s="35"/>
      <c r="L13" s="1"/>
      <c r="M13" s="35"/>
      <c r="N13" s="1"/>
      <c r="O13" s="35"/>
    </row>
    <row r="14" spans="1:15" x14ac:dyDescent="0.4">
      <c r="A14" s="86"/>
      <c r="B14" s="4"/>
      <c r="C14" s="4"/>
      <c r="D14" s="24"/>
      <c r="E14" s="5"/>
      <c r="F14" s="5"/>
      <c r="G14" s="5"/>
      <c r="H14" s="5"/>
      <c r="I14" s="5"/>
      <c r="J14" s="2"/>
      <c r="K14" s="35"/>
      <c r="L14" s="1"/>
      <c r="M14" s="35"/>
      <c r="N14" s="1"/>
      <c r="O14" s="35"/>
    </row>
    <row r="15" spans="1:15" x14ac:dyDescent="0.4">
      <c r="A15" s="86"/>
      <c r="B15" s="4"/>
      <c r="C15" s="4"/>
      <c r="D15" s="24"/>
      <c r="E15" s="5"/>
      <c r="F15" s="5"/>
      <c r="G15" s="5"/>
      <c r="H15" s="5"/>
      <c r="I15" s="5"/>
      <c r="J15" s="2"/>
      <c r="K15" s="35"/>
      <c r="L15" s="1"/>
      <c r="M15" s="35"/>
      <c r="N15" s="1"/>
      <c r="O15" s="35"/>
    </row>
    <row r="16" spans="1:15" x14ac:dyDescent="0.4">
      <c r="A16" s="86"/>
      <c r="B16" s="4"/>
      <c r="C16" s="4"/>
      <c r="D16" s="24"/>
      <c r="E16" s="5"/>
      <c r="F16" s="5"/>
      <c r="G16" s="5"/>
      <c r="H16" s="5"/>
      <c r="I16" s="5"/>
      <c r="J16" s="2"/>
      <c r="K16" s="35"/>
      <c r="L16" s="1"/>
      <c r="M16" s="35"/>
      <c r="N16" s="1"/>
      <c r="O16" s="35"/>
    </row>
    <row r="17" spans="1:15" x14ac:dyDescent="0.4">
      <c r="A17" s="86"/>
      <c r="B17" s="4"/>
      <c r="C17" s="4"/>
      <c r="D17" s="24"/>
      <c r="E17" s="5"/>
      <c r="F17" s="5"/>
      <c r="G17" s="5"/>
      <c r="H17" s="5"/>
      <c r="I17" s="5"/>
      <c r="J17" s="2"/>
      <c r="K17" s="35"/>
      <c r="L17" s="1"/>
      <c r="M17" s="35"/>
      <c r="N17" s="1"/>
      <c r="O17" s="35"/>
    </row>
    <row r="18" spans="1:15" x14ac:dyDescent="0.4">
      <c r="A18" s="86"/>
      <c r="B18" s="4"/>
      <c r="C18" s="4"/>
      <c r="D18" s="24"/>
      <c r="E18" s="5"/>
      <c r="F18" s="5"/>
      <c r="G18" s="5"/>
      <c r="H18" s="5"/>
      <c r="I18" s="5"/>
      <c r="J18" s="2"/>
      <c r="K18" s="35"/>
      <c r="L18" s="1"/>
      <c r="M18" s="35"/>
      <c r="N18" s="1"/>
      <c r="O18" s="35"/>
    </row>
    <row r="19" spans="1:15" x14ac:dyDescent="0.4">
      <c r="A19" s="86"/>
      <c r="B19" s="4"/>
      <c r="C19" s="4"/>
      <c r="D19" s="24"/>
      <c r="E19" s="5"/>
      <c r="F19" s="5"/>
      <c r="G19" s="5"/>
      <c r="H19" s="5"/>
      <c r="I19" s="5"/>
      <c r="J19" s="2"/>
      <c r="K19" s="35"/>
      <c r="L19" s="1"/>
      <c r="M19" s="35"/>
      <c r="N19" s="1"/>
      <c r="O19" s="35"/>
    </row>
    <row r="20" spans="1:15" x14ac:dyDescent="0.4">
      <c r="A20" s="87"/>
      <c r="B20" s="4"/>
      <c r="C20" s="4"/>
      <c r="D20" s="24"/>
      <c r="E20" s="5"/>
      <c r="F20" s="5"/>
      <c r="G20" s="5"/>
      <c r="H20" s="5"/>
      <c r="I20" s="5"/>
      <c r="J20" s="2"/>
      <c r="K20" s="35"/>
      <c r="L20" s="1"/>
      <c r="M20" s="35"/>
      <c r="N20" s="1"/>
      <c r="O20" s="35"/>
    </row>
    <row r="21" spans="1:15" ht="19.5" customHeight="1" x14ac:dyDescent="0.4">
      <c r="A21" s="76" t="s">
        <v>49</v>
      </c>
      <c r="B21" s="2" t="s">
        <v>50</v>
      </c>
      <c r="C21" s="4" t="s">
        <v>51</v>
      </c>
      <c r="D21" s="5">
        <f>SUM(D3:D20)</f>
        <v>36000</v>
      </c>
      <c r="E21" s="5">
        <f t="shared" ref="E21:H21" si="2">SUM(E3:E20)</f>
        <v>0</v>
      </c>
      <c r="F21" s="5">
        <f t="shared" si="2"/>
        <v>0</v>
      </c>
      <c r="G21" s="5">
        <f>SUM(G3:G20)</f>
        <v>36000</v>
      </c>
      <c r="H21" s="5">
        <f t="shared" si="2"/>
        <v>36000</v>
      </c>
      <c r="I21" s="5"/>
      <c r="J21" s="2"/>
      <c r="K21" s="2"/>
      <c r="L21" s="2"/>
      <c r="M21" s="2"/>
      <c r="N21" s="2"/>
      <c r="O21" s="2"/>
    </row>
    <row r="22" spans="1:15" ht="18" customHeight="1" x14ac:dyDescent="0.4">
      <c r="A22" s="77"/>
      <c r="B22" s="2" t="s">
        <v>52</v>
      </c>
      <c r="C22" s="4" t="s">
        <v>53</v>
      </c>
      <c r="D22" s="5"/>
      <c r="E22" s="5"/>
      <c r="F22" s="5"/>
      <c r="G22" s="5"/>
      <c r="H22" s="5"/>
      <c r="I22" s="5"/>
      <c r="J22" s="2"/>
      <c r="K22" s="2"/>
      <c r="L22" s="2"/>
      <c r="M22" s="2"/>
      <c r="N22" s="2"/>
      <c r="O22" s="2"/>
    </row>
    <row r="23" spans="1:15" ht="19.5" customHeight="1" x14ac:dyDescent="0.4">
      <c r="A23" s="78"/>
      <c r="B23" s="2" t="s">
        <v>54</v>
      </c>
      <c r="C23" s="4" t="s">
        <v>55</v>
      </c>
      <c r="D23" s="5">
        <f>SUM(D21:D22)</f>
        <v>36000</v>
      </c>
      <c r="E23" s="5">
        <f t="shared" ref="E23:H23" si="3">SUM(E21:E22)</f>
        <v>0</v>
      </c>
      <c r="F23" s="5">
        <f t="shared" si="3"/>
        <v>0</v>
      </c>
      <c r="G23" s="5">
        <f>SUM(G21:G22)</f>
        <v>36000</v>
      </c>
      <c r="H23" s="5">
        <f t="shared" si="3"/>
        <v>36000</v>
      </c>
      <c r="I23" s="5"/>
      <c r="J23" s="2"/>
      <c r="K23" s="2"/>
      <c r="L23" s="2"/>
      <c r="M23" s="2"/>
      <c r="N23" s="2"/>
      <c r="O23" s="2"/>
    </row>
    <row r="24" spans="1:15" s="7" customFormat="1" ht="12.5" x14ac:dyDescent="0.4">
      <c r="A24" s="79" t="s">
        <v>4</v>
      </c>
      <c r="B24" s="79"/>
      <c r="C24" s="79"/>
      <c r="D24" s="79"/>
      <c r="E24" s="79"/>
      <c r="F24" s="79"/>
      <c r="G24" s="79"/>
      <c r="H24" s="79"/>
      <c r="I24" s="79"/>
      <c r="J24" s="79"/>
      <c r="K24" s="79"/>
      <c r="L24" s="79"/>
      <c r="M24" s="79"/>
      <c r="N24" s="79"/>
      <c r="O24" s="79"/>
    </row>
    <row r="25" spans="1:15" s="8" customFormat="1" ht="11" x14ac:dyDescent="0.4">
      <c r="A25" s="75" t="s">
        <v>5</v>
      </c>
      <c r="B25" s="75"/>
      <c r="C25" s="75"/>
      <c r="D25" s="75"/>
      <c r="E25" s="75"/>
      <c r="F25" s="75"/>
      <c r="G25" s="75"/>
      <c r="H25" s="75"/>
      <c r="I25" s="75"/>
      <c r="J25" s="75"/>
      <c r="K25" s="75"/>
      <c r="L25" s="75"/>
      <c r="M25" s="75"/>
      <c r="N25" s="75"/>
      <c r="O25" s="75"/>
    </row>
    <row r="26" spans="1:15" s="8" customFormat="1" ht="11" x14ac:dyDescent="0.4">
      <c r="A26" s="75" t="s">
        <v>8</v>
      </c>
      <c r="B26" s="75"/>
      <c r="C26" s="75"/>
      <c r="D26" s="75"/>
      <c r="E26" s="75"/>
      <c r="F26" s="75"/>
      <c r="G26" s="75"/>
      <c r="H26" s="75"/>
      <c r="I26" s="75"/>
      <c r="J26" s="75"/>
      <c r="K26" s="75"/>
      <c r="L26" s="75"/>
      <c r="M26" s="75"/>
      <c r="N26" s="75"/>
      <c r="O26" s="75"/>
    </row>
    <row r="27" spans="1:15" x14ac:dyDescent="0.4">
      <c r="A27" s="76"/>
      <c r="B27" s="4"/>
      <c r="C27" s="4"/>
      <c r="D27" s="5"/>
      <c r="E27" s="5"/>
      <c r="F27" s="5"/>
      <c r="G27" s="5"/>
      <c r="H27" s="5"/>
      <c r="I27" s="5"/>
      <c r="J27" s="2"/>
      <c r="K27" s="35"/>
      <c r="L27" s="1"/>
      <c r="M27" s="35"/>
      <c r="N27" s="1"/>
      <c r="O27" s="35"/>
    </row>
    <row r="28" spans="1:15" x14ac:dyDescent="0.4">
      <c r="A28" s="77"/>
      <c r="B28" s="4"/>
      <c r="C28" s="4"/>
      <c r="D28" s="5"/>
      <c r="E28" s="5"/>
      <c r="F28" s="5"/>
      <c r="G28" s="5"/>
      <c r="H28" s="5"/>
      <c r="I28" s="5"/>
      <c r="J28" s="2"/>
      <c r="K28" s="35"/>
      <c r="L28" s="1"/>
      <c r="M28" s="35"/>
      <c r="N28" s="1"/>
      <c r="O28" s="35"/>
    </row>
    <row r="29" spans="1:15" x14ac:dyDescent="0.4">
      <c r="A29" s="77"/>
      <c r="B29" s="4"/>
      <c r="C29" s="4"/>
      <c r="D29" s="5"/>
      <c r="E29" s="5"/>
      <c r="F29" s="5"/>
      <c r="G29" s="5"/>
      <c r="H29" s="5"/>
      <c r="I29" s="5"/>
      <c r="J29" s="2"/>
      <c r="K29" s="35"/>
      <c r="L29" s="1"/>
      <c r="M29" s="35"/>
      <c r="N29" s="1"/>
      <c r="O29" s="35"/>
    </row>
    <row r="30" spans="1:15" x14ac:dyDescent="0.4">
      <c r="A30" s="77"/>
      <c r="B30" s="4"/>
      <c r="C30" s="4"/>
      <c r="D30" s="5"/>
      <c r="E30" s="5"/>
      <c r="F30" s="5"/>
      <c r="G30" s="5"/>
      <c r="H30" s="5"/>
      <c r="I30" s="5"/>
      <c r="J30" s="2"/>
      <c r="K30" s="35"/>
      <c r="L30" s="1"/>
      <c r="M30" s="35"/>
      <c r="N30" s="1"/>
      <c r="O30" s="35"/>
    </row>
    <row r="31" spans="1:15" x14ac:dyDescent="0.4">
      <c r="A31" s="77"/>
      <c r="B31" s="4"/>
      <c r="C31" s="4"/>
      <c r="D31" s="5"/>
      <c r="E31" s="5"/>
      <c r="F31" s="5"/>
      <c r="G31" s="5"/>
      <c r="H31" s="5"/>
      <c r="I31" s="5"/>
      <c r="J31" s="2"/>
      <c r="K31" s="35"/>
      <c r="L31" s="1"/>
      <c r="M31" s="35"/>
      <c r="N31" s="1"/>
      <c r="O31" s="35"/>
    </row>
    <row r="32" spans="1:15" x14ac:dyDescent="0.4">
      <c r="A32" s="77"/>
      <c r="B32" s="4"/>
      <c r="C32" s="4"/>
      <c r="D32" s="5"/>
      <c r="E32" s="5"/>
      <c r="F32" s="5"/>
      <c r="G32" s="5"/>
      <c r="H32" s="5"/>
      <c r="I32" s="5"/>
      <c r="J32" s="2"/>
      <c r="K32" s="35"/>
      <c r="L32" s="1"/>
      <c r="M32" s="35"/>
      <c r="N32" s="1"/>
      <c r="O32" s="35"/>
    </row>
    <row r="33" spans="1:15" x14ac:dyDescent="0.4">
      <c r="A33" s="77"/>
      <c r="B33" s="4"/>
      <c r="C33" s="4"/>
      <c r="D33" s="5"/>
      <c r="E33" s="5"/>
      <c r="F33" s="5"/>
      <c r="G33" s="5"/>
      <c r="H33" s="5"/>
      <c r="I33" s="5"/>
      <c r="J33" s="2"/>
      <c r="K33" s="35"/>
      <c r="L33" s="1"/>
      <c r="M33" s="35"/>
      <c r="N33" s="1"/>
      <c r="O33" s="35"/>
    </row>
    <row r="34" spans="1:15" ht="43" customHeight="1" x14ac:dyDescent="0.4">
      <c r="A34" s="77"/>
      <c r="B34" s="4"/>
      <c r="C34" s="4"/>
      <c r="D34" s="5"/>
      <c r="E34" s="5"/>
      <c r="F34" s="5"/>
      <c r="G34" s="5"/>
      <c r="H34" s="5"/>
      <c r="I34" s="5"/>
      <c r="J34" s="2"/>
      <c r="K34" s="35"/>
      <c r="L34" s="1"/>
      <c r="M34" s="35"/>
      <c r="N34" s="1"/>
      <c r="O34" s="35"/>
    </row>
    <row r="35" spans="1:15" ht="42.5" customHeight="1" x14ac:dyDescent="0.4">
      <c r="A35" s="77"/>
      <c r="B35" s="4"/>
      <c r="C35" s="4"/>
      <c r="D35" s="5"/>
      <c r="E35" s="5"/>
      <c r="F35" s="5"/>
      <c r="G35" s="5"/>
      <c r="H35" s="5"/>
      <c r="I35" s="5"/>
      <c r="J35" s="2"/>
      <c r="K35" s="35"/>
      <c r="L35" s="1"/>
      <c r="M35" s="35"/>
      <c r="N35" s="1"/>
      <c r="O35" s="35"/>
    </row>
    <row r="36" spans="1:15" x14ac:dyDescent="0.4">
      <c r="A36" s="77"/>
      <c r="B36" s="4"/>
      <c r="C36" s="4"/>
      <c r="D36" s="5"/>
      <c r="E36" s="5"/>
      <c r="F36" s="5"/>
      <c r="G36" s="5"/>
      <c r="H36" s="5"/>
      <c r="I36" s="5"/>
      <c r="J36" s="2"/>
      <c r="K36" s="35"/>
      <c r="L36" s="1"/>
      <c r="M36" s="35"/>
      <c r="N36" s="1"/>
      <c r="O36" s="35"/>
    </row>
    <row r="37" spans="1:15" x14ac:dyDescent="0.4">
      <c r="A37" s="77"/>
      <c r="B37" s="4"/>
      <c r="C37" s="4"/>
      <c r="D37" s="5"/>
      <c r="E37" s="5"/>
      <c r="F37" s="5"/>
      <c r="G37" s="5"/>
      <c r="H37" s="5"/>
      <c r="I37" s="5"/>
      <c r="J37" s="2"/>
      <c r="K37" s="35"/>
      <c r="L37" s="1"/>
      <c r="M37" s="35"/>
      <c r="N37" s="1"/>
      <c r="O37" s="35"/>
    </row>
    <row r="38" spans="1:15" x14ac:dyDescent="0.4">
      <c r="A38" s="77"/>
      <c r="B38" s="4"/>
      <c r="C38" s="4"/>
      <c r="D38" s="5"/>
      <c r="E38" s="5"/>
      <c r="F38" s="5"/>
      <c r="G38" s="5"/>
      <c r="H38" s="5"/>
      <c r="I38" s="5"/>
      <c r="J38" s="2"/>
      <c r="K38" s="35"/>
      <c r="L38" s="1"/>
      <c r="M38" s="35"/>
      <c r="N38" s="1"/>
      <c r="O38" s="35"/>
    </row>
    <row r="39" spans="1:15" ht="42.5" customHeight="1" x14ac:dyDescent="0.4">
      <c r="A39" s="77"/>
      <c r="B39" s="4"/>
      <c r="C39" s="4"/>
      <c r="D39" s="5"/>
      <c r="E39" s="5"/>
      <c r="F39" s="5"/>
      <c r="G39" s="5"/>
      <c r="H39" s="5"/>
      <c r="I39" s="5"/>
      <c r="J39" s="2"/>
      <c r="K39" s="35"/>
      <c r="L39" s="1"/>
      <c r="M39" s="35"/>
      <c r="N39" s="1"/>
      <c r="O39" s="35"/>
    </row>
    <row r="40" spans="1:15" x14ac:dyDescent="0.4">
      <c r="A40" s="77"/>
      <c r="B40" s="4"/>
      <c r="C40" s="4"/>
      <c r="D40" s="5"/>
      <c r="E40" s="5"/>
      <c r="F40" s="5"/>
      <c r="G40" s="5"/>
      <c r="H40" s="5"/>
      <c r="I40" s="5"/>
      <c r="J40" s="2"/>
      <c r="K40" s="35"/>
      <c r="L40" s="1"/>
      <c r="M40" s="35"/>
      <c r="N40" s="1"/>
      <c r="O40" s="35"/>
    </row>
    <row r="41" spans="1:15" ht="43.5" customHeight="1" x14ac:dyDescent="0.4">
      <c r="A41" s="77"/>
      <c r="B41" s="4"/>
      <c r="C41" s="4"/>
      <c r="D41" s="5"/>
      <c r="E41" s="5"/>
      <c r="F41" s="5"/>
      <c r="G41" s="5"/>
      <c r="H41" s="5"/>
      <c r="I41" s="5"/>
      <c r="J41" s="2"/>
      <c r="K41" s="35"/>
      <c r="L41" s="1"/>
      <c r="M41" s="35"/>
      <c r="N41" s="1"/>
      <c r="O41" s="35"/>
    </row>
    <row r="42" spans="1:15" ht="25" customHeight="1" x14ac:dyDescent="0.4">
      <c r="A42" s="77"/>
      <c r="B42" s="4"/>
      <c r="C42" s="4"/>
      <c r="D42" s="5"/>
      <c r="E42" s="5"/>
      <c r="F42" s="5"/>
      <c r="G42" s="5"/>
      <c r="H42" s="5"/>
      <c r="I42" s="5"/>
      <c r="J42" s="2"/>
      <c r="K42" s="35"/>
      <c r="L42" s="1"/>
      <c r="M42" s="35"/>
      <c r="N42" s="1"/>
      <c r="O42" s="35"/>
    </row>
    <row r="43" spans="1:15" ht="40.5" customHeight="1" x14ac:dyDescent="0.4">
      <c r="A43" s="77"/>
      <c r="B43" s="4"/>
      <c r="C43" s="4"/>
      <c r="D43" s="5"/>
      <c r="E43" s="5"/>
      <c r="F43" s="5"/>
      <c r="G43" s="5"/>
      <c r="H43" s="5"/>
      <c r="I43" s="5"/>
      <c r="J43" s="2"/>
      <c r="K43" s="35"/>
      <c r="L43" s="1"/>
      <c r="M43" s="35"/>
      <c r="N43" s="1"/>
      <c r="O43" s="35"/>
    </row>
    <row r="44" spans="1:15" ht="22" customHeight="1" x14ac:dyDescent="0.4">
      <c r="A44" s="76" t="s">
        <v>49</v>
      </c>
      <c r="B44" s="2" t="s">
        <v>50</v>
      </c>
      <c r="C44" s="4" t="s">
        <v>51</v>
      </c>
      <c r="D44" s="5">
        <f>SUM(D27:D43)</f>
        <v>0</v>
      </c>
      <c r="E44" s="5">
        <f t="shared" ref="E44:I44" si="4">SUM(E27:E43)</f>
        <v>0</v>
      </c>
      <c r="F44" s="5">
        <f t="shared" si="4"/>
        <v>0</v>
      </c>
      <c r="G44" s="5">
        <f t="shared" si="4"/>
        <v>0</v>
      </c>
      <c r="H44" s="5">
        <f t="shared" si="4"/>
        <v>0</v>
      </c>
      <c r="I44" s="5">
        <f t="shared" si="4"/>
        <v>0</v>
      </c>
      <c r="J44" s="2"/>
      <c r="K44" s="2"/>
      <c r="L44" s="2"/>
      <c r="M44" s="2"/>
      <c r="N44" s="2"/>
      <c r="O44" s="2"/>
    </row>
    <row r="45" spans="1:15" ht="22" customHeight="1" x14ac:dyDescent="0.4">
      <c r="A45" s="77"/>
      <c r="B45" s="2" t="s">
        <v>52</v>
      </c>
      <c r="C45" s="4" t="s">
        <v>53</v>
      </c>
      <c r="D45" s="5"/>
      <c r="E45" s="5"/>
      <c r="F45" s="5"/>
      <c r="G45" s="5"/>
      <c r="H45" s="5"/>
      <c r="I45" s="5"/>
      <c r="J45" s="2"/>
      <c r="K45" s="2"/>
      <c r="L45" s="2"/>
      <c r="M45" s="2"/>
      <c r="N45" s="2"/>
      <c r="O45" s="2"/>
    </row>
    <row r="46" spans="1:15" ht="22" customHeight="1" x14ac:dyDescent="0.4">
      <c r="A46" s="78"/>
      <c r="B46" s="2" t="s">
        <v>54</v>
      </c>
      <c r="C46" s="4" t="s">
        <v>55</v>
      </c>
      <c r="D46" s="5">
        <f t="shared" ref="D46:I46" si="5">SUM(D44:D45)</f>
        <v>0</v>
      </c>
      <c r="E46" s="5">
        <f t="shared" si="5"/>
        <v>0</v>
      </c>
      <c r="F46" s="5">
        <f t="shared" si="5"/>
        <v>0</v>
      </c>
      <c r="G46" s="5">
        <f t="shared" si="5"/>
        <v>0</v>
      </c>
      <c r="H46" s="5">
        <f t="shared" si="5"/>
        <v>0</v>
      </c>
      <c r="I46" s="5">
        <f t="shared" si="5"/>
        <v>0</v>
      </c>
      <c r="J46" s="2"/>
      <c r="K46" s="2"/>
      <c r="L46" s="2"/>
      <c r="M46" s="2"/>
      <c r="N46" s="2"/>
      <c r="O46" s="2"/>
    </row>
    <row r="47" spans="1:15" s="7" customFormat="1" ht="12.5" x14ac:dyDescent="0.4">
      <c r="A47" s="79" t="s">
        <v>4</v>
      </c>
      <c r="B47" s="79"/>
      <c r="C47" s="79"/>
      <c r="D47" s="79"/>
      <c r="E47" s="79"/>
      <c r="F47" s="79"/>
      <c r="G47" s="79"/>
      <c r="H47" s="79"/>
      <c r="I47" s="79"/>
      <c r="J47" s="79"/>
      <c r="K47" s="79"/>
      <c r="L47" s="79"/>
      <c r="M47" s="79"/>
      <c r="N47" s="79"/>
      <c r="O47" s="79"/>
    </row>
    <row r="48" spans="1:15" s="8" customFormat="1" ht="11" x14ac:dyDescent="0.4">
      <c r="A48" s="75" t="s">
        <v>5</v>
      </c>
      <c r="B48" s="75"/>
      <c r="C48" s="75"/>
      <c r="D48" s="75"/>
      <c r="E48" s="75"/>
      <c r="F48" s="75"/>
      <c r="G48" s="75"/>
      <c r="H48" s="75"/>
      <c r="I48" s="75"/>
      <c r="J48" s="75"/>
      <c r="K48" s="75"/>
      <c r="L48" s="75"/>
      <c r="M48" s="75"/>
      <c r="N48" s="75"/>
      <c r="O48" s="75"/>
    </row>
    <row r="49" spans="1:15" s="8" customFormat="1" ht="11" x14ac:dyDescent="0.4">
      <c r="A49" s="75" t="s">
        <v>8</v>
      </c>
      <c r="B49" s="75"/>
      <c r="C49" s="75"/>
      <c r="D49" s="75"/>
      <c r="E49" s="75"/>
      <c r="F49" s="75"/>
      <c r="G49" s="75"/>
      <c r="H49" s="75"/>
      <c r="I49" s="75"/>
      <c r="J49" s="75"/>
      <c r="K49" s="75"/>
      <c r="L49" s="75"/>
      <c r="M49" s="75"/>
      <c r="N49" s="75"/>
      <c r="O49" s="75"/>
    </row>
    <row r="50" spans="1:15" x14ac:dyDescent="0.4">
      <c r="A50" s="76"/>
      <c r="B50" s="4"/>
      <c r="C50" s="4"/>
      <c r="D50" s="5"/>
      <c r="E50" s="5"/>
      <c r="F50" s="5"/>
      <c r="G50" s="5"/>
      <c r="H50" s="5"/>
      <c r="I50" s="5"/>
      <c r="J50" s="2"/>
      <c r="K50" s="35"/>
      <c r="L50" s="1"/>
      <c r="M50" s="35"/>
      <c r="N50" s="1"/>
      <c r="O50" s="35"/>
    </row>
    <row r="51" spans="1:15" ht="40.5" customHeight="1" x14ac:dyDescent="0.4">
      <c r="A51" s="77"/>
      <c r="B51" s="4"/>
      <c r="C51" s="4"/>
      <c r="D51" s="5"/>
      <c r="E51" s="5"/>
      <c r="F51" s="5"/>
      <c r="G51" s="5"/>
      <c r="H51" s="5"/>
      <c r="I51" s="5"/>
      <c r="J51" s="2"/>
      <c r="K51" s="35"/>
      <c r="L51" s="1"/>
      <c r="M51" s="35"/>
      <c r="N51" s="1"/>
      <c r="O51" s="35"/>
    </row>
    <row r="52" spans="1:15" x14ac:dyDescent="0.4">
      <c r="A52" s="77"/>
      <c r="B52" s="4"/>
      <c r="C52" s="4"/>
      <c r="D52" s="5"/>
      <c r="E52" s="5"/>
      <c r="F52" s="5"/>
      <c r="G52" s="5"/>
      <c r="H52" s="5"/>
      <c r="I52" s="5"/>
      <c r="J52" s="2"/>
      <c r="K52" s="35"/>
      <c r="L52" s="1"/>
      <c r="M52" s="35"/>
      <c r="N52" s="1"/>
      <c r="O52" s="35"/>
    </row>
    <row r="53" spans="1:15" x14ac:dyDescent="0.4">
      <c r="A53" s="77"/>
      <c r="B53" s="4"/>
      <c r="C53" s="4"/>
      <c r="D53" s="5"/>
      <c r="E53" s="5"/>
      <c r="F53" s="5"/>
      <c r="G53" s="5"/>
      <c r="H53" s="5"/>
      <c r="I53" s="5"/>
      <c r="J53" s="2"/>
      <c r="K53" s="35"/>
      <c r="L53" s="1"/>
      <c r="M53" s="35"/>
      <c r="N53" s="1"/>
      <c r="O53" s="35"/>
    </row>
    <row r="54" spans="1:15" x14ac:dyDescent="0.4">
      <c r="A54" s="77"/>
      <c r="B54" s="4"/>
      <c r="C54" s="4"/>
      <c r="D54" s="5"/>
      <c r="E54" s="5"/>
      <c r="F54" s="5"/>
      <c r="G54" s="5"/>
      <c r="H54" s="5"/>
      <c r="I54" s="5"/>
      <c r="J54" s="2"/>
      <c r="K54" s="35"/>
      <c r="L54" s="1"/>
      <c r="M54" s="35"/>
      <c r="N54" s="1"/>
      <c r="O54" s="35"/>
    </row>
    <row r="55" spans="1:15" ht="41.5" customHeight="1" x14ac:dyDescent="0.4">
      <c r="A55" s="77"/>
      <c r="B55" s="4"/>
      <c r="C55" s="4"/>
      <c r="D55" s="5"/>
      <c r="E55" s="5"/>
      <c r="F55" s="5"/>
      <c r="G55" s="5"/>
      <c r="H55" s="5"/>
      <c r="I55" s="5"/>
      <c r="J55" s="2"/>
      <c r="K55" s="35"/>
      <c r="L55" s="1"/>
      <c r="M55" s="35"/>
      <c r="N55" s="1"/>
      <c r="O55" s="35"/>
    </row>
    <row r="56" spans="1:15" x14ac:dyDescent="0.4">
      <c r="A56" s="77"/>
      <c r="B56" s="4"/>
      <c r="C56" s="4"/>
      <c r="D56" s="5"/>
      <c r="E56" s="5"/>
      <c r="F56" s="5"/>
      <c r="G56" s="5"/>
      <c r="H56" s="5"/>
      <c r="I56" s="5"/>
      <c r="J56" s="2"/>
      <c r="K56" s="35"/>
      <c r="L56" s="1"/>
      <c r="M56" s="35"/>
      <c r="N56" s="1"/>
      <c r="O56" s="35"/>
    </row>
    <row r="57" spans="1:15" ht="40" customHeight="1" x14ac:dyDescent="0.4">
      <c r="A57" s="77"/>
      <c r="B57" s="4"/>
      <c r="C57" s="4"/>
      <c r="D57" s="5"/>
      <c r="E57" s="5"/>
      <c r="F57" s="5"/>
      <c r="G57" s="5"/>
      <c r="H57" s="5"/>
      <c r="I57" s="5"/>
      <c r="J57" s="2"/>
      <c r="K57" s="35"/>
      <c r="L57" s="1"/>
      <c r="M57" s="35"/>
      <c r="N57" s="1"/>
      <c r="O57" s="35"/>
    </row>
    <row r="58" spans="1:15" x14ac:dyDescent="0.4">
      <c r="A58" s="77"/>
      <c r="B58" s="4"/>
      <c r="C58" s="4"/>
      <c r="D58" s="5"/>
      <c r="E58" s="5"/>
      <c r="F58" s="5"/>
      <c r="G58" s="5"/>
      <c r="H58" s="5"/>
      <c r="I58" s="5"/>
      <c r="J58" s="2"/>
      <c r="K58" s="35"/>
      <c r="L58" s="1"/>
      <c r="M58" s="35"/>
      <c r="N58" s="1"/>
      <c r="O58" s="35"/>
    </row>
    <row r="59" spans="1:15" ht="39" customHeight="1" x14ac:dyDescent="0.4">
      <c r="A59" s="77"/>
      <c r="B59" s="4"/>
      <c r="C59" s="4"/>
      <c r="D59" s="5"/>
      <c r="E59" s="5"/>
      <c r="F59" s="5"/>
      <c r="G59" s="5"/>
      <c r="H59" s="5"/>
      <c r="I59" s="5"/>
      <c r="J59" s="2"/>
      <c r="K59" s="35"/>
      <c r="L59" s="1"/>
      <c r="M59" s="35"/>
      <c r="N59" s="1"/>
      <c r="O59" s="35"/>
    </row>
    <row r="60" spans="1:15" ht="40.5" customHeight="1" x14ac:dyDescent="0.4">
      <c r="A60" s="77"/>
      <c r="B60" s="4"/>
      <c r="C60" s="4"/>
      <c r="D60" s="5"/>
      <c r="E60" s="5"/>
      <c r="F60" s="5"/>
      <c r="G60" s="5"/>
      <c r="H60" s="5"/>
      <c r="I60" s="5"/>
      <c r="J60" s="2"/>
      <c r="K60" s="35"/>
      <c r="L60" s="1"/>
      <c r="M60" s="35"/>
      <c r="N60" s="1"/>
      <c r="O60" s="35"/>
    </row>
    <row r="61" spans="1:15" ht="31.5" customHeight="1" x14ac:dyDescent="0.4">
      <c r="A61" s="77"/>
      <c r="B61" s="4"/>
      <c r="C61" s="4"/>
      <c r="D61" s="5"/>
      <c r="E61" s="5"/>
      <c r="F61" s="5"/>
      <c r="G61" s="5"/>
      <c r="H61" s="5"/>
      <c r="I61" s="5"/>
      <c r="J61" s="2"/>
      <c r="K61" s="35"/>
      <c r="L61" s="1"/>
      <c r="M61" s="35"/>
      <c r="N61" s="1"/>
      <c r="O61" s="35"/>
    </row>
    <row r="62" spans="1:15" ht="25" customHeight="1" x14ac:dyDescent="0.4">
      <c r="A62" s="77"/>
      <c r="B62" s="4"/>
      <c r="C62" s="4"/>
      <c r="D62" s="5"/>
      <c r="E62" s="5"/>
      <c r="F62" s="5"/>
      <c r="G62" s="5"/>
      <c r="H62" s="5"/>
      <c r="I62" s="5"/>
      <c r="J62" s="2"/>
      <c r="K62" s="35"/>
      <c r="L62" s="1"/>
      <c r="M62" s="35"/>
      <c r="N62" s="1"/>
      <c r="O62" s="35"/>
    </row>
    <row r="63" spans="1:15" ht="25" customHeight="1" x14ac:dyDescent="0.4">
      <c r="A63" s="77"/>
      <c r="B63" s="4"/>
      <c r="C63" s="4"/>
      <c r="D63" s="5"/>
      <c r="E63" s="5"/>
      <c r="F63" s="5"/>
      <c r="G63" s="5"/>
      <c r="H63" s="5"/>
      <c r="I63" s="5"/>
      <c r="J63" s="2"/>
      <c r="K63" s="35"/>
      <c r="L63" s="1"/>
      <c r="M63" s="35"/>
      <c r="N63" s="1"/>
      <c r="O63" s="35"/>
    </row>
    <row r="64" spans="1:15" ht="25" customHeight="1" x14ac:dyDescent="0.4">
      <c r="A64" s="77"/>
      <c r="B64" s="4"/>
      <c r="C64" s="4"/>
      <c r="D64" s="5"/>
      <c r="E64" s="5"/>
      <c r="F64" s="5"/>
      <c r="G64" s="5"/>
      <c r="H64" s="5"/>
      <c r="I64" s="5"/>
      <c r="J64" s="2"/>
      <c r="K64" s="35"/>
      <c r="L64" s="1"/>
      <c r="M64" s="35"/>
      <c r="N64" s="1"/>
      <c r="O64" s="35"/>
    </row>
    <row r="65" spans="1:15" ht="25" customHeight="1" x14ac:dyDescent="0.4">
      <c r="A65" s="77"/>
      <c r="B65" s="4"/>
      <c r="C65" s="4"/>
      <c r="D65" s="5"/>
      <c r="E65" s="5"/>
      <c r="F65" s="5"/>
      <c r="G65" s="5"/>
      <c r="H65" s="5"/>
      <c r="I65" s="5"/>
      <c r="J65" s="2"/>
      <c r="K65" s="35"/>
      <c r="L65" s="1"/>
      <c r="M65" s="35"/>
      <c r="N65" s="1"/>
      <c r="O65" s="35"/>
    </row>
    <row r="66" spans="1:15" ht="41" customHeight="1" x14ac:dyDescent="0.4">
      <c r="A66" s="78"/>
      <c r="B66" s="4"/>
      <c r="C66" s="4"/>
      <c r="D66" s="5"/>
      <c r="E66" s="5"/>
      <c r="F66" s="5"/>
      <c r="G66" s="5"/>
      <c r="H66" s="5"/>
      <c r="I66" s="5"/>
      <c r="J66" s="2"/>
      <c r="K66" s="35"/>
      <c r="L66" s="1"/>
      <c r="M66" s="35"/>
      <c r="N66" s="1"/>
      <c r="O66" s="35"/>
    </row>
    <row r="67" spans="1:15" ht="18.5" customHeight="1" x14ac:dyDescent="0.4">
      <c r="A67" s="76" t="s">
        <v>49</v>
      </c>
      <c r="B67" s="2" t="s">
        <v>50</v>
      </c>
      <c r="C67" s="4" t="s">
        <v>51</v>
      </c>
      <c r="D67" s="5">
        <f>SUM(D50:D66)</f>
        <v>0</v>
      </c>
      <c r="E67" s="5">
        <f>SUM(E52:E55)</f>
        <v>0</v>
      </c>
      <c r="F67" s="5">
        <f>SUM(F52:F55)</f>
        <v>0</v>
      </c>
      <c r="G67" s="5">
        <f>SUM(G52:G55)</f>
        <v>0</v>
      </c>
      <c r="H67" s="5">
        <f>SUM(H50:H66)</f>
        <v>0</v>
      </c>
      <c r="I67" s="5">
        <f>SUM(I50:I66)</f>
        <v>0</v>
      </c>
      <c r="J67" s="2"/>
      <c r="K67" s="2"/>
      <c r="L67" s="2"/>
      <c r="M67" s="2"/>
      <c r="N67" s="2"/>
      <c r="O67" s="2"/>
    </row>
    <row r="68" spans="1:15" ht="17" customHeight="1" x14ac:dyDescent="0.4">
      <c r="A68" s="77"/>
      <c r="B68" s="2" t="s">
        <v>52</v>
      </c>
      <c r="C68" s="4" t="s">
        <v>53</v>
      </c>
      <c r="D68" s="5"/>
      <c r="E68" s="5">
        <f>+E50+E51</f>
        <v>0</v>
      </c>
      <c r="F68" s="5">
        <f>+F50+F51</f>
        <v>0</v>
      </c>
      <c r="G68" s="5">
        <f>+G50+G51</f>
        <v>0</v>
      </c>
      <c r="H68" s="5"/>
      <c r="I68" s="5"/>
      <c r="J68" s="2"/>
      <c r="K68" s="2"/>
      <c r="L68" s="2"/>
      <c r="M68" s="2"/>
      <c r="N68" s="2"/>
      <c r="O68" s="2"/>
    </row>
    <row r="69" spans="1:15" ht="15.5" customHeight="1" x14ac:dyDescent="0.4">
      <c r="A69" s="78"/>
      <c r="B69" s="2" t="s">
        <v>54</v>
      </c>
      <c r="C69" s="4" t="s">
        <v>55</v>
      </c>
      <c r="D69" s="5">
        <f>SUM(D67:D68)</f>
        <v>0</v>
      </c>
      <c r="E69" s="5">
        <f t="shared" ref="E69:I69" si="6">SUM(E67:E68)</f>
        <v>0</v>
      </c>
      <c r="F69" s="5">
        <f t="shared" si="6"/>
        <v>0</v>
      </c>
      <c r="G69" s="5">
        <f t="shared" si="6"/>
        <v>0</v>
      </c>
      <c r="H69" s="5">
        <f t="shared" si="6"/>
        <v>0</v>
      </c>
      <c r="I69" s="5">
        <f t="shared" si="6"/>
        <v>0</v>
      </c>
      <c r="J69" s="2"/>
      <c r="K69" s="2"/>
      <c r="L69" s="2"/>
      <c r="M69" s="2"/>
      <c r="N69" s="2"/>
      <c r="O69" s="2"/>
    </row>
    <row r="70" spans="1:15" s="7" customFormat="1" ht="12.5" x14ac:dyDescent="0.4">
      <c r="A70" s="79" t="s">
        <v>4</v>
      </c>
      <c r="B70" s="79"/>
      <c r="C70" s="79"/>
      <c r="D70" s="79"/>
      <c r="E70" s="79"/>
      <c r="F70" s="79"/>
      <c r="G70" s="79"/>
      <c r="H70" s="79"/>
      <c r="I70" s="79"/>
      <c r="J70" s="79"/>
      <c r="K70" s="79"/>
      <c r="L70" s="79"/>
      <c r="M70" s="79"/>
      <c r="N70" s="79"/>
      <c r="O70" s="79"/>
    </row>
    <row r="71" spans="1:15" s="8" customFormat="1" ht="11" x14ac:dyDescent="0.4">
      <c r="A71" s="75" t="s">
        <v>5</v>
      </c>
      <c r="B71" s="75"/>
      <c r="C71" s="75"/>
      <c r="D71" s="75"/>
      <c r="E71" s="75"/>
      <c r="F71" s="75"/>
      <c r="G71" s="75"/>
      <c r="H71" s="75"/>
      <c r="I71" s="75"/>
      <c r="J71" s="75"/>
      <c r="K71" s="75"/>
      <c r="L71" s="75"/>
      <c r="M71" s="75"/>
      <c r="N71" s="75"/>
      <c r="O71" s="75"/>
    </row>
    <row r="72" spans="1:15" s="8" customFormat="1" ht="11" x14ac:dyDescent="0.4">
      <c r="A72" s="75" t="s">
        <v>8</v>
      </c>
      <c r="B72" s="75"/>
      <c r="C72" s="75"/>
      <c r="D72" s="75"/>
      <c r="E72" s="75"/>
      <c r="F72" s="75"/>
      <c r="G72" s="75"/>
      <c r="H72" s="75"/>
      <c r="I72" s="75"/>
      <c r="J72" s="75"/>
      <c r="K72" s="75"/>
      <c r="L72" s="75"/>
      <c r="M72" s="75"/>
      <c r="N72" s="75"/>
      <c r="O72" s="75"/>
    </row>
    <row r="73" spans="1:15" x14ac:dyDescent="0.4">
      <c r="A73" s="76"/>
      <c r="B73" s="4"/>
      <c r="C73" s="4"/>
      <c r="D73" s="5"/>
      <c r="E73" s="5"/>
      <c r="F73" s="5"/>
      <c r="G73" s="5"/>
      <c r="H73" s="5"/>
      <c r="I73" s="5"/>
      <c r="J73" s="2"/>
      <c r="K73" s="35"/>
      <c r="L73" s="1"/>
      <c r="M73" s="35"/>
      <c r="N73" s="1"/>
      <c r="O73" s="35"/>
    </row>
    <row r="74" spans="1:15" x14ac:dyDescent="0.4">
      <c r="A74" s="77"/>
      <c r="B74" s="4"/>
      <c r="C74" s="4"/>
      <c r="D74" s="5"/>
      <c r="E74" s="5"/>
      <c r="F74" s="5"/>
      <c r="G74" s="5"/>
      <c r="H74" s="5"/>
      <c r="I74" s="5"/>
      <c r="J74" s="2"/>
      <c r="K74" s="35"/>
      <c r="L74" s="1"/>
      <c r="M74" s="35"/>
      <c r="N74" s="1"/>
      <c r="O74" s="35"/>
    </row>
    <row r="75" spans="1:15" x14ac:dyDescent="0.4">
      <c r="A75" s="77"/>
      <c r="B75" s="4"/>
      <c r="C75" s="4"/>
      <c r="D75" s="5"/>
      <c r="E75" s="5"/>
      <c r="F75" s="5"/>
      <c r="G75" s="5"/>
      <c r="H75" s="5"/>
      <c r="I75" s="5"/>
      <c r="J75" s="2"/>
      <c r="K75" s="35"/>
      <c r="L75" s="1"/>
      <c r="M75" s="35"/>
      <c r="N75" s="1"/>
      <c r="O75" s="35"/>
    </row>
    <row r="76" spans="1:15" x14ac:dyDescent="0.4">
      <c r="A76" s="77"/>
      <c r="B76" s="4"/>
      <c r="C76" s="4"/>
      <c r="D76" s="5"/>
      <c r="E76" s="5"/>
      <c r="F76" s="5"/>
      <c r="G76" s="5"/>
      <c r="H76" s="5"/>
      <c r="I76" s="5"/>
      <c r="J76" s="2"/>
      <c r="K76" s="35"/>
      <c r="L76" s="1"/>
      <c r="M76" s="35"/>
      <c r="N76" s="1"/>
      <c r="O76" s="35"/>
    </row>
    <row r="77" spans="1:15" x14ac:dyDescent="0.4">
      <c r="A77" s="77"/>
      <c r="B77" s="4"/>
      <c r="C77" s="4"/>
      <c r="D77" s="5"/>
      <c r="E77" s="5"/>
      <c r="F77" s="5"/>
      <c r="G77" s="5"/>
      <c r="H77" s="5"/>
      <c r="I77" s="5"/>
      <c r="J77" s="2"/>
      <c r="K77" s="35"/>
      <c r="L77" s="1"/>
      <c r="M77" s="35"/>
      <c r="N77" s="1"/>
      <c r="O77" s="35"/>
    </row>
    <row r="78" spans="1:15" x14ac:dyDescent="0.4">
      <c r="A78" s="77"/>
      <c r="B78" s="4"/>
      <c r="C78" s="4"/>
      <c r="D78" s="5"/>
      <c r="E78" s="5"/>
      <c r="F78" s="5"/>
      <c r="G78" s="5"/>
      <c r="H78" s="5"/>
      <c r="I78" s="5"/>
      <c r="J78" s="2"/>
      <c r="K78" s="35"/>
      <c r="L78" s="1"/>
      <c r="M78" s="35"/>
      <c r="N78" s="1"/>
      <c r="O78" s="35"/>
    </row>
    <row r="79" spans="1:15" x14ac:dyDescent="0.4">
      <c r="A79" s="77"/>
      <c r="B79" s="4"/>
      <c r="C79" s="4"/>
      <c r="D79" s="5"/>
      <c r="E79" s="5"/>
      <c r="F79" s="5"/>
      <c r="G79" s="5"/>
      <c r="H79" s="5"/>
      <c r="I79" s="5"/>
      <c r="J79" s="2"/>
      <c r="K79" s="35"/>
      <c r="L79" s="1"/>
      <c r="M79" s="35"/>
      <c r="N79" s="1"/>
      <c r="O79" s="35"/>
    </row>
    <row r="80" spans="1:15" x14ac:dyDescent="0.4">
      <c r="A80" s="77"/>
      <c r="B80" s="4"/>
      <c r="C80" s="4"/>
      <c r="D80" s="5"/>
      <c r="E80" s="5"/>
      <c r="F80" s="5"/>
      <c r="G80" s="5"/>
      <c r="H80" s="5"/>
      <c r="I80" s="5"/>
      <c r="J80" s="2"/>
      <c r="K80" s="35"/>
      <c r="L80" s="1"/>
      <c r="M80" s="35"/>
      <c r="N80" s="1"/>
      <c r="O80" s="35"/>
    </row>
    <row r="81" spans="1:15" x14ac:dyDescent="0.4">
      <c r="A81" s="77"/>
      <c r="B81" s="9"/>
      <c r="C81" s="4"/>
      <c r="D81" s="5"/>
      <c r="E81" s="5"/>
      <c r="F81" s="5"/>
      <c r="G81" s="5"/>
      <c r="H81" s="5"/>
      <c r="I81" s="5"/>
      <c r="J81" s="2"/>
      <c r="K81" s="35"/>
      <c r="L81" s="1"/>
      <c r="M81" s="35"/>
      <c r="N81" s="1"/>
      <c r="O81" s="35"/>
    </row>
    <row r="82" spans="1:15" x14ac:dyDescent="0.4">
      <c r="A82" s="77"/>
      <c r="B82" s="9"/>
      <c r="C82" s="4"/>
      <c r="D82" s="5"/>
      <c r="E82" s="5"/>
      <c r="F82" s="5"/>
      <c r="G82" s="5"/>
      <c r="H82" s="5"/>
      <c r="I82" s="5"/>
      <c r="J82" s="2"/>
      <c r="K82" s="35"/>
      <c r="L82" s="1"/>
      <c r="M82" s="35"/>
      <c r="N82" s="1"/>
      <c r="O82" s="35"/>
    </row>
    <row r="83" spans="1:15" x14ac:dyDescent="0.4">
      <c r="A83" s="77"/>
      <c r="B83" s="9"/>
      <c r="C83" s="4"/>
      <c r="D83" s="5"/>
      <c r="E83" s="5"/>
      <c r="F83" s="5"/>
      <c r="G83" s="5"/>
      <c r="H83" s="5"/>
      <c r="I83" s="5"/>
      <c r="J83" s="2"/>
      <c r="K83" s="35"/>
      <c r="L83" s="1"/>
      <c r="M83" s="35"/>
      <c r="N83" s="1"/>
      <c r="O83" s="35"/>
    </row>
    <row r="84" spans="1:15" x14ac:dyDescent="0.4">
      <c r="A84" s="77"/>
      <c r="B84" s="9"/>
      <c r="C84" s="4"/>
      <c r="D84" s="5"/>
      <c r="E84" s="5"/>
      <c r="F84" s="5"/>
      <c r="G84" s="5"/>
      <c r="H84" s="5"/>
      <c r="I84" s="5"/>
      <c r="J84" s="2"/>
      <c r="K84" s="35"/>
      <c r="L84" s="1"/>
      <c r="M84" s="35"/>
      <c r="N84" s="1"/>
      <c r="O84" s="35"/>
    </row>
    <row r="85" spans="1:15" x14ac:dyDescent="0.4">
      <c r="A85" s="77"/>
      <c r="B85" s="9"/>
      <c r="C85" s="4"/>
      <c r="D85" s="5"/>
      <c r="E85" s="5"/>
      <c r="F85" s="5"/>
      <c r="G85" s="5"/>
      <c r="H85" s="5"/>
      <c r="I85" s="5"/>
      <c r="J85" s="2"/>
      <c r="K85" s="35"/>
      <c r="L85" s="1"/>
      <c r="M85" s="35"/>
      <c r="N85" s="1"/>
      <c r="O85" s="35"/>
    </row>
    <row r="86" spans="1:15" x14ac:dyDescent="0.4">
      <c r="A86" s="77"/>
      <c r="B86" s="9"/>
      <c r="C86" s="4"/>
      <c r="D86" s="5"/>
      <c r="E86" s="5"/>
      <c r="F86" s="5"/>
      <c r="G86" s="5"/>
      <c r="H86" s="5"/>
      <c r="I86" s="5"/>
      <c r="J86" s="2"/>
      <c r="K86" s="35"/>
      <c r="L86" s="1"/>
      <c r="M86" s="35"/>
      <c r="N86" s="1"/>
      <c r="O86" s="35"/>
    </row>
    <row r="87" spans="1:15" ht="25" customHeight="1" x14ac:dyDescent="0.4">
      <c r="A87" s="77"/>
      <c r="B87" s="9"/>
      <c r="C87" s="4"/>
      <c r="D87" s="5"/>
      <c r="E87" s="5"/>
      <c r="F87" s="5"/>
      <c r="G87" s="5"/>
      <c r="H87" s="5"/>
      <c r="I87" s="5"/>
      <c r="J87" s="2"/>
      <c r="K87" s="35"/>
      <c r="L87" s="1"/>
      <c r="M87" s="35"/>
      <c r="N87" s="1"/>
      <c r="O87" s="35"/>
    </row>
    <row r="88" spans="1:15" ht="44" customHeight="1" x14ac:dyDescent="0.4">
      <c r="A88" s="77"/>
      <c r="B88" s="4"/>
      <c r="C88" s="4"/>
      <c r="D88" s="5"/>
      <c r="E88" s="5"/>
      <c r="F88" s="5"/>
      <c r="G88" s="5"/>
      <c r="H88" s="5"/>
      <c r="I88" s="5"/>
      <c r="J88" s="2"/>
      <c r="K88" s="35"/>
      <c r="L88" s="1"/>
      <c r="M88" s="35"/>
      <c r="N88" s="1"/>
      <c r="O88" s="35"/>
    </row>
    <row r="89" spans="1:15" ht="53" customHeight="1" x14ac:dyDescent="0.4">
      <c r="A89" s="78"/>
      <c r="B89" s="4"/>
      <c r="C89" s="4"/>
      <c r="D89" s="5"/>
      <c r="E89" s="5"/>
      <c r="F89" s="5"/>
      <c r="G89" s="5"/>
      <c r="H89" s="5"/>
      <c r="I89" s="5"/>
      <c r="J89" s="2"/>
      <c r="K89" s="35"/>
      <c r="L89" s="1"/>
      <c r="M89" s="35"/>
      <c r="N89" s="1"/>
      <c r="O89" s="35"/>
    </row>
    <row r="90" spans="1:15" ht="25" customHeight="1" x14ac:dyDescent="0.4">
      <c r="A90" s="76" t="s">
        <v>49</v>
      </c>
      <c r="B90" s="2" t="s">
        <v>50</v>
      </c>
      <c r="C90" s="4" t="s">
        <v>51</v>
      </c>
      <c r="D90" s="5">
        <f>SUM(D73:D89)</f>
        <v>0</v>
      </c>
      <c r="E90" s="5">
        <f t="shared" ref="E90:I90" si="7">SUM(E74,E76:E80,E86:E88)</f>
        <v>0</v>
      </c>
      <c r="F90" s="5">
        <f t="shared" si="7"/>
        <v>0</v>
      </c>
      <c r="G90" s="5">
        <f t="shared" si="7"/>
        <v>0</v>
      </c>
      <c r="H90" s="5">
        <f t="shared" si="7"/>
        <v>0</v>
      </c>
      <c r="I90" s="5">
        <f t="shared" si="7"/>
        <v>0</v>
      </c>
      <c r="J90" s="2"/>
      <c r="K90" s="2"/>
      <c r="L90" s="2"/>
      <c r="M90" s="2"/>
      <c r="N90" s="2"/>
      <c r="O90" s="2"/>
    </row>
    <row r="91" spans="1:15" ht="25" customHeight="1" x14ac:dyDescent="0.4">
      <c r="A91" s="77"/>
      <c r="B91" s="2" t="s">
        <v>52</v>
      </c>
      <c r="C91" s="4" t="s">
        <v>53</v>
      </c>
      <c r="D91" s="5"/>
      <c r="E91" s="5">
        <f t="shared" ref="E91:I91" si="8">+E89+E82+E81+E75+E73</f>
        <v>0</v>
      </c>
      <c r="F91" s="5">
        <f t="shared" si="8"/>
        <v>0</v>
      </c>
      <c r="G91" s="5">
        <f t="shared" si="8"/>
        <v>0</v>
      </c>
      <c r="H91" s="5">
        <f t="shared" si="8"/>
        <v>0</v>
      </c>
      <c r="I91" s="5">
        <f t="shared" si="8"/>
        <v>0</v>
      </c>
      <c r="J91" s="2"/>
      <c r="K91" s="2"/>
      <c r="L91" s="2"/>
      <c r="M91" s="2"/>
      <c r="N91" s="2"/>
      <c r="O91" s="2"/>
    </row>
    <row r="92" spans="1:15" ht="25" customHeight="1" x14ac:dyDescent="0.4">
      <c r="A92" s="78"/>
      <c r="B92" s="2" t="s">
        <v>54</v>
      </c>
      <c r="C92" s="4" t="s">
        <v>55</v>
      </c>
      <c r="D92" s="5">
        <f t="shared" ref="D92:I92" si="9">SUM(D90:D91)</f>
        <v>0</v>
      </c>
      <c r="E92" s="5">
        <f t="shared" si="9"/>
        <v>0</v>
      </c>
      <c r="F92" s="5">
        <f t="shared" si="9"/>
        <v>0</v>
      </c>
      <c r="G92" s="5">
        <f t="shared" si="9"/>
        <v>0</v>
      </c>
      <c r="H92" s="5">
        <f t="shared" si="9"/>
        <v>0</v>
      </c>
      <c r="I92" s="5">
        <f t="shared" si="9"/>
        <v>0</v>
      </c>
      <c r="J92" s="2"/>
      <c r="K92" s="2"/>
      <c r="L92" s="2"/>
      <c r="M92" s="2"/>
      <c r="N92" s="2"/>
      <c r="O92" s="2"/>
    </row>
    <row r="93" spans="1:15" s="7" customFormat="1" ht="12.5" x14ac:dyDescent="0.4">
      <c r="A93" s="79" t="s">
        <v>4</v>
      </c>
      <c r="B93" s="79"/>
      <c r="C93" s="79"/>
      <c r="D93" s="79"/>
      <c r="E93" s="79"/>
      <c r="F93" s="79"/>
      <c r="G93" s="79"/>
      <c r="H93" s="79"/>
      <c r="I93" s="79"/>
      <c r="J93" s="79"/>
      <c r="K93" s="79"/>
      <c r="L93" s="79"/>
      <c r="M93" s="79"/>
      <c r="N93" s="79"/>
      <c r="O93" s="79"/>
    </row>
    <row r="94" spans="1:15" s="8" customFormat="1" ht="11" x14ac:dyDescent="0.4">
      <c r="A94" s="75" t="s">
        <v>5</v>
      </c>
      <c r="B94" s="75"/>
      <c r="C94" s="75"/>
      <c r="D94" s="75"/>
      <c r="E94" s="75"/>
      <c r="F94" s="75"/>
      <c r="G94" s="75"/>
      <c r="H94" s="75"/>
      <c r="I94" s="75"/>
      <c r="J94" s="75"/>
      <c r="K94" s="75"/>
      <c r="L94" s="75"/>
      <c r="M94" s="75"/>
      <c r="N94" s="75"/>
      <c r="O94" s="75"/>
    </row>
    <row r="95" spans="1:15" s="8" customFormat="1" ht="11" x14ac:dyDescent="0.4">
      <c r="A95" s="75" t="s">
        <v>8</v>
      </c>
      <c r="B95" s="75"/>
      <c r="C95" s="75"/>
      <c r="D95" s="75"/>
      <c r="E95" s="75"/>
      <c r="F95" s="75"/>
      <c r="G95" s="75"/>
      <c r="H95" s="75"/>
      <c r="I95" s="75"/>
      <c r="J95" s="75"/>
      <c r="K95" s="75"/>
      <c r="L95" s="75"/>
      <c r="M95" s="75"/>
      <c r="N95" s="75"/>
      <c r="O95" s="75"/>
    </row>
    <row r="96" spans="1:15" ht="41" customHeight="1" x14ac:dyDescent="0.4">
      <c r="A96" s="76"/>
      <c r="B96" s="4"/>
      <c r="C96" s="4"/>
      <c r="D96" s="5"/>
      <c r="E96" s="5"/>
      <c r="F96" s="5"/>
      <c r="G96" s="5"/>
      <c r="H96" s="5"/>
      <c r="I96" s="5"/>
      <c r="J96" s="2"/>
      <c r="K96" s="35"/>
      <c r="L96" s="1"/>
      <c r="M96" s="35"/>
      <c r="N96" s="1"/>
      <c r="O96" s="35"/>
    </row>
    <row r="97" spans="1:15" x14ac:dyDescent="0.4">
      <c r="A97" s="77"/>
      <c r="B97" s="4"/>
      <c r="C97" s="4"/>
      <c r="D97" s="5"/>
      <c r="E97" s="5"/>
      <c r="F97" s="5"/>
      <c r="G97" s="5"/>
      <c r="H97" s="5"/>
      <c r="I97" s="5"/>
      <c r="J97" s="2"/>
      <c r="K97" s="35"/>
      <c r="L97" s="1"/>
      <c r="M97" s="35"/>
      <c r="N97" s="1"/>
      <c r="O97" s="35"/>
    </row>
    <row r="98" spans="1:15" x14ac:dyDescent="0.4">
      <c r="A98" s="77"/>
      <c r="B98" s="4"/>
      <c r="C98" s="4"/>
      <c r="D98" s="5"/>
      <c r="E98" s="5"/>
      <c r="F98" s="5"/>
      <c r="G98" s="5"/>
      <c r="H98" s="5"/>
      <c r="I98" s="5"/>
      <c r="J98" s="2"/>
      <c r="K98" s="35"/>
      <c r="L98" s="1"/>
      <c r="M98" s="35"/>
      <c r="N98" s="1"/>
      <c r="O98" s="35"/>
    </row>
    <row r="99" spans="1:15" x14ac:dyDescent="0.4">
      <c r="A99" s="77"/>
      <c r="B99" s="4"/>
      <c r="C99" s="4"/>
      <c r="D99" s="5"/>
      <c r="E99" s="5"/>
      <c r="F99" s="5"/>
      <c r="G99" s="5"/>
      <c r="H99" s="5"/>
      <c r="I99" s="5"/>
      <c r="J99" s="2"/>
      <c r="K99" s="41"/>
      <c r="L99" s="1"/>
      <c r="M99" s="41"/>
      <c r="N99" s="1"/>
      <c r="O99" s="41"/>
    </row>
    <row r="100" spans="1:15" ht="25" customHeight="1" x14ac:dyDescent="0.4">
      <c r="A100" s="77"/>
      <c r="B100" s="4"/>
      <c r="C100" s="4"/>
      <c r="D100" s="5"/>
      <c r="E100" s="5"/>
      <c r="F100" s="5"/>
      <c r="G100" s="5"/>
      <c r="H100" s="5"/>
      <c r="I100" s="5"/>
      <c r="J100" s="2"/>
      <c r="K100" s="44"/>
      <c r="L100" s="1"/>
      <c r="M100" s="44"/>
      <c r="N100" s="1"/>
      <c r="O100" s="44"/>
    </row>
    <row r="101" spans="1:15" ht="25" customHeight="1" x14ac:dyDescent="0.4">
      <c r="A101" s="77"/>
      <c r="B101" s="4"/>
      <c r="C101" s="4"/>
      <c r="D101" s="5"/>
      <c r="E101" s="5"/>
      <c r="F101" s="5"/>
      <c r="G101" s="5"/>
      <c r="H101" s="5"/>
      <c r="I101" s="5"/>
      <c r="J101" s="2"/>
      <c r="K101" s="44"/>
      <c r="L101" s="1"/>
      <c r="M101" s="44"/>
      <c r="N101" s="1"/>
      <c r="O101" s="44"/>
    </row>
    <row r="102" spans="1:15" ht="25" customHeight="1" x14ac:dyDescent="0.4">
      <c r="A102" s="77"/>
      <c r="B102" s="4"/>
      <c r="C102" s="4"/>
      <c r="D102" s="5"/>
      <c r="E102" s="5"/>
      <c r="F102" s="5"/>
      <c r="G102" s="5"/>
      <c r="H102" s="5"/>
      <c r="I102" s="5"/>
      <c r="J102" s="2"/>
      <c r="K102" s="44"/>
      <c r="L102" s="1"/>
      <c r="M102" s="44"/>
      <c r="N102" s="1"/>
      <c r="O102" s="44"/>
    </row>
    <row r="103" spans="1:15" ht="25" customHeight="1" x14ac:dyDescent="0.4">
      <c r="A103" s="77"/>
      <c r="B103" s="4"/>
      <c r="C103" s="4"/>
      <c r="D103" s="5"/>
      <c r="E103" s="5"/>
      <c r="F103" s="5"/>
      <c r="G103" s="5"/>
      <c r="H103" s="5"/>
      <c r="I103" s="5"/>
      <c r="J103" s="2"/>
      <c r="K103" s="44"/>
      <c r="L103" s="1"/>
      <c r="M103" s="44"/>
      <c r="N103" s="1"/>
      <c r="O103" s="44"/>
    </row>
    <row r="104" spans="1:15" ht="25" customHeight="1" x14ac:dyDescent="0.4">
      <c r="A104" s="77"/>
      <c r="B104" s="4"/>
      <c r="C104" s="4"/>
      <c r="D104" s="5"/>
      <c r="E104" s="5"/>
      <c r="F104" s="5"/>
      <c r="G104" s="5"/>
      <c r="H104" s="5"/>
      <c r="I104" s="5"/>
      <c r="J104" s="2"/>
      <c r="K104" s="44"/>
      <c r="L104" s="1"/>
      <c r="M104" s="44"/>
      <c r="N104" s="1"/>
      <c r="O104" s="44"/>
    </row>
    <row r="105" spans="1:15" ht="25" customHeight="1" x14ac:dyDescent="0.4">
      <c r="A105" s="77"/>
      <c r="B105" s="4"/>
      <c r="C105" s="4"/>
      <c r="D105" s="5"/>
      <c r="E105" s="5"/>
      <c r="F105" s="5"/>
      <c r="G105" s="5"/>
      <c r="H105" s="5"/>
      <c r="I105" s="5"/>
      <c r="J105" s="2"/>
      <c r="K105" s="44"/>
      <c r="L105" s="1"/>
      <c r="M105" s="44"/>
      <c r="N105" s="1"/>
      <c r="O105" s="44"/>
    </row>
    <row r="106" spans="1:15" ht="39.5" customHeight="1" x14ac:dyDescent="0.4">
      <c r="A106" s="77"/>
      <c r="B106" s="4"/>
      <c r="C106" s="4"/>
      <c r="D106" s="5"/>
      <c r="E106" s="5"/>
      <c r="F106" s="5"/>
      <c r="G106" s="5"/>
      <c r="H106" s="5"/>
      <c r="I106" s="5"/>
      <c r="J106" s="2"/>
      <c r="K106" s="44"/>
      <c r="L106" s="1"/>
      <c r="M106" s="44"/>
      <c r="N106" s="1"/>
      <c r="O106" s="44"/>
    </row>
    <row r="107" spans="1:15" ht="44" customHeight="1" x14ac:dyDescent="0.4">
      <c r="A107" s="77"/>
      <c r="B107" s="4"/>
      <c r="C107" s="4"/>
      <c r="D107" s="5"/>
      <c r="E107" s="5"/>
      <c r="F107" s="5"/>
      <c r="G107" s="5"/>
      <c r="H107" s="5"/>
      <c r="I107" s="5"/>
      <c r="J107" s="2"/>
      <c r="K107" s="44"/>
      <c r="L107" s="1"/>
      <c r="M107" s="44"/>
      <c r="N107" s="1"/>
      <c r="O107" s="44"/>
    </row>
    <row r="108" spans="1:15" ht="46" customHeight="1" x14ac:dyDescent="0.4">
      <c r="A108" s="77"/>
      <c r="B108" s="4"/>
      <c r="C108" s="4"/>
      <c r="D108" s="5"/>
      <c r="E108" s="5"/>
      <c r="F108" s="5"/>
      <c r="G108" s="5"/>
      <c r="H108" s="5"/>
      <c r="I108" s="5"/>
      <c r="J108" s="2"/>
      <c r="K108" s="44"/>
      <c r="L108" s="1"/>
      <c r="M108" s="44"/>
      <c r="N108" s="1"/>
      <c r="O108" s="44"/>
    </row>
    <row r="109" spans="1:15" ht="29" customHeight="1" x14ac:dyDescent="0.4">
      <c r="A109" s="77"/>
      <c r="B109" s="4"/>
      <c r="C109" s="4"/>
      <c r="D109" s="5"/>
      <c r="E109" s="5"/>
      <c r="F109" s="5"/>
      <c r="G109" s="5"/>
      <c r="H109" s="5"/>
      <c r="I109" s="5"/>
      <c r="J109" s="2"/>
      <c r="K109" s="44"/>
      <c r="L109" s="1"/>
      <c r="M109" s="44"/>
      <c r="N109" s="1"/>
      <c r="O109" s="44"/>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7"/>
      <c r="B111" s="4"/>
      <c r="C111" s="4"/>
      <c r="D111" s="5"/>
      <c r="E111" s="5"/>
      <c r="F111" s="5"/>
      <c r="G111" s="5"/>
      <c r="H111" s="5"/>
      <c r="I111" s="5"/>
      <c r="J111" s="2"/>
      <c r="K111" s="2"/>
      <c r="L111" s="2"/>
      <c r="M111" s="2"/>
      <c r="N111" s="2"/>
      <c r="O111" s="2"/>
    </row>
    <row r="112" spans="1:15" ht="25" customHeight="1" x14ac:dyDescent="0.4">
      <c r="A112" s="77"/>
      <c r="B112" s="4"/>
      <c r="C112" s="4"/>
      <c r="D112" s="5"/>
      <c r="E112" s="5"/>
      <c r="F112" s="5"/>
      <c r="G112" s="5"/>
      <c r="H112" s="5"/>
      <c r="I112" s="5"/>
      <c r="J112" s="2"/>
      <c r="K112" s="2"/>
      <c r="L112" s="2"/>
      <c r="M112" s="2"/>
      <c r="N112" s="2"/>
      <c r="O112" s="2"/>
    </row>
    <row r="113" spans="1:15" ht="25" customHeight="1" x14ac:dyDescent="0.4">
      <c r="A113" s="76" t="s">
        <v>49</v>
      </c>
      <c r="B113" s="2" t="s">
        <v>50</v>
      </c>
      <c r="C113" s="4" t="s">
        <v>51</v>
      </c>
      <c r="D113" s="5">
        <f>SUM(D96:D112)</f>
        <v>0</v>
      </c>
      <c r="E113" s="5"/>
      <c r="F113" s="5"/>
      <c r="G113" s="5"/>
      <c r="H113" s="5"/>
      <c r="I113" s="5"/>
      <c r="J113" s="2"/>
      <c r="K113" s="2"/>
      <c r="L113" s="2"/>
      <c r="M113" s="2"/>
      <c r="N113" s="2"/>
      <c r="O113" s="2"/>
    </row>
    <row r="114" spans="1:15" ht="25" customHeight="1" x14ac:dyDescent="0.4">
      <c r="A114" s="77"/>
      <c r="B114" s="2" t="s">
        <v>52</v>
      </c>
      <c r="C114" s="4" t="s">
        <v>53</v>
      </c>
      <c r="E114" s="5">
        <f t="shared" ref="E114:I114" si="10">+E96</f>
        <v>0</v>
      </c>
      <c r="F114" s="5">
        <f t="shared" si="10"/>
        <v>0</v>
      </c>
      <c r="G114" s="5">
        <f t="shared" si="10"/>
        <v>0</v>
      </c>
      <c r="H114" s="5">
        <f t="shared" si="10"/>
        <v>0</v>
      </c>
      <c r="I114" s="5">
        <f t="shared" si="10"/>
        <v>0</v>
      </c>
      <c r="J114" s="2"/>
      <c r="K114" s="2"/>
      <c r="L114" s="2"/>
      <c r="M114" s="2"/>
      <c r="N114" s="2"/>
      <c r="O114" s="2"/>
    </row>
    <row r="115" spans="1:15" ht="25" customHeight="1" x14ac:dyDescent="0.4">
      <c r="A115" s="78"/>
      <c r="B115" s="2" t="s">
        <v>54</v>
      </c>
      <c r="C115" s="4" t="s">
        <v>55</v>
      </c>
      <c r="D115" s="5">
        <f>SUM(D113:D113)</f>
        <v>0</v>
      </c>
      <c r="E115" s="5">
        <f t="shared" ref="E115:I115" si="11">SUM(E113:E114)</f>
        <v>0</v>
      </c>
      <c r="F115" s="5">
        <f t="shared" si="11"/>
        <v>0</v>
      </c>
      <c r="G115" s="5">
        <f t="shared" si="11"/>
        <v>0</v>
      </c>
      <c r="H115" s="5">
        <f t="shared" si="11"/>
        <v>0</v>
      </c>
      <c r="I115" s="5">
        <f t="shared" si="11"/>
        <v>0</v>
      </c>
      <c r="J115" s="2"/>
      <c r="K115" s="2"/>
      <c r="L115" s="2"/>
      <c r="M115" s="2"/>
      <c r="N115" s="2"/>
      <c r="O115" s="2"/>
    </row>
    <row r="116" spans="1:15" s="7" customFormat="1" ht="12.5" x14ac:dyDescent="0.4">
      <c r="A116" s="79" t="s">
        <v>4</v>
      </c>
      <c r="B116" s="79"/>
      <c r="C116" s="79"/>
      <c r="D116" s="79"/>
      <c r="E116" s="79"/>
      <c r="F116" s="79"/>
      <c r="G116" s="79"/>
      <c r="H116" s="79"/>
      <c r="I116" s="79"/>
      <c r="J116" s="79"/>
      <c r="K116" s="79"/>
      <c r="L116" s="79"/>
      <c r="M116" s="79"/>
      <c r="N116" s="79"/>
      <c r="O116" s="79"/>
    </row>
    <row r="117" spans="1:15" s="8" customFormat="1" ht="11" x14ac:dyDescent="0.4">
      <c r="A117" s="75" t="s">
        <v>5</v>
      </c>
      <c r="B117" s="75"/>
      <c r="C117" s="75"/>
      <c r="D117" s="75"/>
      <c r="E117" s="75"/>
      <c r="F117" s="75"/>
      <c r="G117" s="75"/>
      <c r="H117" s="75"/>
      <c r="I117" s="75"/>
      <c r="J117" s="75"/>
      <c r="K117" s="75"/>
      <c r="L117" s="75"/>
      <c r="M117" s="75"/>
      <c r="N117" s="75"/>
      <c r="O117" s="75"/>
    </row>
    <row r="118" spans="1:15" s="8" customFormat="1" ht="11" x14ac:dyDescent="0.4">
      <c r="A118" s="75" t="s">
        <v>8</v>
      </c>
      <c r="B118" s="75"/>
      <c r="C118" s="75"/>
      <c r="D118" s="75"/>
      <c r="E118" s="75"/>
      <c r="F118" s="75"/>
      <c r="G118" s="75"/>
      <c r="H118" s="75"/>
      <c r="I118" s="75"/>
      <c r="J118" s="75"/>
      <c r="K118" s="75"/>
      <c r="L118" s="75"/>
      <c r="M118" s="75"/>
      <c r="N118" s="75"/>
      <c r="O118" s="75"/>
    </row>
    <row r="119" spans="1:15" ht="25" customHeight="1" x14ac:dyDescent="0.4">
      <c r="A119" s="76"/>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7"/>
      <c r="B133" s="4"/>
      <c r="C133" s="4"/>
      <c r="D133" s="5"/>
      <c r="E133" s="5"/>
      <c r="F133" s="5"/>
      <c r="G133" s="5"/>
      <c r="H133" s="5"/>
      <c r="I133" s="5"/>
      <c r="J133" s="2"/>
      <c r="K133" s="2"/>
      <c r="L133" s="2"/>
      <c r="M133" s="2"/>
      <c r="N133" s="2"/>
      <c r="O133" s="2"/>
    </row>
    <row r="134" spans="1:15" ht="25" customHeight="1" x14ac:dyDescent="0.4">
      <c r="A134" s="77"/>
      <c r="B134" s="4"/>
      <c r="C134" s="4"/>
      <c r="D134" s="5"/>
      <c r="E134" s="5"/>
      <c r="F134" s="5"/>
      <c r="G134" s="5"/>
      <c r="H134" s="5"/>
      <c r="I134" s="5"/>
      <c r="J134" s="2"/>
      <c r="K134" s="2"/>
      <c r="L134" s="2"/>
      <c r="M134" s="2"/>
      <c r="N134" s="2"/>
      <c r="O134" s="2"/>
    </row>
    <row r="135" spans="1:15" ht="25" customHeight="1" x14ac:dyDescent="0.4">
      <c r="A135" s="78"/>
      <c r="B135" s="4"/>
      <c r="C135" s="4"/>
      <c r="D135" s="5"/>
      <c r="E135" s="5"/>
      <c r="F135" s="5"/>
      <c r="G135" s="5"/>
      <c r="H135" s="5"/>
      <c r="I135" s="5"/>
      <c r="J135" s="2"/>
      <c r="K135" s="2"/>
      <c r="L135" s="2"/>
      <c r="M135" s="2"/>
      <c r="N135" s="2"/>
      <c r="O135" s="2"/>
    </row>
    <row r="136" spans="1:15" ht="25" customHeight="1" x14ac:dyDescent="0.4">
      <c r="A136" s="76" t="s">
        <v>49</v>
      </c>
      <c r="B136" s="2" t="s">
        <v>50</v>
      </c>
      <c r="C136" s="4" t="s">
        <v>51</v>
      </c>
      <c r="D136" s="5">
        <f t="shared" ref="D136:I136" si="12">SUM(D119:D122)</f>
        <v>0</v>
      </c>
      <c r="E136" s="5">
        <f t="shared" si="12"/>
        <v>0</v>
      </c>
      <c r="F136" s="5">
        <f t="shared" si="12"/>
        <v>0</v>
      </c>
      <c r="G136" s="5">
        <f t="shared" si="12"/>
        <v>0</v>
      </c>
      <c r="H136" s="5">
        <f t="shared" si="12"/>
        <v>0</v>
      </c>
      <c r="I136" s="5">
        <f t="shared" si="12"/>
        <v>0</v>
      </c>
      <c r="J136" s="2"/>
      <c r="K136" s="2"/>
      <c r="L136" s="2"/>
      <c r="M136" s="2"/>
      <c r="N136" s="2"/>
      <c r="O136" s="2"/>
    </row>
    <row r="137" spans="1:15" ht="25" customHeight="1" x14ac:dyDescent="0.4">
      <c r="A137" s="77"/>
      <c r="B137" s="2" t="s">
        <v>52</v>
      </c>
      <c r="C137" s="4" t="s">
        <v>53</v>
      </c>
      <c r="D137" s="5">
        <f t="shared" ref="D137:I137" si="13">+D106</f>
        <v>0</v>
      </c>
      <c r="E137" s="5">
        <f t="shared" si="13"/>
        <v>0</v>
      </c>
      <c r="F137" s="5">
        <f t="shared" si="13"/>
        <v>0</v>
      </c>
      <c r="G137" s="5">
        <f t="shared" si="13"/>
        <v>0</v>
      </c>
      <c r="H137" s="5">
        <f t="shared" si="13"/>
        <v>0</v>
      </c>
      <c r="I137" s="5">
        <f t="shared" si="13"/>
        <v>0</v>
      </c>
      <c r="J137" s="2"/>
      <c r="K137" s="2"/>
      <c r="L137" s="2"/>
      <c r="M137" s="2"/>
      <c r="N137" s="2"/>
      <c r="O137" s="2"/>
    </row>
    <row r="138" spans="1:15" ht="25" customHeight="1" x14ac:dyDescent="0.4">
      <c r="A138" s="78"/>
      <c r="B138" s="2" t="s">
        <v>54</v>
      </c>
      <c r="C138" s="4" t="s">
        <v>55</v>
      </c>
      <c r="D138" s="5">
        <f t="shared" ref="D138:I138" si="14">SUM(D136:D137)</f>
        <v>0</v>
      </c>
      <c r="E138" s="5">
        <f t="shared" si="14"/>
        <v>0</v>
      </c>
      <c r="F138" s="5">
        <f t="shared" si="14"/>
        <v>0</v>
      </c>
      <c r="G138" s="5">
        <f t="shared" si="14"/>
        <v>0</v>
      </c>
      <c r="H138" s="5">
        <f t="shared" si="14"/>
        <v>0</v>
      </c>
      <c r="I138" s="5">
        <f t="shared" si="14"/>
        <v>0</v>
      </c>
      <c r="J138" s="2"/>
      <c r="K138" s="2"/>
      <c r="L138" s="2"/>
      <c r="M138" s="2"/>
      <c r="N138" s="2"/>
      <c r="O138" s="2"/>
    </row>
    <row r="139" spans="1:15" s="7" customFormat="1" ht="12.5" x14ac:dyDescent="0.4">
      <c r="A139" s="79" t="s">
        <v>4</v>
      </c>
      <c r="B139" s="79"/>
      <c r="C139" s="79"/>
      <c r="D139" s="79"/>
      <c r="E139" s="79"/>
      <c r="F139" s="79"/>
      <c r="G139" s="79"/>
      <c r="H139" s="79"/>
      <c r="I139" s="79"/>
      <c r="J139" s="79"/>
      <c r="K139" s="79"/>
      <c r="L139" s="79"/>
      <c r="M139" s="79"/>
      <c r="N139" s="79"/>
      <c r="O139" s="79"/>
    </row>
    <row r="140" spans="1:15" s="8" customFormat="1" ht="11" x14ac:dyDescent="0.4">
      <c r="A140" s="75" t="s">
        <v>5</v>
      </c>
      <c r="B140" s="75"/>
      <c r="C140" s="75"/>
      <c r="D140" s="75"/>
      <c r="E140" s="75"/>
      <c r="F140" s="75"/>
      <c r="G140" s="75"/>
      <c r="H140" s="75"/>
      <c r="I140" s="75"/>
      <c r="J140" s="75"/>
      <c r="K140" s="75"/>
      <c r="L140" s="75"/>
      <c r="M140" s="75"/>
      <c r="N140" s="75"/>
      <c r="O140" s="75"/>
    </row>
    <row r="141" spans="1:15" s="8" customFormat="1" ht="11" x14ac:dyDescent="0.4">
      <c r="A141" s="75" t="s">
        <v>8</v>
      </c>
      <c r="B141" s="75"/>
      <c r="C141" s="75"/>
      <c r="D141" s="75"/>
      <c r="E141" s="75"/>
      <c r="F141" s="75"/>
      <c r="G141" s="75"/>
      <c r="H141" s="75"/>
      <c r="I141" s="75"/>
      <c r="J141" s="75"/>
      <c r="K141" s="75"/>
      <c r="L141" s="75"/>
      <c r="M141" s="75"/>
      <c r="N141" s="75"/>
      <c r="O141" s="75"/>
    </row>
    <row r="142" spans="1:15" ht="25" customHeight="1" x14ac:dyDescent="0.4">
      <c r="A142" s="76"/>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7"/>
      <c r="B156" s="4"/>
      <c r="C156" s="4"/>
      <c r="D156" s="5"/>
      <c r="E156" s="5"/>
      <c r="F156" s="5"/>
      <c r="G156" s="5"/>
      <c r="H156" s="5"/>
      <c r="I156" s="5"/>
      <c r="J156" s="2"/>
      <c r="K156" s="2"/>
      <c r="L156" s="2"/>
      <c r="M156" s="2"/>
      <c r="N156" s="2"/>
      <c r="O156" s="2"/>
    </row>
    <row r="157" spans="1:15" ht="25" customHeight="1" x14ac:dyDescent="0.4">
      <c r="A157" s="77"/>
      <c r="B157" s="4"/>
      <c r="C157" s="4"/>
      <c r="D157" s="5"/>
      <c r="E157" s="5"/>
      <c r="F157" s="5"/>
      <c r="G157" s="5"/>
      <c r="H157" s="5"/>
      <c r="I157" s="5"/>
      <c r="J157" s="2"/>
      <c r="K157" s="2"/>
      <c r="L157" s="2"/>
      <c r="M157" s="2"/>
      <c r="N157" s="2"/>
      <c r="O157" s="2"/>
    </row>
    <row r="158" spans="1:15" ht="25" customHeight="1" x14ac:dyDescent="0.4">
      <c r="A158" s="78"/>
      <c r="B158" s="4"/>
      <c r="C158" s="4"/>
      <c r="D158" s="5"/>
      <c r="E158" s="5"/>
      <c r="F158" s="5"/>
      <c r="G158" s="5"/>
      <c r="H158" s="5"/>
      <c r="I158" s="5"/>
      <c r="J158" s="2"/>
      <c r="K158" s="2"/>
      <c r="L158" s="2"/>
      <c r="M158" s="2"/>
      <c r="N158" s="2"/>
      <c r="O158" s="2"/>
    </row>
    <row r="159" spans="1:15" ht="25" customHeight="1" x14ac:dyDescent="0.4">
      <c r="A159" s="76" t="s">
        <v>49</v>
      </c>
      <c r="B159" s="2" t="s">
        <v>50</v>
      </c>
      <c r="C159" s="4" t="s">
        <v>51</v>
      </c>
      <c r="D159" s="5">
        <f t="shared" ref="D159:I159" si="15">SUM(D126:D129)</f>
        <v>0</v>
      </c>
      <c r="E159" s="5">
        <f t="shared" si="15"/>
        <v>0</v>
      </c>
      <c r="F159" s="5">
        <f t="shared" si="15"/>
        <v>0</v>
      </c>
      <c r="G159" s="5">
        <f t="shared" si="15"/>
        <v>0</v>
      </c>
      <c r="H159" s="5">
        <f t="shared" si="15"/>
        <v>0</v>
      </c>
      <c r="I159" s="5">
        <f t="shared" si="15"/>
        <v>0</v>
      </c>
      <c r="J159" s="2"/>
      <c r="K159" s="2"/>
      <c r="L159" s="2"/>
      <c r="M159" s="2"/>
      <c r="N159" s="2"/>
      <c r="O159" s="2"/>
    </row>
    <row r="160" spans="1:15" ht="25" customHeight="1" x14ac:dyDescent="0.4">
      <c r="A160" s="77"/>
      <c r="B160" s="2" t="s">
        <v>52</v>
      </c>
      <c r="C160" s="4" t="s">
        <v>53</v>
      </c>
      <c r="D160" s="5">
        <f t="shared" ref="D160:I160" si="16">+D142</f>
        <v>0</v>
      </c>
      <c r="E160" s="5">
        <f t="shared" si="16"/>
        <v>0</v>
      </c>
      <c r="F160" s="5">
        <f t="shared" si="16"/>
        <v>0</v>
      </c>
      <c r="G160" s="5">
        <f t="shared" si="16"/>
        <v>0</v>
      </c>
      <c r="H160" s="5">
        <f t="shared" si="16"/>
        <v>0</v>
      </c>
      <c r="I160" s="5">
        <f t="shared" si="16"/>
        <v>0</v>
      </c>
      <c r="J160" s="2"/>
      <c r="K160" s="2"/>
      <c r="L160" s="2"/>
      <c r="M160" s="2"/>
      <c r="N160" s="2"/>
      <c r="O160" s="2"/>
    </row>
    <row r="161" spans="1:15" ht="25" customHeight="1" x14ac:dyDescent="0.4">
      <c r="A161" s="78"/>
      <c r="B161" s="2" t="s">
        <v>54</v>
      </c>
      <c r="C161" s="4" t="s">
        <v>55</v>
      </c>
      <c r="D161" s="5">
        <f t="shared" ref="D161:I161" si="17">SUM(D159:D160)</f>
        <v>0</v>
      </c>
      <c r="E161" s="5">
        <f t="shared" si="17"/>
        <v>0</v>
      </c>
      <c r="F161" s="5">
        <f t="shared" si="17"/>
        <v>0</v>
      </c>
      <c r="G161" s="5">
        <f t="shared" si="17"/>
        <v>0</v>
      </c>
      <c r="H161" s="5">
        <f t="shared" si="17"/>
        <v>0</v>
      </c>
      <c r="I161" s="5">
        <f t="shared" si="17"/>
        <v>0</v>
      </c>
      <c r="J161" s="2"/>
      <c r="K161" s="2"/>
      <c r="L161" s="2"/>
      <c r="M161" s="2"/>
      <c r="N161" s="2"/>
      <c r="O161" s="2"/>
    </row>
    <row r="162" spans="1:15" s="7" customFormat="1" ht="12.5" x14ac:dyDescent="0.4">
      <c r="A162" s="79" t="s">
        <v>4</v>
      </c>
      <c r="B162" s="79"/>
      <c r="C162" s="79"/>
      <c r="D162" s="79"/>
      <c r="E162" s="79"/>
      <c r="F162" s="79"/>
      <c r="G162" s="79"/>
      <c r="H162" s="79"/>
      <c r="I162" s="79"/>
      <c r="J162" s="79"/>
      <c r="K162" s="79"/>
      <c r="L162" s="79"/>
      <c r="M162" s="79"/>
      <c r="N162" s="79"/>
      <c r="O162" s="79"/>
    </row>
    <row r="163" spans="1:15" s="8" customFormat="1" ht="11" x14ac:dyDescent="0.4">
      <c r="A163" s="75" t="s">
        <v>5</v>
      </c>
      <c r="B163" s="75"/>
      <c r="C163" s="75"/>
      <c r="D163" s="75"/>
      <c r="E163" s="75"/>
      <c r="F163" s="75"/>
      <c r="G163" s="75"/>
      <c r="H163" s="75"/>
      <c r="I163" s="75"/>
      <c r="J163" s="75"/>
      <c r="K163" s="75"/>
      <c r="L163" s="75"/>
      <c r="M163" s="75"/>
      <c r="N163" s="75"/>
      <c r="O163" s="75"/>
    </row>
    <row r="164" spans="1:15" s="8" customFormat="1" ht="11" x14ac:dyDescent="0.4">
      <c r="A164" s="75" t="s">
        <v>8</v>
      </c>
      <c r="B164" s="75"/>
      <c r="C164" s="75"/>
      <c r="D164" s="75"/>
      <c r="E164" s="75"/>
      <c r="F164" s="75"/>
      <c r="G164" s="75"/>
      <c r="H164" s="75"/>
      <c r="I164" s="75"/>
      <c r="J164" s="75"/>
      <c r="K164" s="75"/>
      <c r="L164" s="75"/>
      <c r="M164" s="75"/>
      <c r="N164" s="75"/>
      <c r="O164" s="75"/>
    </row>
    <row r="165" spans="1:15" ht="25" customHeight="1" x14ac:dyDescent="0.4">
      <c r="A165" s="76"/>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7"/>
      <c r="B178" s="4"/>
      <c r="C178" s="4"/>
      <c r="D178" s="5"/>
      <c r="E178" s="5"/>
      <c r="F178" s="5"/>
      <c r="G178" s="5"/>
      <c r="H178" s="5"/>
      <c r="I178" s="5"/>
      <c r="J178" s="2"/>
      <c r="K178" s="2"/>
      <c r="L178" s="2"/>
      <c r="M178" s="2"/>
      <c r="N178" s="2"/>
      <c r="O178" s="2"/>
    </row>
    <row r="179" spans="1:15" ht="25" customHeight="1" x14ac:dyDescent="0.4">
      <c r="A179" s="77"/>
      <c r="B179" s="4"/>
      <c r="C179" s="4"/>
      <c r="D179" s="5"/>
      <c r="E179" s="5"/>
      <c r="F179" s="5"/>
      <c r="G179" s="5"/>
      <c r="H179" s="5"/>
      <c r="I179" s="5"/>
      <c r="J179" s="2"/>
      <c r="K179" s="2"/>
      <c r="L179" s="2"/>
      <c r="M179" s="2"/>
      <c r="N179" s="2"/>
      <c r="O179" s="2"/>
    </row>
    <row r="180" spans="1:15" ht="25" customHeight="1" x14ac:dyDescent="0.4">
      <c r="A180" s="78"/>
      <c r="B180" s="4"/>
      <c r="C180" s="4"/>
      <c r="D180" s="5"/>
      <c r="E180" s="5"/>
      <c r="F180" s="5"/>
      <c r="G180" s="5"/>
      <c r="H180" s="5"/>
      <c r="I180" s="5"/>
      <c r="J180" s="2"/>
      <c r="K180" s="2"/>
      <c r="L180" s="2"/>
      <c r="M180" s="2"/>
      <c r="N180" s="2"/>
      <c r="O180" s="2"/>
    </row>
    <row r="181" spans="1:15" ht="25" customHeight="1" x14ac:dyDescent="0.4">
      <c r="A181" s="76" t="s">
        <v>49</v>
      </c>
      <c r="B181" s="2" t="s">
        <v>50</v>
      </c>
      <c r="C181" s="4" t="s">
        <v>51</v>
      </c>
      <c r="D181" s="5">
        <f t="shared" ref="D181:I181" si="18">SUM(D165:D180)</f>
        <v>0</v>
      </c>
      <c r="E181" s="5">
        <f t="shared" si="18"/>
        <v>0</v>
      </c>
      <c r="F181" s="5">
        <f t="shared" si="18"/>
        <v>0</v>
      </c>
      <c r="G181" s="5">
        <f t="shared" si="18"/>
        <v>0</v>
      </c>
      <c r="H181" s="5">
        <f t="shared" si="18"/>
        <v>0</v>
      </c>
      <c r="I181" s="5">
        <f t="shared" si="18"/>
        <v>0</v>
      </c>
      <c r="J181" s="2"/>
      <c r="K181" s="2"/>
      <c r="L181" s="2"/>
      <c r="M181" s="2"/>
      <c r="N181" s="2"/>
      <c r="O181" s="2"/>
    </row>
    <row r="182" spans="1:15" ht="25" customHeight="1" x14ac:dyDescent="0.4">
      <c r="A182" s="77"/>
      <c r="B182" s="2" t="s">
        <v>52</v>
      </c>
      <c r="C182" s="4" t="s">
        <v>53</v>
      </c>
      <c r="D182" s="5">
        <f t="shared" ref="D182:I182" si="19">+D158</f>
        <v>0</v>
      </c>
      <c r="E182" s="5">
        <f t="shared" si="19"/>
        <v>0</v>
      </c>
      <c r="F182" s="5">
        <f t="shared" si="19"/>
        <v>0</v>
      </c>
      <c r="G182" s="5">
        <f t="shared" si="19"/>
        <v>0</v>
      </c>
      <c r="H182" s="5">
        <f t="shared" si="19"/>
        <v>0</v>
      </c>
      <c r="I182" s="5">
        <f t="shared" si="19"/>
        <v>0</v>
      </c>
      <c r="J182" s="2"/>
      <c r="K182" s="2"/>
      <c r="L182" s="2"/>
      <c r="M182" s="2"/>
      <c r="N182" s="2"/>
      <c r="O182" s="2"/>
    </row>
    <row r="183" spans="1:15" ht="25" customHeight="1" x14ac:dyDescent="0.4">
      <c r="A183" s="78"/>
      <c r="B183" s="2" t="s">
        <v>54</v>
      </c>
      <c r="C183" s="4" t="s">
        <v>55</v>
      </c>
      <c r="D183" s="5">
        <f t="shared" ref="D183:I183" si="20">SUM(D181:D182)</f>
        <v>0</v>
      </c>
      <c r="E183" s="5">
        <f t="shared" si="20"/>
        <v>0</v>
      </c>
      <c r="F183" s="5">
        <f t="shared" si="20"/>
        <v>0</v>
      </c>
      <c r="G183" s="5">
        <f t="shared" si="20"/>
        <v>0</v>
      </c>
      <c r="H183" s="5">
        <f t="shared" si="20"/>
        <v>0</v>
      </c>
      <c r="I183" s="5">
        <f t="shared" si="20"/>
        <v>0</v>
      </c>
      <c r="J183" s="2"/>
      <c r="K183" s="2"/>
      <c r="L183" s="2"/>
      <c r="M183" s="2"/>
      <c r="N183" s="2"/>
      <c r="O183" s="2"/>
    </row>
    <row r="184" spans="1:15" s="7" customFormat="1" ht="12.5" x14ac:dyDescent="0.4">
      <c r="A184" s="79" t="s">
        <v>4</v>
      </c>
      <c r="B184" s="79"/>
      <c r="C184" s="79"/>
      <c r="D184" s="79"/>
      <c r="E184" s="79"/>
      <c r="F184" s="79"/>
      <c r="G184" s="79"/>
      <c r="H184" s="79"/>
      <c r="I184" s="79"/>
      <c r="J184" s="79"/>
      <c r="K184" s="79"/>
      <c r="L184" s="79"/>
      <c r="M184" s="79"/>
      <c r="N184" s="79"/>
      <c r="O184" s="79"/>
    </row>
    <row r="185" spans="1:15" s="8" customFormat="1" ht="11" x14ac:dyDescent="0.4">
      <c r="A185" s="75" t="s">
        <v>5</v>
      </c>
      <c r="B185" s="75"/>
      <c r="C185" s="75"/>
      <c r="D185" s="75"/>
      <c r="E185" s="75"/>
      <c r="F185" s="75"/>
      <c r="G185" s="75"/>
      <c r="H185" s="75"/>
      <c r="I185" s="75"/>
      <c r="J185" s="75"/>
      <c r="K185" s="75"/>
      <c r="L185" s="75"/>
      <c r="M185" s="75"/>
      <c r="N185" s="75"/>
      <c r="O185" s="75"/>
    </row>
    <row r="186" spans="1:15" s="8" customFormat="1" ht="11" x14ac:dyDescent="0.4">
      <c r="A186" s="75" t="s">
        <v>8</v>
      </c>
      <c r="B186" s="75"/>
      <c r="C186" s="75"/>
      <c r="D186" s="75"/>
      <c r="E186" s="75"/>
      <c r="F186" s="75"/>
      <c r="G186" s="75"/>
      <c r="H186" s="75"/>
      <c r="I186" s="75"/>
      <c r="J186" s="75"/>
      <c r="K186" s="75"/>
      <c r="L186" s="75"/>
      <c r="M186" s="75"/>
      <c r="N186" s="75"/>
      <c r="O186" s="75"/>
    </row>
    <row r="187" spans="1:15" ht="25" customHeight="1" x14ac:dyDescent="0.4">
      <c r="A187" s="76"/>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7"/>
      <c r="B201" s="4"/>
      <c r="C201" s="4"/>
      <c r="D201" s="5"/>
      <c r="E201" s="5"/>
      <c r="F201" s="5"/>
      <c r="G201" s="5"/>
      <c r="H201" s="5"/>
      <c r="I201" s="5"/>
      <c r="J201" s="2"/>
      <c r="K201" s="2"/>
      <c r="L201" s="2"/>
      <c r="M201" s="2"/>
      <c r="N201" s="2"/>
      <c r="O201" s="2"/>
    </row>
    <row r="202" spans="1:15" ht="25" customHeight="1" x14ac:dyDescent="0.4">
      <c r="A202" s="77"/>
      <c r="B202" s="4"/>
      <c r="C202" s="4"/>
      <c r="D202" s="5"/>
      <c r="E202" s="5"/>
      <c r="F202" s="5"/>
      <c r="G202" s="5"/>
      <c r="H202" s="5"/>
      <c r="I202" s="5"/>
      <c r="J202" s="2"/>
      <c r="K202" s="2"/>
      <c r="L202" s="2"/>
      <c r="M202" s="2"/>
      <c r="N202" s="2"/>
      <c r="O202" s="2"/>
    </row>
    <row r="203" spans="1:15" ht="25" customHeight="1" x14ac:dyDescent="0.4">
      <c r="A203" s="78"/>
      <c r="B203" s="4"/>
      <c r="C203" s="4"/>
      <c r="D203" s="5"/>
      <c r="E203" s="5"/>
      <c r="F203" s="5"/>
      <c r="G203" s="5"/>
      <c r="H203" s="5"/>
      <c r="I203" s="5"/>
      <c r="J203" s="2"/>
      <c r="K203" s="2"/>
      <c r="L203" s="2"/>
      <c r="M203" s="2"/>
      <c r="N203" s="2"/>
      <c r="O203" s="2"/>
    </row>
    <row r="204" spans="1:15" ht="25" customHeight="1" x14ac:dyDescent="0.4">
      <c r="A204" s="76" t="s">
        <v>49</v>
      </c>
      <c r="B204" s="2" t="s">
        <v>50</v>
      </c>
      <c r="C204" s="4" t="s">
        <v>51</v>
      </c>
      <c r="D204" s="5"/>
      <c r="E204" s="5"/>
      <c r="F204" s="5"/>
      <c r="G204" s="5"/>
      <c r="H204" s="5"/>
      <c r="I204" s="5"/>
      <c r="J204" s="2"/>
      <c r="K204" s="2"/>
      <c r="L204" s="2"/>
      <c r="M204" s="2"/>
      <c r="N204" s="2"/>
      <c r="O204" s="2"/>
    </row>
    <row r="205" spans="1:15" ht="25" customHeight="1" x14ac:dyDescent="0.4">
      <c r="A205" s="77"/>
      <c r="B205" s="2" t="s">
        <v>52</v>
      </c>
      <c r="C205" s="4" t="s">
        <v>53</v>
      </c>
      <c r="D205" s="5">
        <f t="shared" ref="D205:I205" si="21">+D187</f>
        <v>0</v>
      </c>
      <c r="E205" s="5">
        <f t="shared" si="21"/>
        <v>0</v>
      </c>
      <c r="F205" s="5">
        <f t="shared" si="21"/>
        <v>0</v>
      </c>
      <c r="G205" s="5">
        <f t="shared" si="21"/>
        <v>0</v>
      </c>
      <c r="H205" s="5">
        <f t="shared" si="21"/>
        <v>0</v>
      </c>
      <c r="I205" s="5">
        <f t="shared" si="21"/>
        <v>0</v>
      </c>
      <c r="J205" s="2"/>
      <c r="K205" s="2"/>
      <c r="L205" s="2"/>
      <c r="M205" s="2"/>
      <c r="N205" s="2"/>
      <c r="O205" s="2"/>
    </row>
    <row r="206" spans="1:15" ht="25" customHeight="1" x14ac:dyDescent="0.4">
      <c r="A206" s="78"/>
      <c r="B206" s="2" t="s">
        <v>54</v>
      </c>
      <c r="C206" s="4" t="s">
        <v>55</v>
      </c>
      <c r="D206" s="5">
        <f t="shared" ref="D206:I206" si="22">SUM(D204:D205)</f>
        <v>0</v>
      </c>
      <c r="E206" s="5">
        <f t="shared" si="22"/>
        <v>0</v>
      </c>
      <c r="F206" s="5">
        <f t="shared" si="22"/>
        <v>0</v>
      </c>
      <c r="G206" s="5">
        <f t="shared" si="22"/>
        <v>0</v>
      </c>
      <c r="H206" s="5">
        <f t="shared" si="22"/>
        <v>0</v>
      </c>
      <c r="I206" s="5">
        <f t="shared" si="22"/>
        <v>0</v>
      </c>
      <c r="J206" s="2"/>
      <c r="K206" s="2"/>
      <c r="L206" s="2"/>
      <c r="M206" s="2"/>
      <c r="N206" s="2"/>
      <c r="O206" s="2"/>
    </row>
    <row r="207" spans="1:15" s="7" customFormat="1" ht="12.5" x14ac:dyDescent="0.4">
      <c r="A207" s="79" t="s">
        <v>4</v>
      </c>
      <c r="B207" s="79"/>
      <c r="C207" s="79"/>
      <c r="D207" s="79"/>
      <c r="E207" s="79"/>
      <c r="F207" s="79"/>
      <c r="G207" s="79"/>
      <c r="H207" s="79"/>
      <c r="I207" s="79"/>
      <c r="J207" s="79"/>
      <c r="K207" s="79"/>
      <c r="L207" s="79"/>
      <c r="M207" s="79"/>
      <c r="N207" s="79"/>
      <c r="O207" s="79"/>
    </row>
    <row r="208" spans="1:15" s="8" customFormat="1" ht="11" x14ac:dyDescent="0.4">
      <c r="A208" s="75" t="s">
        <v>5</v>
      </c>
      <c r="B208" s="75"/>
      <c r="C208" s="75"/>
      <c r="D208" s="75"/>
      <c r="E208" s="75"/>
      <c r="F208" s="75"/>
      <c r="G208" s="75"/>
      <c r="H208" s="75"/>
      <c r="I208" s="75"/>
      <c r="J208" s="75"/>
      <c r="K208" s="75"/>
      <c r="L208" s="75"/>
      <c r="M208" s="75"/>
      <c r="N208" s="75"/>
      <c r="O208" s="75"/>
    </row>
    <row r="209" spans="1:15" s="8" customFormat="1" ht="11" x14ac:dyDescent="0.4">
      <c r="A209" s="75" t="s">
        <v>8</v>
      </c>
      <c r="B209" s="75"/>
      <c r="C209" s="75"/>
      <c r="D209" s="75"/>
      <c r="E209" s="75"/>
      <c r="F209" s="75"/>
      <c r="G209" s="75"/>
      <c r="H209" s="75"/>
      <c r="I209" s="75"/>
      <c r="J209" s="75"/>
      <c r="K209" s="75"/>
      <c r="L209" s="75"/>
      <c r="M209" s="75"/>
      <c r="N209" s="75"/>
      <c r="O209" s="75"/>
    </row>
    <row r="210" spans="1:15" ht="25" customHeight="1" x14ac:dyDescent="0.4">
      <c r="A210" s="76"/>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7"/>
      <c r="B224" s="4"/>
      <c r="C224" s="4"/>
      <c r="D224" s="5"/>
      <c r="E224" s="5"/>
      <c r="F224" s="5"/>
      <c r="G224" s="5"/>
      <c r="H224" s="5"/>
      <c r="I224" s="5"/>
      <c r="J224" s="2"/>
      <c r="K224" s="2"/>
      <c r="L224" s="2"/>
      <c r="M224" s="2"/>
      <c r="N224" s="2"/>
      <c r="O224" s="2"/>
    </row>
    <row r="225" spans="1:15" ht="25" customHeight="1" x14ac:dyDescent="0.4">
      <c r="A225" s="77"/>
      <c r="B225" s="4"/>
      <c r="C225" s="4"/>
      <c r="D225" s="5"/>
      <c r="E225" s="5"/>
      <c r="F225" s="5"/>
      <c r="G225" s="5"/>
      <c r="H225" s="5"/>
      <c r="I225" s="5"/>
      <c r="J225" s="2"/>
      <c r="K225" s="2"/>
      <c r="L225" s="2"/>
      <c r="M225" s="2"/>
      <c r="N225" s="2"/>
      <c r="O225" s="2"/>
    </row>
    <row r="226" spans="1:15" ht="25" customHeight="1" x14ac:dyDescent="0.4">
      <c r="A226" s="78"/>
      <c r="B226" s="4"/>
      <c r="C226" s="4"/>
      <c r="D226" s="5"/>
      <c r="E226" s="5"/>
      <c r="F226" s="5"/>
      <c r="G226" s="5"/>
      <c r="H226" s="5"/>
      <c r="I226" s="5"/>
      <c r="J226" s="2"/>
      <c r="K226" s="2"/>
      <c r="L226" s="2"/>
      <c r="M226" s="2"/>
      <c r="N226" s="2"/>
      <c r="O226" s="2"/>
    </row>
    <row r="227" spans="1:15" ht="25" customHeight="1" x14ac:dyDescent="0.4">
      <c r="A227" s="76" t="s">
        <v>49</v>
      </c>
      <c r="B227" s="2" t="s">
        <v>50</v>
      </c>
      <c r="C227" s="4" t="s">
        <v>51</v>
      </c>
      <c r="D227" s="5">
        <f t="shared" ref="D227:I227" si="23">SUM(D210:D218)</f>
        <v>0</v>
      </c>
      <c r="E227" s="5">
        <f t="shared" si="23"/>
        <v>0</v>
      </c>
      <c r="F227" s="5">
        <f t="shared" si="23"/>
        <v>0</v>
      </c>
      <c r="G227" s="5">
        <f t="shared" si="23"/>
        <v>0</v>
      </c>
      <c r="H227" s="5">
        <f t="shared" si="23"/>
        <v>0</v>
      </c>
      <c r="I227" s="5">
        <f t="shared" si="23"/>
        <v>0</v>
      </c>
      <c r="J227" s="2"/>
      <c r="K227" s="2"/>
      <c r="L227" s="2"/>
      <c r="M227" s="2"/>
      <c r="N227" s="2"/>
      <c r="O227" s="2"/>
    </row>
    <row r="228" spans="1:15" ht="25" customHeight="1" x14ac:dyDescent="0.4">
      <c r="A228" s="77"/>
      <c r="B228" s="2" t="s">
        <v>52</v>
      </c>
      <c r="C228" s="4" t="s">
        <v>53</v>
      </c>
      <c r="D228" s="5"/>
      <c r="E228" s="5"/>
      <c r="F228" s="5"/>
      <c r="G228" s="5"/>
      <c r="H228" s="5"/>
      <c r="I228" s="5"/>
      <c r="J228" s="2"/>
      <c r="K228" s="2"/>
      <c r="L228" s="2"/>
      <c r="M228" s="2"/>
      <c r="N228" s="2"/>
      <c r="O228" s="2"/>
    </row>
    <row r="229" spans="1:15" ht="25" customHeight="1" x14ac:dyDescent="0.4">
      <c r="A229" s="78"/>
      <c r="B229" s="2" t="s">
        <v>54</v>
      </c>
      <c r="C229" s="4" t="s">
        <v>55</v>
      </c>
      <c r="D229" s="5">
        <f t="shared" ref="D229:I229" si="24">SUM(D227:D228)</f>
        <v>0</v>
      </c>
      <c r="E229" s="5">
        <f t="shared" si="24"/>
        <v>0</v>
      </c>
      <c r="F229" s="5">
        <f t="shared" si="24"/>
        <v>0</v>
      </c>
      <c r="G229" s="5">
        <f t="shared" si="24"/>
        <v>0</v>
      </c>
      <c r="H229" s="5">
        <f t="shared" si="24"/>
        <v>0</v>
      </c>
      <c r="I229" s="5">
        <f t="shared" si="24"/>
        <v>0</v>
      </c>
      <c r="J229" s="2"/>
      <c r="K229" s="2"/>
      <c r="L229" s="2"/>
      <c r="M229" s="2"/>
      <c r="N229" s="2"/>
      <c r="O229" s="2"/>
    </row>
    <row r="230" spans="1:15" s="7" customFormat="1" ht="12.5" x14ac:dyDescent="0.4">
      <c r="A230" s="79" t="s">
        <v>4</v>
      </c>
      <c r="B230" s="79"/>
      <c r="C230" s="79"/>
      <c r="D230" s="79"/>
      <c r="E230" s="79"/>
      <c r="F230" s="79"/>
      <c r="G230" s="79"/>
      <c r="H230" s="79"/>
      <c r="I230" s="79"/>
      <c r="J230" s="79"/>
      <c r="K230" s="79"/>
      <c r="L230" s="79"/>
      <c r="M230" s="79"/>
      <c r="N230" s="79"/>
      <c r="O230" s="79"/>
    </row>
    <row r="231" spans="1:15" s="8" customFormat="1" ht="11" x14ac:dyDescent="0.4">
      <c r="A231" s="75" t="s">
        <v>5</v>
      </c>
      <c r="B231" s="75"/>
      <c r="C231" s="75"/>
      <c r="D231" s="75"/>
      <c r="E231" s="75"/>
      <c r="F231" s="75"/>
      <c r="G231" s="75"/>
      <c r="H231" s="75"/>
      <c r="I231" s="75"/>
      <c r="J231" s="75"/>
      <c r="K231" s="75"/>
      <c r="L231" s="75"/>
      <c r="M231" s="75"/>
      <c r="N231" s="75"/>
      <c r="O231" s="75"/>
    </row>
    <row r="232" spans="1:15" s="8" customFormat="1" ht="11" x14ac:dyDescent="0.4">
      <c r="A232" s="75" t="s">
        <v>8</v>
      </c>
      <c r="B232" s="75"/>
      <c r="C232" s="75"/>
      <c r="D232" s="75"/>
      <c r="E232" s="75"/>
      <c r="F232" s="75"/>
      <c r="G232" s="75"/>
      <c r="H232" s="75"/>
      <c r="I232" s="75"/>
      <c r="J232" s="75"/>
      <c r="K232" s="75"/>
      <c r="L232" s="75"/>
      <c r="M232" s="75"/>
      <c r="N232" s="75"/>
      <c r="O232" s="75"/>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7"/>
      <c r="B247" s="4"/>
      <c r="C247" s="4"/>
      <c r="D247" s="5"/>
      <c r="E247" s="5"/>
      <c r="F247" s="5"/>
      <c r="G247" s="5"/>
      <c r="H247" s="5"/>
      <c r="I247" s="5"/>
      <c r="J247" s="2"/>
      <c r="K247" s="2"/>
      <c r="L247" s="2"/>
      <c r="M247" s="2"/>
      <c r="N247" s="2"/>
      <c r="O247" s="2"/>
    </row>
    <row r="248" spans="1:15" ht="25" customHeight="1" x14ac:dyDescent="0.4">
      <c r="A248" s="77"/>
      <c r="B248" s="4"/>
      <c r="C248" s="4"/>
      <c r="D248" s="5"/>
      <c r="E248" s="5"/>
      <c r="F248" s="5"/>
      <c r="G248" s="5"/>
      <c r="H248" s="5"/>
      <c r="I248" s="5"/>
      <c r="J248" s="2"/>
      <c r="K248" s="2"/>
      <c r="L248" s="2"/>
      <c r="M248" s="2"/>
      <c r="N248" s="2"/>
      <c r="O248" s="2"/>
    </row>
    <row r="249" spans="1:15" ht="25" customHeight="1" x14ac:dyDescent="0.4">
      <c r="A249" s="78"/>
      <c r="B249" s="4"/>
      <c r="C249" s="4"/>
      <c r="D249" s="5"/>
      <c r="E249" s="5"/>
      <c r="F249" s="5"/>
      <c r="G249" s="5"/>
      <c r="H249" s="5"/>
      <c r="I249" s="5"/>
      <c r="J249" s="2"/>
      <c r="K249" s="2"/>
      <c r="L249" s="2"/>
      <c r="M249" s="2"/>
      <c r="N249" s="2"/>
      <c r="O249" s="2"/>
    </row>
    <row r="250" spans="1:15" ht="25" customHeight="1" x14ac:dyDescent="0.4">
      <c r="A250" s="76" t="s">
        <v>49</v>
      </c>
      <c r="B250" s="2" t="s">
        <v>50</v>
      </c>
      <c r="C250" s="4" t="s">
        <v>51</v>
      </c>
      <c r="D250" s="5">
        <f t="shared" ref="D250:I250" si="25">SUM(D233:D244)</f>
        <v>0</v>
      </c>
      <c r="E250" s="5">
        <f t="shared" si="25"/>
        <v>0</v>
      </c>
      <c r="F250" s="5">
        <f t="shared" si="25"/>
        <v>0</v>
      </c>
      <c r="G250" s="5">
        <f t="shared" si="25"/>
        <v>0</v>
      </c>
      <c r="H250" s="5">
        <f t="shared" si="25"/>
        <v>0</v>
      </c>
      <c r="I250" s="5">
        <f t="shared" si="25"/>
        <v>0</v>
      </c>
      <c r="J250" s="2"/>
      <c r="K250" s="2"/>
      <c r="L250" s="2"/>
      <c r="M250" s="2"/>
      <c r="N250" s="2"/>
      <c r="O250" s="2"/>
    </row>
    <row r="251" spans="1:15" ht="25" customHeight="1" x14ac:dyDescent="0.4">
      <c r="A251" s="77"/>
      <c r="B251" s="2" t="s">
        <v>52</v>
      </c>
      <c r="C251" s="4" t="s">
        <v>53</v>
      </c>
      <c r="D251" s="5"/>
      <c r="E251" s="5"/>
      <c r="F251" s="5"/>
      <c r="G251" s="5"/>
      <c r="H251" s="5"/>
      <c r="I251" s="5"/>
      <c r="J251" s="2"/>
      <c r="K251" s="2"/>
      <c r="L251" s="2"/>
      <c r="M251" s="2"/>
      <c r="N251" s="2"/>
      <c r="O251" s="2"/>
    </row>
    <row r="252" spans="1:15" ht="25" customHeight="1" x14ac:dyDescent="0.4">
      <c r="A252" s="78"/>
      <c r="B252" s="2" t="s">
        <v>54</v>
      </c>
      <c r="C252" s="4" t="s">
        <v>55</v>
      </c>
      <c r="D252" s="5">
        <f t="shared" ref="D252:I252" si="26">SUM(D250:D251)</f>
        <v>0</v>
      </c>
      <c r="E252" s="5">
        <f t="shared" si="26"/>
        <v>0</v>
      </c>
      <c r="F252" s="5">
        <f t="shared" si="26"/>
        <v>0</v>
      </c>
      <c r="G252" s="5">
        <f t="shared" si="26"/>
        <v>0</v>
      </c>
      <c r="H252" s="5">
        <f t="shared" si="26"/>
        <v>0</v>
      </c>
      <c r="I252" s="5">
        <f t="shared" si="26"/>
        <v>0</v>
      </c>
      <c r="J252" s="2"/>
      <c r="K252" s="2"/>
      <c r="L252" s="2"/>
      <c r="M252" s="2"/>
      <c r="N252" s="2"/>
      <c r="O252" s="2"/>
    </row>
    <row r="253" spans="1:15" s="7" customFormat="1" ht="12.5" x14ac:dyDescent="0.4">
      <c r="A253" s="79" t="s">
        <v>4</v>
      </c>
      <c r="B253" s="79"/>
      <c r="C253" s="79"/>
      <c r="D253" s="79"/>
      <c r="E253" s="79"/>
      <c r="F253" s="79"/>
      <c r="G253" s="79"/>
      <c r="H253" s="79"/>
      <c r="I253" s="79"/>
      <c r="J253" s="79"/>
      <c r="K253" s="79"/>
      <c r="L253" s="79"/>
      <c r="M253" s="79"/>
      <c r="N253" s="79"/>
      <c r="O253" s="79"/>
    </row>
    <row r="254" spans="1:15" s="8" customFormat="1" ht="11" x14ac:dyDescent="0.4">
      <c r="A254" s="75" t="s">
        <v>5</v>
      </c>
      <c r="B254" s="75"/>
      <c r="C254" s="75"/>
      <c r="D254" s="75"/>
      <c r="E254" s="75"/>
      <c r="F254" s="75"/>
      <c r="G254" s="75"/>
      <c r="H254" s="75"/>
      <c r="I254" s="75"/>
      <c r="J254" s="75"/>
      <c r="K254" s="75"/>
      <c r="L254" s="75"/>
      <c r="M254" s="75"/>
      <c r="N254" s="75"/>
      <c r="O254" s="75"/>
    </row>
    <row r="255" spans="1:15" s="8" customFormat="1" ht="11" x14ac:dyDescent="0.4">
      <c r="A255" s="75" t="s">
        <v>8</v>
      </c>
      <c r="B255" s="75"/>
      <c r="C255" s="75"/>
      <c r="D255" s="75"/>
      <c r="E255" s="75"/>
      <c r="F255" s="75"/>
      <c r="G255" s="75"/>
      <c r="H255" s="75"/>
      <c r="I255" s="75"/>
      <c r="J255" s="75"/>
      <c r="K255" s="75"/>
      <c r="L255" s="75"/>
      <c r="M255" s="75"/>
      <c r="N255" s="75"/>
      <c r="O255" s="75"/>
    </row>
    <row r="256" spans="1:15" ht="25" customHeight="1" x14ac:dyDescent="0.4">
      <c r="A256" s="76"/>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7"/>
      <c r="B270" s="4"/>
      <c r="C270" s="4"/>
      <c r="D270" s="5"/>
      <c r="E270" s="5"/>
      <c r="F270" s="5"/>
      <c r="G270" s="5"/>
      <c r="H270" s="5"/>
      <c r="I270" s="5"/>
      <c r="J270" s="2"/>
      <c r="K270" s="2"/>
      <c r="L270" s="2"/>
      <c r="M270" s="2"/>
      <c r="N270" s="2"/>
      <c r="O270" s="2"/>
    </row>
    <row r="271" spans="1:15" ht="25" customHeight="1" x14ac:dyDescent="0.4">
      <c r="A271" s="77"/>
      <c r="B271" s="4"/>
      <c r="C271" s="4"/>
      <c r="D271" s="5"/>
      <c r="E271" s="5"/>
      <c r="F271" s="5"/>
      <c r="G271" s="5"/>
      <c r="H271" s="5"/>
      <c r="I271" s="5"/>
      <c r="J271" s="2"/>
      <c r="K271" s="2"/>
      <c r="L271" s="2"/>
      <c r="M271" s="2"/>
      <c r="N271" s="2"/>
      <c r="O271" s="2"/>
    </row>
    <row r="272" spans="1:15" ht="25" customHeight="1" x14ac:dyDescent="0.4">
      <c r="A272" s="78"/>
      <c r="B272" s="4"/>
      <c r="C272" s="4"/>
      <c r="D272" s="5"/>
      <c r="E272" s="5"/>
      <c r="F272" s="5"/>
      <c r="G272" s="5"/>
      <c r="H272" s="5"/>
      <c r="I272" s="5"/>
      <c r="J272" s="2"/>
      <c r="K272" s="2"/>
      <c r="L272" s="2"/>
      <c r="M272" s="2"/>
      <c r="N272" s="2"/>
      <c r="O272" s="2"/>
    </row>
    <row r="273" spans="1:15" ht="25" customHeight="1" x14ac:dyDescent="0.4">
      <c r="A273" s="76" t="s">
        <v>49</v>
      </c>
      <c r="B273" s="2" t="s">
        <v>50</v>
      </c>
      <c r="C273" s="4" t="s">
        <v>51</v>
      </c>
      <c r="D273" s="5">
        <f t="shared" ref="D273:I273" si="27">SUM(D256:D272)</f>
        <v>0</v>
      </c>
      <c r="E273" s="5">
        <f t="shared" si="27"/>
        <v>0</v>
      </c>
      <c r="F273" s="5">
        <f t="shared" si="27"/>
        <v>0</v>
      </c>
      <c r="G273" s="5">
        <f t="shared" si="27"/>
        <v>0</v>
      </c>
      <c r="H273" s="5">
        <f t="shared" si="27"/>
        <v>0</v>
      </c>
      <c r="I273" s="5">
        <f t="shared" si="27"/>
        <v>0</v>
      </c>
      <c r="J273" s="2"/>
      <c r="K273" s="2"/>
      <c r="L273" s="2"/>
      <c r="M273" s="2"/>
      <c r="N273" s="2"/>
      <c r="O273" s="2"/>
    </row>
    <row r="274" spans="1:15" ht="25" customHeight="1" x14ac:dyDescent="0.4">
      <c r="A274" s="77"/>
      <c r="B274" s="2" t="s">
        <v>52</v>
      </c>
      <c r="C274" s="4" t="s">
        <v>53</v>
      </c>
      <c r="D274" s="5"/>
      <c r="E274" s="5"/>
      <c r="F274" s="5"/>
      <c r="G274" s="5"/>
      <c r="H274" s="5"/>
      <c r="I274" s="5"/>
      <c r="J274" s="2"/>
      <c r="K274" s="2"/>
      <c r="L274" s="2"/>
      <c r="M274" s="2"/>
      <c r="N274" s="2"/>
      <c r="O274" s="2"/>
    </row>
    <row r="275" spans="1:15" ht="25" customHeight="1" x14ac:dyDescent="0.4">
      <c r="A275" s="78"/>
      <c r="B275" s="2" t="s">
        <v>54</v>
      </c>
      <c r="C275" s="4" t="s">
        <v>55</v>
      </c>
      <c r="D275" s="5">
        <f t="shared" ref="D275:I275" si="28">SUM(D273:D274)</f>
        <v>0</v>
      </c>
      <c r="E275" s="5">
        <f t="shared" si="28"/>
        <v>0</v>
      </c>
      <c r="F275" s="5">
        <f t="shared" si="28"/>
        <v>0</v>
      </c>
      <c r="G275" s="5">
        <f t="shared" si="28"/>
        <v>0</v>
      </c>
      <c r="H275" s="5">
        <f t="shared" si="28"/>
        <v>0</v>
      </c>
      <c r="I275" s="5">
        <f t="shared" si="28"/>
        <v>0</v>
      </c>
      <c r="J275" s="2"/>
      <c r="K275" s="2"/>
      <c r="L275" s="2"/>
      <c r="M275" s="2"/>
      <c r="N275" s="2"/>
      <c r="O275" s="2"/>
    </row>
    <row r="276" spans="1:15" s="7" customFormat="1" ht="12.5" x14ac:dyDescent="0.4">
      <c r="A276" s="79" t="s">
        <v>4</v>
      </c>
      <c r="B276" s="79"/>
      <c r="C276" s="79"/>
      <c r="D276" s="79"/>
      <c r="E276" s="79"/>
      <c r="F276" s="79"/>
      <c r="G276" s="79"/>
      <c r="H276" s="79"/>
      <c r="I276" s="79"/>
      <c r="J276" s="79"/>
      <c r="K276" s="79"/>
      <c r="L276" s="79"/>
      <c r="M276" s="79"/>
      <c r="N276" s="79"/>
      <c r="O276" s="79"/>
    </row>
    <row r="277" spans="1:15" s="8" customFormat="1" ht="11" x14ac:dyDescent="0.4">
      <c r="A277" s="75" t="s">
        <v>5</v>
      </c>
      <c r="B277" s="75"/>
      <c r="C277" s="75"/>
      <c r="D277" s="75"/>
      <c r="E277" s="75"/>
      <c r="F277" s="75"/>
      <c r="G277" s="75"/>
      <c r="H277" s="75"/>
      <c r="I277" s="75"/>
      <c r="J277" s="75"/>
      <c r="K277" s="75"/>
      <c r="L277" s="75"/>
      <c r="M277" s="75"/>
      <c r="N277" s="75"/>
      <c r="O277" s="75"/>
    </row>
    <row r="278" spans="1:15" s="8" customFormat="1" ht="11" x14ac:dyDescent="0.4">
      <c r="A278" s="75" t="s">
        <v>8</v>
      </c>
      <c r="B278" s="75"/>
      <c r="C278" s="75"/>
      <c r="D278" s="75"/>
      <c r="E278" s="75"/>
      <c r="F278" s="75"/>
      <c r="G278" s="75"/>
      <c r="H278" s="75"/>
      <c r="I278" s="75"/>
      <c r="J278" s="75"/>
      <c r="K278" s="75"/>
      <c r="L278" s="75"/>
      <c r="M278" s="75"/>
      <c r="N278" s="75"/>
      <c r="O278" s="75"/>
    </row>
    <row r="279" spans="1:15" ht="25" customHeight="1" x14ac:dyDescent="0.4">
      <c r="A279" s="76"/>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7"/>
      <c r="B293" s="4"/>
      <c r="C293" s="4"/>
      <c r="D293" s="5"/>
      <c r="E293" s="5"/>
      <c r="F293" s="5"/>
      <c r="G293" s="5"/>
      <c r="H293" s="5"/>
      <c r="I293" s="5"/>
      <c r="J293" s="2"/>
      <c r="K293" s="2"/>
      <c r="L293" s="2"/>
      <c r="M293" s="2"/>
      <c r="N293" s="2"/>
      <c r="O293" s="2"/>
    </row>
    <row r="294" spans="1:15" ht="25" customHeight="1" x14ac:dyDescent="0.4">
      <c r="A294" s="77"/>
      <c r="B294" s="4"/>
      <c r="C294" s="4"/>
      <c r="D294" s="5"/>
      <c r="E294" s="5"/>
      <c r="F294" s="5"/>
      <c r="G294" s="5"/>
      <c r="H294" s="5"/>
      <c r="I294" s="5"/>
      <c r="J294" s="2"/>
      <c r="K294" s="2"/>
      <c r="L294" s="2"/>
      <c r="M294" s="2"/>
      <c r="N294" s="2"/>
      <c r="O294" s="2"/>
    </row>
    <row r="295" spans="1:15" ht="25" customHeight="1" x14ac:dyDescent="0.4">
      <c r="A295" s="78"/>
      <c r="B295" s="4"/>
      <c r="C295" s="4"/>
      <c r="D295" s="5"/>
      <c r="E295" s="5"/>
      <c r="F295" s="5"/>
      <c r="G295" s="5"/>
      <c r="H295" s="5"/>
      <c r="I295" s="5"/>
      <c r="J295" s="2"/>
      <c r="K295" s="2"/>
      <c r="L295" s="2"/>
      <c r="M295" s="2"/>
      <c r="N295" s="2"/>
      <c r="O295" s="2"/>
    </row>
    <row r="296" spans="1:15" ht="25" customHeight="1" x14ac:dyDescent="0.4">
      <c r="A296" s="76" t="s">
        <v>49</v>
      </c>
      <c r="B296" s="2" t="s">
        <v>50</v>
      </c>
      <c r="C296" s="4" t="s">
        <v>51</v>
      </c>
      <c r="D296" s="5"/>
      <c r="E296" s="5"/>
      <c r="F296" s="5"/>
      <c r="G296" s="5"/>
      <c r="H296" s="5"/>
      <c r="I296" s="5"/>
      <c r="J296" s="2"/>
      <c r="K296" s="2"/>
      <c r="L296" s="2"/>
      <c r="M296" s="2"/>
      <c r="N296" s="2"/>
      <c r="O296" s="2"/>
    </row>
    <row r="297" spans="1:15" ht="25" customHeight="1" x14ac:dyDescent="0.4">
      <c r="A297" s="77"/>
      <c r="B297" s="2" t="s">
        <v>52</v>
      </c>
      <c r="C297" s="4" t="s">
        <v>53</v>
      </c>
      <c r="D297" s="5">
        <f t="shared" ref="D297:I297" si="29">SUM(D279:D296)</f>
        <v>0</v>
      </c>
      <c r="E297" s="5">
        <f t="shared" si="29"/>
        <v>0</v>
      </c>
      <c r="F297" s="5">
        <f t="shared" si="29"/>
        <v>0</v>
      </c>
      <c r="G297" s="5">
        <f t="shared" si="29"/>
        <v>0</v>
      </c>
      <c r="H297" s="5">
        <f t="shared" si="29"/>
        <v>0</v>
      </c>
      <c r="I297" s="5">
        <f t="shared" si="29"/>
        <v>0</v>
      </c>
      <c r="J297" s="2"/>
      <c r="K297" s="2"/>
      <c r="L297" s="2"/>
      <c r="M297" s="2"/>
      <c r="N297" s="2"/>
      <c r="O297" s="2"/>
    </row>
    <row r="298" spans="1:15" ht="25" customHeight="1" x14ac:dyDescent="0.4">
      <c r="A298" s="78"/>
      <c r="B298" s="2" t="s">
        <v>54</v>
      </c>
      <c r="C298" s="4" t="s">
        <v>55</v>
      </c>
      <c r="D298" s="5">
        <f t="shared" ref="D298:I298" si="30">SUM(D296:D297)</f>
        <v>0</v>
      </c>
      <c r="E298" s="5">
        <f t="shared" si="30"/>
        <v>0</v>
      </c>
      <c r="F298" s="5">
        <f t="shared" si="30"/>
        <v>0</v>
      </c>
      <c r="G298" s="5">
        <f t="shared" si="30"/>
        <v>0</v>
      </c>
      <c r="H298" s="5">
        <f t="shared" si="30"/>
        <v>0</v>
      </c>
      <c r="I298" s="5">
        <f t="shared" si="30"/>
        <v>0</v>
      </c>
      <c r="J298" s="2"/>
      <c r="K298" s="2"/>
      <c r="L298" s="2"/>
      <c r="M298" s="2"/>
      <c r="N298" s="2"/>
      <c r="O298" s="2"/>
    </row>
    <row r="299" spans="1:15" s="7" customFormat="1" ht="12.5" x14ac:dyDescent="0.4">
      <c r="A299" s="79" t="s">
        <v>4</v>
      </c>
      <c r="B299" s="79"/>
      <c r="C299" s="79"/>
      <c r="D299" s="79"/>
      <c r="E299" s="79"/>
      <c r="F299" s="79"/>
      <c r="G299" s="79"/>
      <c r="H299" s="79"/>
      <c r="I299" s="79"/>
      <c r="J299" s="79"/>
      <c r="K299" s="79"/>
      <c r="L299" s="79"/>
      <c r="M299" s="79"/>
      <c r="N299" s="79"/>
      <c r="O299" s="79"/>
    </row>
    <row r="300" spans="1:15" s="8" customFormat="1" ht="11" x14ac:dyDescent="0.4">
      <c r="A300" s="75" t="s">
        <v>5</v>
      </c>
      <c r="B300" s="75"/>
      <c r="C300" s="75"/>
      <c r="D300" s="75"/>
      <c r="E300" s="75"/>
      <c r="F300" s="75"/>
      <c r="G300" s="75"/>
      <c r="H300" s="75"/>
      <c r="I300" s="75"/>
      <c r="J300" s="75"/>
      <c r="K300" s="75"/>
      <c r="L300" s="75"/>
      <c r="M300" s="75"/>
      <c r="N300" s="75"/>
      <c r="O300" s="75"/>
    </row>
    <row r="301" spans="1:15" s="8" customFormat="1" ht="11" x14ac:dyDescent="0.4">
      <c r="A301" s="75" t="s">
        <v>8</v>
      </c>
      <c r="B301" s="75"/>
      <c r="C301" s="75"/>
      <c r="D301" s="75"/>
      <c r="E301" s="75"/>
      <c r="F301" s="75"/>
      <c r="G301" s="75"/>
      <c r="H301" s="75"/>
      <c r="I301" s="75"/>
      <c r="J301" s="75"/>
      <c r="K301" s="75"/>
      <c r="L301" s="75"/>
      <c r="M301" s="75"/>
      <c r="N301" s="75"/>
      <c r="O301" s="75"/>
    </row>
    <row r="302" spans="1:15" ht="25" customHeight="1" x14ac:dyDescent="0.4">
      <c r="A302" s="76"/>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7"/>
      <c r="B316" s="4"/>
      <c r="C316" s="4"/>
      <c r="D316" s="5"/>
      <c r="E316" s="5"/>
      <c r="F316" s="5"/>
      <c r="G316" s="5"/>
      <c r="H316" s="5"/>
      <c r="I316" s="5"/>
      <c r="J316" s="2"/>
      <c r="K316" s="2"/>
      <c r="L316" s="2"/>
      <c r="M316" s="2"/>
      <c r="N316" s="2"/>
      <c r="O316" s="2"/>
    </row>
    <row r="317" spans="1:15" ht="25" customHeight="1" x14ac:dyDescent="0.4">
      <c r="A317" s="77"/>
      <c r="B317" s="4"/>
      <c r="C317" s="4"/>
      <c r="D317" s="5"/>
      <c r="E317" s="5"/>
      <c r="F317" s="5"/>
      <c r="G317" s="5"/>
      <c r="H317" s="5"/>
      <c r="I317" s="5"/>
      <c r="J317" s="2"/>
      <c r="K317" s="2"/>
      <c r="L317" s="2"/>
      <c r="M317" s="2"/>
      <c r="N317" s="2"/>
      <c r="O317" s="2"/>
    </row>
    <row r="318" spans="1:15" ht="25" customHeight="1" x14ac:dyDescent="0.4">
      <c r="A318" s="78"/>
      <c r="B318" s="4"/>
      <c r="C318" s="4"/>
      <c r="D318" s="5"/>
      <c r="E318" s="5"/>
      <c r="F318" s="5"/>
      <c r="G318" s="5"/>
      <c r="H318" s="5"/>
      <c r="I318" s="5"/>
      <c r="J318" s="2"/>
      <c r="K318" s="2"/>
      <c r="L318" s="2"/>
      <c r="M318" s="2"/>
      <c r="N318" s="2"/>
      <c r="O318" s="2"/>
    </row>
    <row r="319" spans="1:15" ht="25" customHeight="1" x14ac:dyDescent="0.4">
      <c r="A319" s="76" t="s">
        <v>49</v>
      </c>
      <c r="B319" s="2" t="s">
        <v>50</v>
      </c>
      <c r="C319" s="4" t="s">
        <v>51</v>
      </c>
      <c r="D319" s="5">
        <f t="shared" ref="D319:I319" si="31">SUM(D302:D318)</f>
        <v>0</v>
      </c>
      <c r="E319" s="5">
        <f t="shared" si="31"/>
        <v>0</v>
      </c>
      <c r="F319" s="5">
        <f t="shared" si="31"/>
        <v>0</v>
      </c>
      <c r="G319" s="5">
        <f t="shared" si="31"/>
        <v>0</v>
      </c>
      <c r="H319" s="5">
        <f t="shared" si="31"/>
        <v>0</v>
      </c>
      <c r="I319" s="5">
        <f t="shared" si="31"/>
        <v>0</v>
      </c>
      <c r="J319" s="2"/>
      <c r="K319" s="2"/>
      <c r="L319" s="2"/>
      <c r="M319" s="2"/>
      <c r="N319" s="2"/>
      <c r="O319" s="2"/>
    </row>
    <row r="320" spans="1:15" ht="25" customHeight="1" x14ac:dyDescent="0.4">
      <c r="A320" s="77"/>
      <c r="B320" s="2" t="s">
        <v>52</v>
      </c>
      <c r="C320" s="4" t="s">
        <v>53</v>
      </c>
      <c r="D320" s="5"/>
      <c r="E320" s="5"/>
      <c r="F320" s="5"/>
      <c r="G320" s="5"/>
      <c r="H320" s="5"/>
      <c r="I320" s="5"/>
      <c r="J320" s="2"/>
      <c r="K320" s="2"/>
      <c r="L320" s="2"/>
      <c r="M320" s="2"/>
      <c r="N320" s="2"/>
      <c r="O320" s="2"/>
    </row>
    <row r="321" spans="1:15" ht="25" customHeight="1" x14ac:dyDescent="0.4">
      <c r="A321" s="78"/>
      <c r="B321" s="2" t="s">
        <v>54</v>
      </c>
      <c r="C321" s="4" t="s">
        <v>55</v>
      </c>
      <c r="D321" s="5">
        <f t="shared" ref="D321:I321" si="32">SUM(D319:D320)</f>
        <v>0</v>
      </c>
      <c r="E321" s="5">
        <f t="shared" si="32"/>
        <v>0</v>
      </c>
      <c r="F321" s="5">
        <f t="shared" si="32"/>
        <v>0</v>
      </c>
      <c r="G321" s="5">
        <f t="shared" si="32"/>
        <v>0</v>
      </c>
      <c r="H321" s="5">
        <f t="shared" si="32"/>
        <v>0</v>
      </c>
      <c r="I321" s="5">
        <f t="shared" si="32"/>
        <v>0</v>
      </c>
      <c r="J321" s="2"/>
      <c r="K321" s="2"/>
      <c r="L321" s="2"/>
      <c r="M321" s="2"/>
      <c r="N321" s="2"/>
      <c r="O321" s="2"/>
    </row>
    <row r="322" spans="1:15" s="7" customFormat="1" ht="12.5" x14ac:dyDescent="0.4">
      <c r="A322" s="79" t="s">
        <v>4</v>
      </c>
      <c r="B322" s="79"/>
      <c r="C322" s="79"/>
      <c r="D322" s="79"/>
      <c r="E322" s="79"/>
      <c r="F322" s="79"/>
      <c r="G322" s="79"/>
      <c r="H322" s="79"/>
      <c r="I322" s="79"/>
      <c r="J322" s="79"/>
      <c r="K322" s="79"/>
      <c r="L322" s="79"/>
      <c r="M322" s="79"/>
      <c r="N322" s="79"/>
      <c r="O322" s="79"/>
    </row>
    <row r="323" spans="1:15" s="8" customFormat="1" ht="11" x14ac:dyDescent="0.4">
      <c r="A323" s="75" t="s">
        <v>5</v>
      </c>
      <c r="B323" s="75"/>
      <c r="C323" s="75"/>
      <c r="D323" s="75"/>
      <c r="E323" s="75"/>
      <c r="F323" s="75"/>
      <c r="G323" s="75"/>
      <c r="H323" s="75"/>
      <c r="I323" s="75"/>
      <c r="J323" s="75"/>
      <c r="K323" s="75"/>
      <c r="L323" s="75"/>
      <c r="M323" s="75"/>
      <c r="N323" s="75"/>
      <c r="O323" s="75"/>
    </row>
    <row r="324" spans="1:15" s="8" customFormat="1" ht="11" x14ac:dyDescent="0.4">
      <c r="A324" s="75" t="s">
        <v>8</v>
      </c>
      <c r="B324" s="75"/>
      <c r="C324" s="75"/>
      <c r="D324" s="75"/>
      <c r="E324" s="75"/>
      <c r="F324" s="75"/>
      <c r="G324" s="75"/>
      <c r="H324" s="75"/>
      <c r="I324" s="75"/>
      <c r="J324" s="75"/>
      <c r="K324" s="75"/>
      <c r="L324" s="75"/>
      <c r="M324" s="75"/>
      <c r="N324" s="75"/>
      <c r="O324" s="75"/>
    </row>
    <row r="325" spans="1:15" ht="25" customHeight="1" x14ac:dyDescent="0.4">
      <c r="A325" s="76"/>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7"/>
      <c r="B339" s="4"/>
      <c r="C339" s="4"/>
      <c r="D339" s="5"/>
      <c r="E339" s="5"/>
      <c r="F339" s="5"/>
      <c r="G339" s="5"/>
      <c r="H339" s="5"/>
      <c r="I339" s="5"/>
      <c r="J339" s="2"/>
      <c r="K339" s="2"/>
      <c r="L339" s="2"/>
      <c r="M339" s="2"/>
      <c r="N339" s="2"/>
      <c r="O339" s="2"/>
    </row>
    <row r="340" spans="1:15" ht="25" customHeight="1" x14ac:dyDescent="0.4">
      <c r="A340" s="77"/>
      <c r="B340" s="4"/>
      <c r="C340" s="4"/>
      <c r="D340" s="5"/>
      <c r="E340" s="5"/>
      <c r="F340" s="5"/>
      <c r="G340" s="5"/>
      <c r="H340" s="5"/>
      <c r="I340" s="5"/>
      <c r="J340" s="2"/>
      <c r="K340" s="2"/>
      <c r="L340" s="2"/>
      <c r="M340" s="2"/>
      <c r="N340" s="2"/>
      <c r="O340" s="2"/>
    </row>
    <row r="341" spans="1:15" ht="25" customHeight="1" x14ac:dyDescent="0.4">
      <c r="A341" s="78"/>
      <c r="B341" s="4"/>
      <c r="C341" s="4"/>
      <c r="D341" s="5"/>
      <c r="E341" s="5"/>
      <c r="F341" s="5"/>
      <c r="G341" s="5"/>
      <c r="H341" s="5"/>
      <c r="I341" s="5"/>
      <c r="J341" s="2"/>
      <c r="K341" s="2"/>
      <c r="L341" s="2"/>
      <c r="M341" s="2"/>
      <c r="N341" s="2"/>
      <c r="O341" s="2"/>
    </row>
    <row r="342" spans="1:15" ht="25" customHeight="1" x14ac:dyDescent="0.4">
      <c r="A342" s="76" t="s">
        <v>49</v>
      </c>
      <c r="B342" s="2" t="s">
        <v>50</v>
      </c>
      <c r="C342" s="4" t="s">
        <v>51</v>
      </c>
      <c r="D342" s="5">
        <f t="shared" ref="D342:I342" si="33">+D325+D326+D328+D329</f>
        <v>0</v>
      </c>
      <c r="E342" s="5">
        <f t="shared" si="33"/>
        <v>0</v>
      </c>
      <c r="F342" s="5">
        <f t="shared" si="33"/>
        <v>0</v>
      </c>
      <c r="G342" s="5">
        <f t="shared" si="33"/>
        <v>0</v>
      </c>
      <c r="H342" s="5">
        <f t="shared" si="33"/>
        <v>0</v>
      </c>
      <c r="I342" s="5">
        <f t="shared" si="33"/>
        <v>0</v>
      </c>
      <c r="J342" s="2"/>
      <c r="K342" s="2"/>
      <c r="L342" s="2"/>
      <c r="M342" s="2"/>
      <c r="N342" s="2"/>
      <c r="O342" s="2"/>
    </row>
    <row r="343" spans="1:15" ht="25" customHeight="1" x14ac:dyDescent="0.4">
      <c r="A343" s="77"/>
      <c r="B343" s="2" t="s">
        <v>52</v>
      </c>
      <c r="C343" s="4" t="s">
        <v>53</v>
      </c>
      <c r="D343" s="5">
        <f t="shared" ref="D343:I343" si="34">SUM(D327,D330,D331,D332,D333)</f>
        <v>0</v>
      </c>
      <c r="E343" s="5">
        <f t="shared" si="34"/>
        <v>0</v>
      </c>
      <c r="F343" s="5">
        <f t="shared" si="34"/>
        <v>0</v>
      </c>
      <c r="G343" s="5">
        <f t="shared" si="34"/>
        <v>0</v>
      </c>
      <c r="H343" s="5">
        <f t="shared" si="34"/>
        <v>0</v>
      </c>
      <c r="I343" s="5">
        <f t="shared" si="34"/>
        <v>0</v>
      </c>
      <c r="J343" s="2"/>
      <c r="K343" s="2"/>
      <c r="L343" s="2"/>
      <c r="M343" s="2"/>
      <c r="N343" s="2"/>
      <c r="O343" s="2"/>
    </row>
    <row r="344" spans="1:15" ht="25" customHeight="1" x14ac:dyDescent="0.4">
      <c r="A344" s="78"/>
      <c r="B344" s="2" t="s">
        <v>54</v>
      </c>
      <c r="C344" s="4" t="s">
        <v>55</v>
      </c>
      <c r="D344" s="5">
        <f t="shared" ref="D344:I344" si="35">SUM(D342:D343)</f>
        <v>0</v>
      </c>
      <c r="E344" s="5">
        <f t="shared" si="35"/>
        <v>0</v>
      </c>
      <c r="F344" s="5">
        <f t="shared" si="35"/>
        <v>0</v>
      </c>
      <c r="G344" s="5">
        <f t="shared" si="35"/>
        <v>0</v>
      </c>
      <c r="H344" s="5">
        <f t="shared" si="35"/>
        <v>0</v>
      </c>
      <c r="I344" s="5">
        <f t="shared" si="35"/>
        <v>0</v>
      </c>
      <c r="J344" s="2"/>
      <c r="K344" s="2"/>
      <c r="L344" s="2"/>
      <c r="M344" s="2"/>
      <c r="N344" s="2"/>
      <c r="O344" s="2"/>
    </row>
    <row r="345" spans="1:15" s="7" customFormat="1" ht="12.5" x14ac:dyDescent="0.4">
      <c r="A345" s="79" t="s">
        <v>4</v>
      </c>
      <c r="B345" s="79"/>
      <c r="C345" s="79"/>
      <c r="D345" s="79"/>
      <c r="E345" s="79"/>
      <c r="F345" s="79"/>
      <c r="G345" s="79"/>
      <c r="H345" s="79"/>
      <c r="I345" s="79"/>
      <c r="J345" s="79"/>
      <c r="K345" s="79"/>
      <c r="L345" s="79"/>
      <c r="M345" s="79"/>
      <c r="N345" s="79"/>
      <c r="O345" s="79"/>
    </row>
    <row r="346" spans="1:15" s="8" customFormat="1" ht="11" x14ac:dyDescent="0.4">
      <c r="A346" s="75" t="s">
        <v>5</v>
      </c>
      <c r="B346" s="75"/>
      <c r="C346" s="75"/>
      <c r="D346" s="75"/>
      <c r="E346" s="75"/>
      <c r="F346" s="75"/>
      <c r="G346" s="75"/>
      <c r="H346" s="75"/>
      <c r="I346" s="75"/>
      <c r="J346" s="75"/>
      <c r="K346" s="75"/>
      <c r="L346" s="75"/>
      <c r="M346" s="75"/>
      <c r="N346" s="75"/>
      <c r="O346" s="75"/>
    </row>
    <row r="347" spans="1:15" s="8" customFormat="1" ht="11" x14ac:dyDescent="0.4">
      <c r="A347" s="75" t="s">
        <v>8</v>
      </c>
      <c r="B347" s="75"/>
      <c r="C347" s="75"/>
      <c r="D347" s="75"/>
      <c r="E347" s="75"/>
      <c r="F347" s="75"/>
      <c r="G347" s="75"/>
      <c r="H347" s="75"/>
      <c r="I347" s="75"/>
      <c r="J347" s="75"/>
      <c r="K347" s="75"/>
      <c r="L347" s="75"/>
      <c r="M347" s="75"/>
      <c r="N347" s="75"/>
      <c r="O347" s="75"/>
    </row>
    <row r="348" spans="1:15" ht="25" customHeight="1" x14ac:dyDescent="0.4">
      <c r="A348" s="76"/>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7"/>
      <c r="B362" s="4"/>
      <c r="C362" s="4"/>
      <c r="D362" s="5"/>
      <c r="E362" s="5"/>
      <c r="F362" s="5"/>
      <c r="G362" s="5"/>
      <c r="H362" s="5"/>
      <c r="I362" s="5"/>
      <c r="J362" s="2"/>
      <c r="K362" s="2"/>
      <c r="L362" s="2"/>
      <c r="M362" s="2"/>
      <c r="N362" s="2"/>
      <c r="O362" s="2"/>
    </row>
    <row r="363" spans="1:15" ht="25" customHeight="1" x14ac:dyDescent="0.4">
      <c r="A363" s="77"/>
      <c r="B363" s="4"/>
      <c r="C363" s="4"/>
      <c r="D363" s="5"/>
      <c r="E363" s="5"/>
      <c r="F363" s="5"/>
      <c r="G363" s="5"/>
      <c r="H363" s="5"/>
      <c r="I363" s="5"/>
      <c r="J363" s="2"/>
      <c r="K363" s="2"/>
      <c r="L363" s="2"/>
      <c r="M363" s="2"/>
      <c r="N363" s="2"/>
      <c r="O363" s="2"/>
    </row>
    <row r="364" spans="1:15" ht="25" customHeight="1" x14ac:dyDescent="0.4">
      <c r="A364" s="78"/>
      <c r="B364" s="4"/>
      <c r="C364" s="4"/>
      <c r="D364" s="5"/>
      <c r="E364" s="5"/>
      <c r="F364" s="5"/>
      <c r="G364" s="5"/>
      <c r="H364" s="5"/>
      <c r="I364" s="5"/>
      <c r="J364" s="2"/>
      <c r="K364" s="2"/>
      <c r="L364" s="2"/>
      <c r="M364" s="2"/>
      <c r="N364" s="2"/>
      <c r="O364" s="2"/>
    </row>
    <row r="365" spans="1:15" ht="25" customHeight="1" x14ac:dyDescent="0.4">
      <c r="A365" s="76" t="s">
        <v>49</v>
      </c>
      <c r="B365" s="2" t="s">
        <v>50</v>
      </c>
      <c r="C365" s="4" t="s">
        <v>51</v>
      </c>
      <c r="D365" s="5"/>
      <c r="E365" s="5"/>
      <c r="F365" s="5"/>
      <c r="G365" s="5"/>
      <c r="H365" s="5"/>
      <c r="I365" s="5"/>
      <c r="J365" s="2"/>
      <c r="K365" s="2"/>
      <c r="L365" s="2"/>
      <c r="M365" s="2"/>
      <c r="N365" s="2"/>
      <c r="O365" s="2"/>
    </row>
    <row r="366" spans="1:15" ht="25" customHeight="1" x14ac:dyDescent="0.4">
      <c r="A366" s="77"/>
      <c r="B366" s="2" t="s">
        <v>52</v>
      </c>
      <c r="C366" s="4" t="s">
        <v>53</v>
      </c>
      <c r="D366" s="5">
        <f t="shared" ref="D366:I366" si="36">+D348</f>
        <v>0</v>
      </c>
      <c r="E366" s="5">
        <f t="shared" si="36"/>
        <v>0</v>
      </c>
      <c r="F366" s="5">
        <f t="shared" si="36"/>
        <v>0</v>
      </c>
      <c r="G366" s="5">
        <f t="shared" si="36"/>
        <v>0</v>
      </c>
      <c r="H366" s="5">
        <f t="shared" si="36"/>
        <v>0</v>
      </c>
      <c r="I366" s="5">
        <f t="shared" si="36"/>
        <v>0</v>
      </c>
      <c r="J366" s="2"/>
      <c r="K366" s="2"/>
      <c r="L366" s="2"/>
      <c r="M366" s="2"/>
      <c r="N366" s="2"/>
      <c r="O366" s="2"/>
    </row>
    <row r="367" spans="1:15" ht="25" customHeight="1" x14ac:dyDescent="0.4">
      <c r="A367" s="78"/>
      <c r="B367" s="2" t="s">
        <v>54</v>
      </c>
      <c r="C367" s="4" t="s">
        <v>55</v>
      </c>
      <c r="D367" s="5">
        <f t="shared" ref="D367:I367" si="37">SUM(D365:D366)</f>
        <v>0</v>
      </c>
      <c r="E367" s="5">
        <f t="shared" si="37"/>
        <v>0</v>
      </c>
      <c r="F367" s="5">
        <f t="shared" si="37"/>
        <v>0</v>
      </c>
      <c r="G367" s="5">
        <f t="shared" si="37"/>
        <v>0</v>
      </c>
      <c r="H367" s="5">
        <f t="shared" si="37"/>
        <v>0</v>
      </c>
      <c r="I367" s="5">
        <f t="shared" si="37"/>
        <v>0</v>
      </c>
      <c r="J367" s="2"/>
      <c r="K367" s="2"/>
      <c r="L367" s="2"/>
      <c r="M367" s="2"/>
      <c r="N367" s="2"/>
      <c r="O367" s="2"/>
    </row>
    <row r="368" spans="1:15" s="7" customFormat="1" ht="12.5" x14ac:dyDescent="0.4">
      <c r="A368" s="79" t="s">
        <v>4</v>
      </c>
      <c r="B368" s="79"/>
      <c r="C368" s="79"/>
      <c r="D368" s="79"/>
      <c r="E368" s="79"/>
      <c r="F368" s="79"/>
      <c r="G368" s="79"/>
      <c r="H368" s="79"/>
      <c r="I368" s="79"/>
      <c r="J368" s="79"/>
      <c r="K368" s="79"/>
      <c r="L368" s="79"/>
      <c r="M368" s="79"/>
      <c r="N368" s="79"/>
      <c r="O368" s="79"/>
    </row>
    <row r="369" spans="1:15" s="8" customFormat="1" ht="11" x14ac:dyDescent="0.4">
      <c r="A369" s="75" t="s">
        <v>5</v>
      </c>
      <c r="B369" s="75"/>
      <c r="C369" s="75"/>
      <c r="D369" s="75"/>
      <c r="E369" s="75"/>
      <c r="F369" s="75"/>
      <c r="G369" s="75"/>
      <c r="H369" s="75"/>
      <c r="I369" s="75"/>
      <c r="J369" s="75"/>
      <c r="K369" s="75"/>
      <c r="L369" s="75"/>
      <c r="M369" s="75"/>
      <c r="N369" s="75"/>
      <c r="O369" s="75"/>
    </row>
    <row r="370" spans="1:15" s="8" customFormat="1" ht="11" x14ac:dyDescent="0.4">
      <c r="A370" s="75" t="s">
        <v>8</v>
      </c>
      <c r="B370" s="75"/>
      <c r="C370" s="75"/>
      <c r="D370" s="75"/>
      <c r="E370" s="75"/>
      <c r="F370" s="75"/>
      <c r="G370" s="75"/>
      <c r="H370" s="75"/>
      <c r="I370" s="75"/>
      <c r="J370" s="75"/>
      <c r="K370" s="75"/>
      <c r="L370" s="75"/>
      <c r="M370" s="75"/>
      <c r="N370" s="75"/>
      <c r="O370" s="75"/>
    </row>
    <row r="371" spans="1:15" ht="25" customHeight="1" x14ac:dyDescent="0.4">
      <c r="A371" s="76"/>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7"/>
      <c r="B385" s="4"/>
      <c r="C385" s="4"/>
      <c r="D385" s="5"/>
      <c r="E385" s="5"/>
      <c r="F385" s="5"/>
      <c r="G385" s="5"/>
      <c r="H385" s="5"/>
      <c r="I385" s="5"/>
      <c r="J385" s="2"/>
      <c r="K385" s="2"/>
      <c r="L385" s="2"/>
      <c r="M385" s="2"/>
      <c r="N385" s="2"/>
      <c r="O385" s="2"/>
    </row>
    <row r="386" spans="1:15" ht="25" customHeight="1" x14ac:dyDescent="0.4">
      <c r="A386" s="77"/>
      <c r="B386" s="4"/>
      <c r="C386" s="4"/>
      <c r="D386" s="5"/>
      <c r="E386" s="5"/>
      <c r="F386" s="5"/>
      <c r="G386" s="5"/>
      <c r="H386" s="5"/>
      <c r="I386" s="5"/>
      <c r="J386" s="2"/>
      <c r="K386" s="2"/>
      <c r="L386" s="2"/>
      <c r="M386" s="2"/>
      <c r="N386" s="2"/>
      <c r="O386" s="2"/>
    </row>
    <row r="387" spans="1:15" ht="25" customHeight="1" x14ac:dyDescent="0.4">
      <c r="A387" s="78"/>
      <c r="B387" s="4"/>
      <c r="C387" s="4"/>
      <c r="D387" s="5"/>
      <c r="E387" s="5"/>
      <c r="F387" s="5"/>
      <c r="G387" s="5"/>
      <c r="H387" s="5"/>
      <c r="I387" s="5"/>
      <c r="J387" s="2"/>
      <c r="K387" s="2"/>
      <c r="L387" s="2"/>
      <c r="M387" s="2"/>
      <c r="N387" s="2"/>
      <c r="O387" s="2"/>
    </row>
    <row r="388" spans="1:15" ht="25" customHeight="1" x14ac:dyDescent="0.4">
      <c r="A388" s="90" t="s">
        <v>49</v>
      </c>
      <c r="B388" s="2" t="s">
        <v>50</v>
      </c>
      <c r="C388" s="4" t="s">
        <v>51</v>
      </c>
      <c r="D388" s="5">
        <f t="shared" ref="D388:I388" si="38">SUM(D371:D387)</f>
        <v>0</v>
      </c>
      <c r="E388" s="5">
        <f t="shared" si="38"/>
        <v>0</v>
      </c>
      <c r="F388" s="5">
        <f t="shared" si="38"/>
        <v>0</v>
      </c>
      <c r="G388" s="5">
        <f t="shared" si="38"/>
        <v>0</v>
      </c>
      <c r="H388" s="5">
        <f t="shared" si="38"/>
        <v>0</v>
      </c>
      <c r="I388" s="5">
        <f t="shared" si="38"/>
        <v>0</v>
      </c>
      <c r="J388" s="2"/>
      <c r="K388" s="2"/>
      <c r="L388" s="2"/>
      <c r="M388" s="2"/>
      <c r="N388" s="2"/>
      <c r="O388" s="2"/>
    </row>
    <row r="389" spans="1:15" ht="25" customHeight="1" x14ac:dyDescent="0.4">
      <c r="A389" s="90"/>
      <c r="B389" s="2" t="s">
        <v>52</v>
      </c>
      <c r="C389" s="4" t="s">
        <v>53</v>
      </c>
      <c r="D389" s="5">
        <f t="shared" ref="D389:I389" si="39">+D364</f>
        <v>0</v>
      </c>
      <c r="E389" s="5">
        <f t="shared" si="39"/>
        <v>0</v>
      </c>
      <c r="F389" s="5">
        <f t="shared" si="39"/>
        <v>0</v>
      </c>
      <c r="G389" s="5">
        <f t="shared" si="39"/>
        <v>0</v>
      </c>
      <c r="H389" s="5">
        <f t="shared" si="39"/>
        <v>0</v>
      </c>
      <c r="I389" s="5">
        <f t="shared" si="39"/>
        <v>0</v>
      </c>
      <c r="J389" s="2"/>
      <c r="K389" s="2"/>
      <c r="L389" s="2"/>
      <c r="M389" s="2"/>
      <c r="N389" s="2"/>
      <c r="O389" s="2"/>
    </row>
    <row r="390" spans="1:15" ht="25" customHeight="1" x14ac:dyDescent="0.4">
      <c r="A390" s="90"/>
      <c r="B390" s="2" t="s">
        <v>54</v>
      </c>
      <c r="C390" s="4" t="s">
        <v>55</v>
      </c>
      <c r="D390" s="5">
        <f t="shared" ref="D390:I390" si="40">SUM(D388:D389)</f>
        <v>0</v>
      </c>
      <c r="E390" s="5">
        <f t="shared" si="40"/>
        <v>0</v>
      </c>
      <c r="F390" s="5">
        <f t="shared" si="40"/>
        <v>0</v>
      </c>
      <c r="G390" s="5">
        <f t="shared" si="40"/>
        <v>0</v>
      </c>
      <c r="H390" s="5">
        <f t="shared" si="40"/>
        <v>0</v>
      </c>
      <c r="I390" s="5">
        <f t="shared" si="40"/>
        <v>0</v>
      </c>
      <c r="J390" s="2"/>
      <c r="K390" s="2"/>
      <c r="L390" s="2"/>
      <c r="M390" s="2"/>
      <c r="N390" s="2"/>
      <c r="O390" s="2"/>
    </row>
    <row r="391" spans="1:15" s="10" customFormat="1" ht="12.5" x14ac:dyDescent="0.4">
      <c r="A391" s="89" t="s">
        <v>4</v>
      </c>
      <c r="B391" s="89"/>
      <c r="C391" s="89"/>
      <c r="D391" s="89"/>
      <c r="E391" s="89"/>
      <c r="F391" s="89"/>
      <c r="G391" s="89"/>
      <c r="H391" s="89"/>
      <c r="I391" s="89"/>
      <c r="J391" s="89"/>
      <c r="K391" s="89"/>
      <c r="L391" s="89"/>
      <c r="M391" s="89"/>
      <c r="N391" s="89"/>
      <c r="O391" s="89"/>
    </row>
    <row r="392" spans="1:15" s="11" customFormat="1" ht="11" x14ac:dyDescent="0.4">
      <c r="A392" s="88" t="s">
        <v>5</v>
      </c>
      <c r="B392" s="88"/>
      <c r="C392" s="88"/>
      <c r="D392" s="88"/>
      <c r="E392" s="88"/>
      <c r="F392" s="88"/>
      <c r="G392" s="88"/>
      <c r="H392" s="88"/>
      <c r="I392" s="88"/>
      <c r="J392" s="88"/>
      <c r="K392" s="88"/>
      <c r="L392" s="88"/>
      <c r="M392" s="88"/>
      <c r="N392" s="88"/>
      <c r="O392" s="88"/>
    </row>
    <row r="393" spans="1:15" s="11" customFormat="1" ht="11" x14ac:dyDescent="0.4">
      <c r="A393" s="88" t="s">
        <v>8</v>
      </c>
      <c r="B393" s="88"/>
      <c r="C393" s="88"/>
      <c r="D393" s="88"/>
      <c r="E393" s="88"/>
      <c r="F393" s="88"/>
      <c r="G393" s="88"/>
      <c r="H393" s="88"/>
      <c r="I393" s="88"/>
      <c r="J393" s="88"/>
      <c r="K393" s="88"/>
      <c r="L393" s="88"/>
      <c r="M393" s="88"/>
      <c r="N393" s="88"/>
      <c r="O393" s="88"/>
    </row>
    <row r="394" spans="1:15" s="16" customFormat="1" x14ac:dyDescent="0.4">
      <c r="A394" s="12"/>
      <c r="B394" s="13"/>
      <c r="C394" s="13"/>
      <c r="D394" s="14"/>
      <c r="E394" s="14"/>
      <c r="F394" s="14"/>
      <c r="G394" s="14"/>
      <c r="H394" s="14"/>
      <c r="I394" s="14"/>
      <c r="J394" s="15"/>
      <c r="K394" s="15"/>
      <c r="L394" s="15"/>
      <c r="M394" s="15"/>
      <c r="N394" s="15"/>
      <c r="O394" s="15"/>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row r="430" spans="4:9" x14ac:dyDescent="0.4">
      <c r="D430" s="19"/>
      <c r="E430" s="19"/>
      <c r="F430" s="19"/>
      <c r="G430" s="19"/>
      <c r="H430" s="19"/>
      <c r="I430" s="19"/>
    </row>
    <row r="431" spans="4:9" x14ac:dyDescent="0.4">
      <c r="D431" s="19"/>
      <c r="E431" s="19"/>
      <c r="F431" s="19"/>
      <c r="G431" s="19"/>
      <c r="H431" s="19"/>
      <c r="I431" s="19"/>
    </row>
  </sheetData>
  <mergeCells count="93">
    <mergeCell ref="A278:O278"/>
    <mergeCell ref="A184:O184"/>
    <mergeCell ref="A186:O186"/>
    <mergeCell ref="A185:O185"/>
    <mergeCell ref="A231:O231"/>
    <mergeCell ref="A277:O277"/>
    <mergeCell ref="A232:O232"/>
    <mergeCell ref="A250:A252"/>
    <mergeCell ref="A233:A249"/>
    <mergeCell ref="A254:O254"/>
    <mergeCell ref="A253:O253"/>
    <mergeCell ref="A227:A229"/>
    <mergeCell ref="A255:O255"/>
    <mergeCell ref="A256:A272"/>
    <mergeCell ref="A273:A275"/>
    <mergeCell ref="A276:O276"/>
    <mergeCell ref="A27:A43"/>
    <mergeCell ref="A93:O93"/>
    <mergeCell ref="A67:A69"/>
    <mergeCell ref="A3:A20"/>
    <mergeCell ref="A21:A23"/>
    <mergeCell ref="A71:O71"/>
    <mergeCell ref="A72:O72"/>
    <mergeCell ref="A50:A66"/>
    <mergeCell ref="A24:O24"/>
    <mergeCell ref="A25:O25"/>
    <mergeCell ref="A26:O26"/>
    <mergeCell ref="A47:O47"/>
    <mergeCell ref="A44:A46"/>
    <mergeCell ref="A73:A89"/>
    <mergeCell ref="A90:A92"/>
    <mergeCell ref="A136:A138"/>
    <mergeCell ref="A142:A158"/>
    <mergeCell ref="M1:O1"/>
    <mergeCell ref="A70:O70"/>
    <mergeCell ref="A117:O117"/>
    <mergeCell ref="A118:O118"/>
    <mergeCell ref="D1:G1"/>
    <mergeCell ref="H1:I1"/>
    <mergeCell ref="A48:O48"/>
    <mergeCell ref="A49:O49"/>
    <mergeCell ref="A116:O116"/>
    <mergeCell ref="J1:J2"/>
    <mergeCell ref="K1:L1"/>
    <mergeCell ref="A1:A2"/>
    <mergeCell ref="B1:B2"/>
    <mergeCell ref="C1:C2"/>
    <mergeCell ref="A162:O162"/>
    <mergeCell ref="A139:O139"/>
    <mergeCell ref="A94:O94"/>
    <mergeCell ref="A210:A226"/>
    <mergeCell ref="A163:O163"/>
    <mergeCell ref="A141:O141"/>
    <mergeCell ref="A165:A180"/>
    <mergeCell ref="A164:O164"/>
    <mergeCell ref="A181:A183"/>
    <mergeCell ref="A119:A135"/>
    <mergeCell ref="A159:A161"/>
    <mergeCell ref="A204:A206"/>
    <mergeCell ref="A207:O207"/>
    <mergeCell ref="A208:O208"/>
    <mergeCell ref="A209:O209"/>
    <mergeCell ref="A140:O140"/>
    <mergeCell ref="A95:O95"/>
    <mergeCell ref="A113:A115"/>
    <mergeCell ref="A96:A112"/>
    <mergeCell ref="A393:O393"/>
    <mergeCell ref="A371:A387"/>
    <mergeCell ref="A187:A203"/>
    <mergeCell ref="A325:A341"/>
    <mergeCell ref="A370:O370"/>
    <mergeCell ref="A348:A364"/>
    <mergeCell ref="A388:A390"/>
    <mergeCell ref="A391:O391"/>
    <mergeCell ref="A347:O347"/>
    <mergeCell ref="A365:A367"/>
    <mergeCell ref="A324:O324"/>
    <mergeCell ref="A302:A318"/>
    <mergeCell ref="A230:O230"/>
    <mergeCell ref="A301:O301"/>
    <mergeCell ref="A279:A295"/>
    <mergeCell ref="A319:A321"/>
    <mergeCell ref="A322:O322"/>
    <mergeCell ref="A323:O323"/>
    <mergeCell ref="A296:A298"/>
    <mergeCell ref="A299:O299"/>
    <mergeCell ref="A300:O300"/>
    <mergeCell ref="A392:O392"/>
    <mergeCell ref="A368:O368"/>
    <mergeCell ref="A369:O369"/>
    <mergeCell ref="A342:A344"/>
    <mergeCell ref="A345:O345"/>
    <mergeCell ref="A346:O346"/>
  </mergeCells>
  <phoneticPr fontId="3" type="noConversion"/>
  <printOptions horizontalCentered="1"/>
  <pageMargins left="0.15748031496062992" right="0.15748031496062992" top="0.94488188976377963" bottom="0.51181102362204722" header="0.43307086614173229" footer="0.51181102362204722"/>
  <pageSetup paperSize="9" scale="66" orientation="landscape" horizontalDpi="1200" verticalDpi="1200" r:id="rId1"/>
  <headerFooter alignWithMargins="0">
    <oddHeader>&amp;C&amp;"標楷體,標準"各機關公款補助團體私人情形季報表
民國102年度第2季&amp;R第&amp;"Times New Roman,標準"&amp;P&amp;"新細明體,標準"頁</oddHeader>
    <oddFooter>&amp;L&amp;10承辦人員　　　　　　　　　　　　　　　　　課室主管　　　　　　　　　　　　　　　　　主辦會計　　　　　　　　　　　　　　　　機關首長
　　　　　　&amp;R&amp;"Times New Roman,標準"&amp;P</oddFooter>
  </headerFooter>
  <rowBreaks count="16" manualBreakCount="16">
    <brk id="26" max="16383" man="1"/>
    <brk id="49" max="16383" man="1"/>
    <brk id="72" max="16383" man="1"/>
    <brk id="95" max="16383" man="1"/>
    <brk id="118" max="16383" man="1"/>
    <brk id="141" max="16383" man="1"/>
    <brk id="164" max="16383" man="1"/>
    <brk id="186" max="16383" man="1"/>
    <brk id="209" max="16383" man="1"/>
    <brk id="232" max="16383" man="1"/>
    <brk id="255" max="16383" man="1"/>
    <brk id="278" max="16383" man="1"/>
    <brk id="301" max="16383" man="1"/>
    <brk id="324" max="16383" man="1"/>
    <brk id="347" max="16383" man="1"/>
    <brk id="3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429"/>
  <sheetViews>
    <sheetView view="pageBreakPreview" zoomScale="75" zoomScaleNormal="50" workbookViewId="0">
      <selection activeCell="B5" sqref="B5"/>
    </sheetView>
  </sheetViews>
  <sheetFormatPr defaultColWidth="9" defaultRowHeight="17" x14ac:dyDescent="0.4"/>
  <cols>
    <col min="1" max="1" width="17" style="17" customWidth="1"/>
    <col min="2" max="2" width="29.08984375" style="18" customWidth="1"/>
    <col min="3" max="3" width="21.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9.6328125" style="3" bestFit="1" customWidth="1"/>
    <col min="16" max="16384" width="9" style="6"/>
  </cols>
  <sheetData>
    <row r="1" spans="1:15" s="3" customFormat="1" ht="39" customHeight="1" x14ac:dyDescent="0.4">
      <c r="A1" s="81" t="s">
        <v>34</v>
      </c>
      <c r="B1" s="83" t="s">
        <v>35</v>
      </c>
      <c r="C1" s="83" t="s">
        <v>36</v>
      </c>
      <c r="D1" s="80" t="s">
        <v>37</v>
      </c>
      <c r="E1" s="80"/>
      <c r="F1" s="80"/>
      <c r="G1" s="80"/>
      <c r="H1" s="80" t="s">
        <v>38</v>
      </c>
      <c r="I1" s="80"/>
      <c r="J1" s="80" t="s">
        <v>39</v>
      </c>
      <c r="K1" s="80" t="s">
        <v>40</v>
      </c>
      <c r="L1" s="80"/>
      <c r="M1" s="80" t="s">
        <v>58</v>
      </c>
      <c r="N1" s="80"/>
      <c r="O1" s="80"/>
    </row>
    <row r="2" spans="1:15" s="3" customFormat="1" ht="55.5" customHeight="1" x14ac:dyDescent="0.4">
      <c r="A2" s="82"/>
      <c r="B2" s="84"/>
      <c r="C2" s="84"/>
      <c r="D2" s="2" t="s">
        <v>41</v>
      </c>
      <c r="E2" s="2" t="s">
        <v>42</v>
      </c>
      <c r="F2" s="2" t="s">
        <v>43</v>
      </c>
      <c r="G2" s="2" t="s">
        <v>44</v>
      </c>
      <c r="H2" s="2" t="s">
        <v>45</v>
      </c>
      <c r="I2" s="2" t="s">
        <v>46</v>
      </c>
      <c r="J2" s="80"/>
      <c r="K2" s="2" t="s">
        <v>47</v>
      </c>
      <c r="L2" s="2" t="s">
        <v>48</v>
      </c>
      <c r="M2" s="2" t="s">
        <v>47</v>
      </c>
      <c r="N2" s="2" t="s">
        <v>48</v>
      </c>
      <c r="O2" s="2" t="s">
        <v>59</v>
      </c>
    </row>
    <row r="3" spans="1:15" ht="25" customHeight="1" x14ac:dyDescent="0.4">
      <c r="A3" s="85" t="s">
        <v>62</v>
      </c>
      <c r="B3" s="4"/>
      <c r="C3" s="4"/>
      <c r="D3" s="5"/>
      <c r="E3" s="5"/>
      <c r="F3" s="5"/>
      <c r="G3" s="5"/>
      <c r="H3" s="5"/>
      <c r="I3" s="5"/>
      <c r="J3" s="2"/>
      <c r="K3" s="2"/>
      <c r="L3" s="1"/>
      <c r="M3" s="2"/>
      <c r="N3" s="1"/>
      <c r="O3" s="2"/>
    </row>
    <row r="4" spans="1:15" ht="25" customHeight="1" x14ac:dyDescent="0.4">
      <c r="A4" s="86"/>
      <c r="B4" s="4"/>
      <c r="C4" s="4"/>
      <c r="D4" s="5"/>
      <c r="E4" s="5"/>
      <c r="F4" s="5"/>
      <c r="G4" s="5"/>
      <c r="H4" s="5"/>
      <c r="I4" s="5"/>
      <c r="J4" s="2"/>
      <c r="K4" s="2"/>
      <c r="L4" s="1"/>
      <c r="M4" s="2"/>
      <c r="N4" s="1"/>
      <c r="O4" s="2"/>
    </row>
    <row r="5" spans="1:15" ht="25" customHeight="1" x14ac:dyDescent="0.4">
      <c r="A5" s="86"/>
      <c r="B5" s="4"/>
      <c r="C5" s="4"/>
      <c r="D5" s="5"/>
      <c r="E5" s="5"/>
      <c r="F5" s="5"/>
      <c r="G5" s="5"/>
      <c r="H5" s="5"/>
      <c r="I5" s="5"/>
      <c r="J5" s="2"/>
      <c r="K5" s="2"/>
      <c r="L5" s="1"/>
      <c r="M5" s="2"/>
      <c r="N5" s="1"/>
      <c r="O5" s="2"/>
    </row>
    <row r="6" spans="1:15" ht="25" customHeight="1" x14ac:dyDescent="0.4">
      <c r="A6" s="86"/>
      <c r="B6" s="4"/>
      <c r="C6" s="4"/>
      <c r="D6" s="5"/>
      <c r="E6" s="5"/>
      <c r="F6" s="5"/>
      <c r="G6" s="5"/>
      <c r="H6" s="5"/>
      <c r="I6" s="5"/>
      <c r="J6" s="2"/>
      <c r="K6" s="2"/>
      <c r="L6" s="1"/>
      <c r="M6" s="2"/>
      <c r="N6" s="1"/>
      <c r="O6" s="2"/>
    </row>
    <row r="7" spans="1:15" ht="25" customHeight="1" x14ac:dyDescent="0.4">
      <c r="A7" s="86"/>
      <c r="B7" s="4"/>
      <c r="C7" s="4"/>
      <c r="D7" s="5"/>
      <c r="E7" s="5"/>
      <c r="F7" s="5"/>
      <c r="G7" s="5"/>
      <c r="H7" s="5"/>
      <c r="I7" s="5"/>
      <c r="J7" s="2"/>
      <c r="K7" s="1"/>
      <c r="L7" s="2"/>
      <c r="M7" s="2"/>
      <c r="N7" s="1"/>
      <c r="O7" s="2"/>
    </row>
    <row r="8" spans="1:15" ht="25" customHeight="1" x14ac:dyDescent="0.4">
      <c r="A8" s="86"/>
      <c r="B8" s="4"/>
      <c r="C8" s="4"/>
      <c r="D8" s="5"/>
      <c r="E8" s="5"/>
      <c r="F8" s="5"/>
      <c r="G8" s="5"/>
      <c r="H8" s="5"/>
      <c r="I8" s="5"/>
      <c r="J8" s="2"/>
      <c r="K8" s="2"/>
      <c r="L8" s="2"/>
      <c r="M8" s="2"/>
      <c r="N8" s="1"/>
      <c r="O8" s="2"/>
    </row>
    <row r="9" spans="1:15" ht="25" customHeight="1" x14ac:dyDescent="0.4">
      <c r="A9" s="86"/>
      <c r="B9" s="4"/>
      <c r="C9" s="4"/>
      <c r="D9" s="5"/>
      <c r="E9" s="5"/>
      <c r="F9" s="5"/>
      <c r="G9" s="5"/>
      <c r="H9" s="5"/>
      <c r="I9" s="5"/>
      <c r="J9" s="2"/>
      <c r="K9" s="2"/>
      <c r="L9" s="2"/>
      <c r="M9" s="2"/>
      <c r="N9" s="1"/>
      <c r="O9" s="2"/>
    </row>
    <row r="10" spans="1:15" ht="25" customHeight="1" x14ac:dyDescent="0.4">
      <c r="A10" s="86"/>
      <c r="B10" s="4"/>
      <c r="C10" s="4"/>
      <c r="D10" s="5"/>
      <c r="E10" s="5"/>
      <c r="F10" s="5"/>
      <c r="G10" s="5"/>
      <c r="H10" s="5"/>
      <c r="I10" s="5"/>
      <c r="J10" s="2"/>
      <c r="K10" s="2"/>
      <c r="L10" s="2"/>
      <c r="M10" s="2"/>
      <c r="N10" s="1"/>
      <c r="O10" s="2"/>
    </row>
    <row r="11" spans="1:15" ht="25" customHeight="1" x14ac:dyDescent="0.4">
      <c r="A11" s="86"/>
      <c r="B11" s="4"/>
      <c r="C11" s="4"/>
      <c r="D11" s="5"/>
      <c r="E11" s="5"/>
      <c r="F11" s="5"/>
      <c r="G11" s="5"/>
      <c r="H11" s="5"/>
      <c r="I11" s="5"/>
      <c r="J11" s="2"/>
      <c r="K11" s="2"/>
      <c r="L11" s="2"/>
      <c r="M11" s="2"/>
      <c r="N11" s="1"/>
      <c r="O11" s="2"/>
    </row>
    <row r="12" spans="1:15" ht="25" customHeight="1" x14ac:dyDescent="0.4">
      <c r="A12" s="86"/>
      <c r="B12" s="4"/>
      <c r="C12" s="4"/>
      <c r="D12" s="5"/>
      <c r="E12" s="5"/>
      <c r="F12" s="5"/>
      <c r="G12" s="5"/>
      <c r="H12" s="5"/>
      <c r="I12" s="5"/>
      <c r="J12" s="2"/>
      <c r="K12" s="2"/>
      <c r="L12" s="2"/>
      <c r="M12" s="2"/>
      <c r="N12" s="1"/>
      <c r="O12" s="2"/>
    </row>
    <row r="13" spans="1:15" ht="25" customHeight="1" x14ac:dyDescent="0.4">
      <c r="A13" s="86"/>
      <c r="B13" s="4"/>
      <c r="C13" s="4"/>
      <c r="D13" s="5"/>
      <c r="E13" s="5"/>
      <c r="F13" s="5"/>
      <c r="G13" s="5">
        <f t="shared" ref="G13:G18" si="0">SUM(D13:F13)</f>
        <v>0</v>
      </c>
      <c r="H13" s="5"/>
      <c r="I13" s="5">
        <f t="shared" ref="I13:I18" si="1">H13</f>
        <v>0</v>
      </c>
      <c r="J13" s="2"/>
      <c r="K13" s="2"/>
      <c r="L13" s="2"/>
      <c r="M13" s="2"/>
      <c r="N13" s="2"/>
      <c r="O13" s="2"/>
    </row>
    <row r="14" spans="1:15" ht="25" customHeight="1" x14ac:dyDescent="0.4">
      <c r="A14" s="86"/>
      <c r="B14" s="4"/>
      <c r="C14" s="4"/>
      <c r="D14" s="5"/>
      <c r="E14" s="5"/>
      <c r="F14" s="5"/>
      <c r="G14" s="5">
        <f t="shared" si="0"/>
        <v>0</v>
      </c>
      <c r="H14" s="5"/>
      <c r="I14" s="5">
        <f t="shared" si="1"/>
        <v>0</v>
      </c>
      <c r="J14" s="2"/>
      <c r="K14" s="2"/>
      <c r="L14" s="2"/>
      <c r="M14" s="2"/>
      <c r="N14" s="2"/>
      <c r="O14" s="2"/>
    </row>
    <row r="15" spans="1:15" ht="25" customHeight="1" x14ac:dyDescent="0.4">
      <c r="A15" s="86"/>
      <c r="B15" s="4"/>
      <c r="C15" s="4"/>
      <c r="D15" s="5"/>
      <c r="E15" s="5"/>
      <c r="F15" s="5"/>
      <c r="G15" s="5">
        <f t="shared" si="0"/>
        <v>0</v>
      </c>
      <c r="H15" s="5"/>
      <c r="I15" s="5">
        <f t="shared" si="1"/>
        <v>0</v>
      </c>
      <c r="J15" s="2"/>
      <c r="K15" s="2"/>
      <c r="L15" s="2"/>
      <c r="M15" s="2"/>
      <c r="N15" s="2"/>
      <c r="O15" s="2"/>
    </row>
    <row r="16" spans="1:15" ht="25" customHeight="1" x14ac:dyDescent="0.4">
      <c r="A16" s="86"/>
      <c r="B16" s="4"/>
      <c r="C16" s="4"/>
      <c r="D16" s="5"/>
      <c r="E16" s="5"/>
      <c r="F16" s="5"/>
      <c r="G16" s="5">
        <f t="shared" si="0"/>
        <v>0</v>
      </c>
      <c r="H16" s="5"/>
      <c r="I16" s="5">
        <f t="shared" si="1"/>
        <v>0</v>
      </c>
      <c r="J16" s="2"/>
      <c r="K16" s="2"/>
      <c r="L16" s="2"/>
      <c r="M16" s="2"/>
      <c r="N16" s="2"/>
      <c r="O16" s="2"/>
    </row>
    <row r="17" spans="1:15" ht="25" customHeight="1" x14ac:dyDescent="0.4">
      <c r="A17" s="86"/>
      <c r="B17" s="4"/>
      <c r="C17" s="4"/>
      <c r="D17" s="5"/>
      <c r="E17" s="5"/>
      <c r="F17" s="5"/>
      <c r="G17" s="5">
        <f t="shared" si="0"/>
        <v>0</v>
      </c>
      <c r="H17" s="5"/>
      <c r="I17" s="5">
        <f t="shared" si="1"/>
        <v>0</v>
      </c>
      <c r="J17" s="2"/>
      <c r="K17" s="2"/>
      <c r="L17" s="2"/>
      <c r="M17" s="2"/>
      <c r="N17" s="2"/>
      <c r="O17" s="2"/>
    </row>
    <row r="18" spans="1:15" ht="25" customHeight="1" x14ac:dyDescent="0.4">
      <c r="A18" s="87"/>
      <c r="B18" s="4"/>
      <c r="C18" s="4"/>
      <c r="D18" s="5"/>
      <c r="E18" s="5"/>
      <c r="F18" s="5"/>
      <c r="G18" s="5">
        <f t="shared" si="0"/>
        <v>0</v>
      </c>
      <c r="H18" s="5"/>
      <c r="I18" s="5">
        <f t="shared" si="1"/>
        <v>0</v>
      </c>
      <c r="J18" s="2"/>
      <c r="K18" s="2"/>
      <c r="L18" s="2"/>
      <c r="M18" s="2"/>
      <c r="N18" s="2"/>
      <c r="O18" s="2"/>
    </row>
    <row r="19" spans="1:15" ht="25" customHeight="1" x14ac:dyDescent="0.4">
      <c r="A19" s="76" t="s">
        <v>49</v>
      </c>
      <c r="B19" s="2" t="s">
        <v>50</v>
      </c>
      <c r="C19" s="4" t="s">
        <v>51</v>
      </c>
      <c r="D19" s="5">
        <f t="shared" ref="D19:I19" si="2">+D3</f>
        <v>0</v>
      </c>
      <c r="E19" s="5">
        <f t="shared" si="2"/>
        <v>0</v>
      </c>
      <c r="F19" s="5">
        <f t="shared" si="2"/>
        <v>0</v>
      </c>
      <c r="G19" s="5">
        <f t="shared" si="2"/>
        <v>0</v>
      </c>
      <c r="H19" s="5">
        <f t="shared" si="2"/>
        <v>0</v>
      </c>
      <c r="I19" s="5">
        <f t="shared" si="2"/>
        <v>0</v>
      </c>
      <c r="J19" s="2"/>
      <c r="K19" s="2"/>
      <c r="L19" s="2"/>
      <c r="M19" s="2"/>
      <c r="N19" s="2"/>
      <c r="O19" s="2"/>
    </row>
    <row r="20" spans="1:15" ht="25" customHeight="1" x14ac:dyDescent="0.4">
      <c r="A20" s="77"/>
      <c r="B20" s="2" t="s">
        <v>52</v>
      </c>
      <c r="C20" s="4" t="s">
        <v>53</v>
      </c>
      <c r="D20" s="5"/>
      <c r="E20" s="5"/>
      <c r="F20" s="5"/>
      <c r="G20" s="5"/>
      <c r="H20" s="5"/>
      <c r="I20" s="5"/>
      <c r="J20" s="2"/>
      <c r="K20" s="2"/>
      <c r="L20" s="2"/>
      <c r="M20" s="2"/>
      <c r="N20" s="2"/>
      <c r="O20" s="2"/>
    </row>
    <row r="21" spans="1:15" ht="25" customHeight="1" x14ac:dyDescent="0.4">
      <c r="A21" s="78"/>
      <c r="B21" s="2" t="s">
        <v>54</v>
      </c>
      <c r="C21" s="4" t="s">
        <v>55</v>
      </c>
      <c r="D21" s="5">
        <f t="shared" ref="D21:I21" si="3">SUM(D19:D20)</f>
        <v>0</v>
      </c>
      <c r="E21" s="5">
        <f t="shared" si="3"/>
        <v>0</v>
      </c>
      <c r="F21" s="5">
        <f t="shared" si="3"/>
        <v>0</v>
      </c>
      <c r="G21" s="5">
        <f t="shared" si="3"/>
        <v>0</v>
      </c>
      <c r="H21" s="5">
        <f t="shared" si="3"/>
        <v>0</v>
      </c>
      <c r="I21" s="5">
        <f t="shared" si="3"/>
        <v>0</v>
      </c>
      <c r="J21" s="2"/>
      <c r="K21" s="2"/>
      <c r="L21" s="2"/>
      <c r="M21" s="2"/>
      <c r="N21" s="2"/>
      <c r="O21" s="2"/>
    </row>
    <row r="22" spans="1:15" s="7" customFormat="1" ht="12.5" x14ac:dyDescent="0.4">
      <c r="A22" s="79" t="s">
        <v>4</v>
      </c>
      <c r="B22" s="79"/>
      <c r="C22" s="79"/>
      <c r="D22" s="79"/>
      <c r="E22" s="79"/>
      <c r="F22" s="79"/>
      <c r="G22" s="79"/>
      <c r="H22" s="79"/>
      <c r="I22" s="79"/>
      <c r="J22" s="79"/>
      <c r="K22" s="79"/>
      <c r="L22" s="79"/>
      <c r="M22" s="79"/>
      <c r="N22" s="79"/>
      <c r="O22" s="79"/>
    </row>
    <row r="23" spans="1:15" s="8" customFormat="1" ht="11" x14ac:dyDescent="0.4">
      <c r="A23" s="75" t="s">
        <v>5</v>
      </c>
      <c r="B23" s="75"/>
      <c r="C23" s="75"/>
      <c r="D23" s="75"/>
      <c r="E23" s="75"/>
      <c r="F23" s="75"/>
      <c r="G23" s="75"/>
      <c r="H23" s="75"/>
      <c r="I23" s="75"/>
      <c r="J23" s="75"/>
      <c r="K23" s="75"/>
      <c r="L23" s="75"/>
      <c r="M23" s="75"/>
      <c r="N23" s="75"/>
      <c r="O23" s="75"/>
    </row>
    <row r="24" spans="1:15" s="8" customFormat="1" ht="11" x14ac:dyDescent="0.4">
      <c r="A24" s="75" t="s">
        <v>8</v>
      </c>
      <c r="B24" s="75"/>
      <c r="C24" s="75"/>
      <c r="D24" s="75"/>
      <c r="E24" s="75"/>
      <c r="F24" s="75"/>
      <c r="G24" s="75"/>
      <c r="H24" s="75"/>
      <c r="I24" s="75"/>
      <c r="J24" s="75"/>
      <c r="K24" s="75"/>
      <c r="L24" s="75"/>
      <c r="M24" s="75"/>
      <c r="N24" s="75"/>
      <c r="O24" s="75"/>
    </row>
    <row r="25" spans="1:15" ht="25" customHeight="1" x14ac:dyDescent="0.4">
      <c r="A25" s="76"/>
      <c r="B25" s="4"/>
      <c r="C25" s="4"/>
      <c r="D25" s="5"/>
      <c r="E25" s="5"/>
      <c r="F25" s="5"/>
      <c r="G25" s="5"/>
      <c r="H25" s="5"/>
      <c r="I25" s="5"/>
      <c r="J25" s="2"/>
      <c r="K25" s="2"/>
      <c r="L25" s="2"/>
      <c r="M25" s="2"/>
      <c r="N25" s="2"/>
      <c r="O25" s="2"/>
    </row>
    <row r="26" spans="1:15" ht="25" customHeight="1" x14ac:dyDescent="0.4">
      <c r="A26" s="77"/>
      <c r="B26" s="4"/>
      <c r="C26" s="4"/>
      <c r="D26" s="5"/>
      <c r="E26" s="5"/>
      <c r="F26" s="5"/>
      <c r="G26" s="5"/>
      <c r="H26" s="5"/>
      <c r="I26" s="5"/>
      <c r="J26" s="2"/>
      <c r="K26" s="2"/>
      <c r="L26" s="2"/>
      <c r="M26" s="2"/>
      <c r="N26" s="2"/>
      <c r="O26" s="2"/>
    </row>
    <row r="27" spans="1:15" ht="25" customHeight="1" x14ac:dyDescent="0.4">
      <c r="A27" s="77"/>
      <c r="B27" s="4"/>
      <c r="C27" s="4"/>
      <c r="D27" s="5"/>
      <c r="E27" s="5"/>
      <c r="F27" s="5"/>
      <c r="G27" s="5"/>
      <c r="H27" s="5"/>
      <c r="I27" s="5"/>
      <c r="J27" s="2"/>
      <c r="K27" s="2"/>
      <c r="L27" s="2"/>
      <c r="M27" s="2"/>
      <c r="N27" s="2"/>
      <c r="O27" s="2"/>
    </row>
    <row r="28" spans="1:15" ht="25" customHeight="1" x14ac:dyDescent="0.4">
      <c r="A28" s="77"/>
      <c r="B28" s="4"/>
      <c r="C28" s="4"/>
      <c r="D28" s="5"/>
      <c r="E28" s="5"/>
      <c r="F28" s="5"/>
      <c r="G28" s="5"/>
      <c r="H28" s="5"/>
      <c r="I28" s="5"/>
      <c r="J28" s="2"/>
      <c r="K28" s="2"/>
      <c r="L28" s="2"/>
      <c r="M28" s="2"/>
      <c r="N28" s="2"/>
      <c r="O28" s="2"/>
    </row>
    <row r="29" spans="1:15" ht="25" customHeight="1" x14ac:dyDescent="0.4">
      <c r="A29" s="77"/>
      <c r="B29" s="4"/>
      <c r="C29" s="4"/>
      <c r="D29" s="5"/>
      <c r="E29" s="5"/>
      <c r="F29" s="5"/>
      <c r="G29" s="5"/>
      <c r="H29" s="5"/>
      <c r="I29" s="5"/>
      <c r="J29" s="2"/>
      <c r="K29" s="2"/>
      <c r="L29" s="2"/>
      <c r="M29" s="2"/>
      <c r="N29" s="2"/>
      <c r="O29" s="2"/>
    </row>
    <row r="30" spans="1:15" ht="25" customHeight="1" x14ac:dyDescent="0.4">
      <c r="A30" s="77"/>
      <c r="B30" s="4"/>
      <c r="C30" s="4"/>
      <c r="D30" s="5"/>
      <c r="E30" s="5"/>
      <c r="F30" s="5"/>
      <c r="G30" s="5"/>
      <c r="H30" s="5"/>
      <c r="I30" s="5"/>
      <c r="J30" s="2"/>
      <c r="K30" s="2"/>
      <c r="L30" s="2"/>
      <c r="M30" s="2"/>
      <c r="N30" s="2"/>
      <c r="O30" s="2"/>
    </row>
    <row r="31" spans="1:15" ht="25" customHeight="1" x14ac:dyDescent="0.4">
      <c r="A31" s="77"/>
      <c r="B31" s="4"/>
      <c r="C31" s="4"/>
      <c r="D31" s="5"/>
      <c r="E31" s="5"/>
      <c r="F31" s="5"/>
      <c r="G31" s="5"/>
      <c r="H31" s="5"/>
      <c r="I31" s="5"/>
      <c r="J31" s="2"/>
      <c r="K31" s="2"/>
      <c r="L31" s="2"/>
      <c r="M31" s="2"/>
      <c r="N31" s="2"/>
      <c r="O31" s="2"/>
    </row>
    <row r="32" spans="1:15" ht="25" customHeight="1" x14ac:dyDescent="0.4">
      <c r="A32" s="77"/>
      <c r="B32" s="4"/>
      <c r="C32" s="4"/>
      <c r="D32" s="5"/>
      <c r="E32" s="5"/>
      <c r="F32" s="5"/>
      <c r="G32" s="5"/>
      <c r="H32" s="5"/>
      <c r="I32" s="5"/>
      <c r="J32" s="2"/>
      <c r="K32" s="2"/>
      <c r="L32" s="2"/>
      <c r="M32" s="2"/>
      <c r="N32" s="2"/>
      <c r="O32" s="2"/>
    </row>
    <row r="33" spans="1:15" ht="25" customHeight="1" x14ac:dyDescent="0.4">
      <c r="A33" s="77"/>
      <c r="B33" s="4"/>
      <c r="C33" s="4"/>
      <c r="D33" s="5"/>
      <c r="E33" s="5"/>
      <c r="F33" s="5"/>
      <c r="G33" s="5"/>
      <c r="H33" s="5"/>
      <c r="I33" s="5"/>
      <c r="J33" s="2"/>
      <c r="K33" s="2"/>
      <c r="L33" s="2"/>
      <c r="M33" s="2"/>
      <c r="N33" s="2"/>
      <c r="O33" s="2"/>
    </row>
    <row r="34" spans="1:15" ht="25" customHeight="1" x14ac:dyDescent="0.4">
      <c r="A34" s="77"/>
      <c r="B34" s="4"/>
      <c r="C34" s="4"/>
      <c r="D34" s="5"/>
      <c r="E34" s="5"/>
      <c r="F34" s="5"/>
      <c r="G34" s="5"/>
      <c r="H34" s="5"/>
      <c r="I34" s="5"/>
      <c r="J34" s="2"/>
      <c r="K34" s="2"/>
      <c r="L34" s="2"/>
      <c r="M34" s="2"/>
      <c r="N34" s="2"/>
      <c r="O34" s="2"/>
    </row>
    <row r="35" spans="1:15" ht="25" customHeight="1" x14ac:dyDescent="0.4">
      <c r="A35" s="77"/>
      <c r="B35" s="4"/>
      <c r="C35" s="4"/>
      <c r="D35" s="5"/>
      <c r="E35" s="5"/>
      <c r="F35" s="5"/>
      <c r="G35" s="5"/>
      <c r="H35" s="5"/>
      <c r="I35" s="5"/>
      <c r="J35" s="2"/>
      <c r="K35" s="2"/>
      <c r="L35" s="2"/>
      <c r="M35" s="2"/>
      <c r="N35" s="2"/>
      <c r="O35" s="2"/>
    </row>
    <row r="36" spans="1:15" ht="25" customHeight="1" x14ac:dyDescent="0.4">
      <c r="A36" s="77"/>
      <c r="B36" s="4"/>
      <c r="C36" s="4"/>
      <c r="D36" s="5"/>
      <c r="E36" s="5"/>
      <c r="F36" s="5"/>
      <c r="G36" s="5"/>
      <c r="H36" s="5"/>
      <c r="I36" s="5"/>
      <c r="J36" s="2"/>
      <c r="K36" s="2"/>
      <c r="L36" s="2"/>
      <c r="M36" s="2"/>
      <c r="N36" s="2"/>
      <c r="O36" s="2"/>
    </row>
    <row r="37" spans="1:15" ht="25" customHeight="1" x14ac:dyDescent="0.4">
      <c r="A37" s="77"/>
      <c r="B37" s="4"/>
      <c r="C37" s="4"/>
      <c r="D37" s="5"/>
      <c r="E37" s="5"/>
      <c r="F37" s="5"/>
      <c r="G37" s="5"/>
      <c r="H37" s="5"/>
      <c r="I37" s="5"/>
      <c r="J37" s="2"/>
      <c r="K37" s="2"/>
      <c r="L37" s="2"/>
      <c r="M37" s="2"/>
      <c r="N37" s="2"/>
      <c r="O37" s="2"/>
    </row>
    <row r="38" spans="1:15" ht="25" customHeight="1" x14ac:dyDescent="0.4">
      <c r="A38" s="77"/>
      <c r="B38" s="4"/>
      <c r="C38" s="4"/>
      <c r="D38" s="5"/>
      <c r="E38" s="5"/>
      <c r="F38" s="5"/>
      <c r="G38" s="5"/>
      <c r="H38" s="5"/>
      <c r="I38" s="5"/>
      <c r="J38" s="2"/>
      <c r="K38" s="2"/>
      <c r="L38" s="2"/>
      <c r="M38" s="2"/>
      <c r="N38" s="2"/>
      <c r="O38" s="2"/>
    </row>
    <row r="39" spans="1:15" ht="25" customHeight="1" x14ac:dyDescent="0.4">
      <c r="A39" s="77"/>
      <c r="B39" s="4"/>
      <c r="C39" s="4"/>
      <c r="D39" s="5"/>
      <c r="E39" s="5"/>
      <c r="F39" s="5"/>
      <c r="G39" s="5"/>
      <c r="H39" s="5"/>
      <c r="I39" s="5"/>
      <c r="J39" s="2"/>
      <c r="K39" s="2"/>
      <c r="L39" s="2"/>
      <c r="M39" s="2"/>
      <c r="N39" s="2"/>
      <c r="O39" s="2"/>
    </row>
    <row r="40" spans="1:15" ht="25" customHeight="1" x14ac:dyDescent="0.4">
      <c r="A40" s="77"/>
      <c r="B40" s="4"/>
      <c r="C40" s="4"/>
      <c r="D40" s="5"/>
      <c r="E40" s="5"/>
      <c r="F40" s="5"/>
      <c r="G40" s="5"/>
      <c r="H40" s="5"/>
      <c r="I40" s="5"/>
      <c r="J40" s="2"/>
      <c r="K40" s="2"/>
      <c r="L40" s="2"/>
      <c r="M40" s="2"/>
      <c r="N40" s="2"/>
      <c r="O40" s="2"/>
    </row>
    <row r="41" spans="1:15" ht="25" customHeight="1" x14ac:dyDescent="0.4">
      <c r="A41" s="77"/>
      <c r="B41" s="4"/>
      <c r="C41" s="4"/>
      <c r="D41" s="5"/>
      <c r="E41" s="5"/>
      <c r="F41" s="5"/>
      <c r="G41" s="5"/>
      <c r="H41" s="5"/>
      <c r="I41" s="5"/>
      <c r="J41" s="2"/>
      <c r="K41" s="2"/>
      <c r="L41" s="2"/>
      <c r="M41" s="2"/>
      <c r="N41" s="2"/>
      <c r="O41" s="2"/>
    </row>
    <row r="42" spans="1:15" ht="22" customHeight="1" x14ac:dyDescent="0.4">
      <c r="A42" s="76" t="s">
        <v>49</v>
      </c>
      <c r="B42" s="2" t="s">
        <v>50</v>
      </c>
      <c r="C42" s="4" t="s">
        <v>51</v>
      </c>
      <c r="D42" s="5">
        <f t="shared" ref="D42:I42" si="4">SUM(D25:D41)</f>
        <v>0</v>
      </c>
      <c r="E42" s="5">
        <f t="shared" si="4"/>
        <v>0</v>
      </c>
      <c r="F42" s="5">
        <f t="shared" si="4"/>
        <v>0</v>
      </c>
      <c r="G42" s="5">
        <f t="shared" si="4"/>
        <v>0</v>
      </c>
      <c r="H42" s="5">
        <f t="shared" si="4"/>
        <v>0</v>
      </c>
      <c r="I42" s="5">
        <f t="shared" si="4"/>
        <v>0</v>
      </c>
      <c r="J42" s="2"/>
      <c r="K42" s="2"/>
      <c r="L42" s="2"/>
      <c r="M42" s="2"/>
      <c r="N42" s="2"/>
      <c r="O42" s="2"/>
    </row>
    <row r="43" spans="1:15" ht="22" customHeight="1" x14ac:dyDescent="0.4">
      <c r="A43" s="77"/>
      <c r="B43" s="2" t="s">
        <v>52</v>
      </c>
      <c r="C43" s="4" t="s">
        <v>53</v>
      </c>
      <c r="D43" s="5"/>
      <c r="E43" s="5"/>
      <c r="F43" s="5"/>
      <c r="G43" s="5"/>
      <c r="H43" s="5"/>
      <c r="I43" s="5"/>
      <c r="J43" s="2"/>
      <c r="K43" s="2"/>
      <c r="L43" s="2"/>
      <c r="M43" s="2"/>
      <c r="N43" s="2"/>
      <c r="O43" s="2"/>
    </row>
    <row r="44" spans="1:15" ht="22" customHeight="1" x14ac:dyDescent="0.4">
      <c r="A44" s="78"/>
      <c r="B44" s="2" t="s">
        <v>54</v>
      </c>
      <c r="C44" s="4" t="s">
        <v>55</v>
      </c>
      <c r="D44" s="5">
        <f t="shared" ref="D44:I44" si="5">SUM(D42:D43)</f>
        <v>0</v>
      </c>
      <c r="E44" s="5">
        <f t="shared" si="5"/>
        <v>0</v>
      </c>
      <c r="F44" s="5">
        <f t="shared" si="5"/>
        <v>0</v>
      </c>
      <c r="G44" s="5">
        <f t="shared" si="5"/>
        <v>0</v>
      </c>
      <c r="H44" s="5">
        <f t="shared" si="5"/>
        <v>0</v>
      </c>
      <c r="I44" s="5">
        <f t="shared" si="5"/>
        <v>0</v>
      </c>
      <c r="J44" s="2"/>
      <c r="K44" s="2"/>
      <c r="L44" s="2"/>
      <c r="M44" s="2"/>
      <c r="N44" s="2"/>
      <c r="O44" s="2"/>
    </row>
    <row r="45" spans="1:15" s="7" customFormat="1" ht="12.5" x14ac:dyDescent="0.4">
      <c r="A45" s="79" t="s">
        <v>4</v>
      </c>
      <c r="B45" s="79"/>
      <c r="C45" s="79"/>
      <c r="D45" s="79"/>
      <c r="E45" s="79"/>
      <c r="F45" s="79"/>
      <c r="G45" s="79"/>
      <c r="H45" s="79"/>
      <c r="I45" s="79"/>
      <c r="J45" s="79"/>
      <c r="K45" s="79"/>
      <c r="L45" s="79"/>
      <c r="M45" s="79"/>
      <c r="N45" s="79"/>
      <c r="O45" s="79"/>
    </row>
    <row r="46" spans="1:15" s="8" customFormat="1" ht="11" x14ac:dyDescent="0.4">
      <c r="A46" s="75" t="s">
        <v>5</v>
      </c>
      <c r="B46" s="75"/>
      <c r="C46" s="75"/>
      <c r="D46" s="75"/>
      <c r="E46" s="75"/>
      <c r="F46" s="75"/>
      <c r="G46" s="75"/>
      <c r="H46" s="75"/>
      <c r="I46" s="75"/>
      <c r="J46" s="75"/>
      <c r="K46" s="75"/>
      <c r="L46" s="75"/>
      <c r="M46" s="75"/>
      <c r="N46" s="75"/>
      <c r="O46" s="75"/>
    </row>
    <row r="47" spans="1:15" s="8" customFormat="1" ht="11" x14ac:dyDescent="0.4">
      <c r="A47" s="75" t="s">
        <v>8</v>
      </c>
      <c r="B47" s="75"/>
      <c r="C47" s="75"/>
      <c r="D47" s="75"/>
      <c r="E47" s="75"/>
      <c r="F47" s="75"/>
      <c r="G47" s="75"/>
      <c r="H47" s="75"/>
      <c r="I47" s="75"/>
      <c r="J47" s="75"/>
      <c r="K47" s="75"/>
      <c r="L47" s="75"/>
      <c r="M47" s="75"/>
      <c r="N47" s="75"/>
      <c r="O47" s="75"/>
    </row>
    <row r="48" spans="1:15" ht="25" customHeight="1" x14ac:dyDescent="0.4">
      <c r="A48" s="76"/>
      <c r="B48" s="4"/>
      <c r="C48" s="4"/>
      <c r="D48" s="5"/>
      <c r="E48" s="5"/>
      <c r="F48" s="5"/>
      <c r="G48" s="5"/>
      <c r="H48" s="5"/>
      <c r="I48" s="5"/>
      <c r="J48" s="2"/>
      <c r="K48" s="2"/>
      <c r="L48" s="2"/>
      <c r="M48" s="2"/>
      <c r="N48" s="2"/>
      <c r="O48" s="2"/>
    </row>
    <row r="49" spans="1:15" ht="25" customHeight="1" x14ac:dyDescent="0.4">
      <c r="A49" s="77"/>
      <c r="B49" s="4"/>
      <c r="C49" s="4"/>
      <c r="D49" s="5"/>
      <c r="E49" s="5"/>
      <c r="F49" s="5"/>
      <c r="G49" s="5"/>
      <c r="H49" s="5"/>
      <c r="I49" s="5"/>
      <c r="J49" s="2"/>
      <c r="K49" s="2"/>
      <c r="L49" s="2"/>
      <c r="M49" s="2"/>
      <c r="N49" s="2"/>
      <c r="O49" s="2"/>
    </row>
    <row r="50" spans="1:15" ht="25" customHeight="1" x14ac:dyDescent="0.4">
      <c r="A50" s="77"/>
      <c r="B50" s="4"/>
      <c r="C50" s="4"/>
      <c r="D50" s="5"/>
      <c r="E50" s="5"/>
      <c r="F50" s="5"/>
      <c r="G50" s="5"/>
      <c r="H50" s="5"/>
      <c r="I50" s="5"/>
      <c r="J50" s="2"/>
      <c r="K50" s="2"/>
      <c r="L50" s="2"/>
      <c r="M50" s="2"/>
      <c r="N50" s="2"/>
      <c r="O50" s="2"/>
    </row>
    <row r="51" spans="1:15" ht="25" customHeight="1" x14ac:dyDescent="0.4">
      <c r="A51" s="77"/>
      <c r="B51" s="4"/>
      <c r="C51" s="4"/>
      <c r="D51" s="5"/>
      <c r="E51" s="5"/>
      <c r="F51" s="5"/>
      <c r="G51" s="5"/>
      <c r="H51" s="5"/>
      <c r="I51" s="5"/>
      <c r="J51" s="2"/>
      <c r="K51" s="2"/>
      <c r="L51" s="2"/>
      <c r="M51" s="2"/>
      <c r="N51" s="2"/>
      <c r="O51" s="2"/>
    </row>
    <row r="52" spans="1:15" ht="25" customHeight="1" x14ac:dyDescent="0.4">
      <c r="A52" s="77"/>
      <c r="B52" s="4"/>
      <c r="C52" s="4"/>
      <c r="D52" s="5"/>
      <c r="E52" s="5"/>
      <c r="F52" s="5"/>
      <c r="G52" s="5"/>
      <c r="H52" s="5"/>
      <c r="I52" s="5"/>
      <c r="J52" s="2"/>
      <c r="K52" s="2"/>
      <c r="L52" s="2"/>
      <c r="M52" s="2"/>
      <c r="N52" s="2"/>
      <c r="O52" s="2"/>
    </row>
    <row r="53" spans="1:15" ht="25" customHeight="1" x14ac:dyDescent="0.4">
      <c r="A53" s="77"/>
      <c r="B53" s="4"/>
      <c r="C53" s="4"/>
      <c r="D53" s="5"/>
      <c r="E53" s="5"/>
      <c r="F53" s="5"/>
      <c r="G53" s="5"/>
      <c r="H53" s="5"/>
      <c r="I53" s="5"/>
      <c r="J53" s="2"/>
      <c r="K53" s="2"/>
      <c r="L53" s="2"/>
      <c r="M53" s="2"/>
      <c r="N53" s="2"/>
      <c r="O53" s="2"/>
    </row>
    <row r="54" spans="1:15" ht="25" customHeight="1" x14ac:dyDescent="0.4">
      <c r="A54" s="77"/>
      <c r="B54" s="4"/>
      <c r="C54" s="4"/>
      <c r="D54" s="5"/>
      <c r="E54" s="5"/>
      <c r="F54" s="5"/>
      <c r="G54" s="5"/>
      <c r="H54" s="5"/>
      <c r="I54" s="5"/>
      <c r="J54" s="2"/>
      <c r="K54" s="2"/>
      <c r="L54" s="2"/>
      <c r="M54" s="2"/>
      <c r="N54" s="2"/>
      <c r="O54" s="2"/>
    </row>
    <row r="55" spans="1:15" ht="25" customHeight="1" x14ac:dyDescent="0.4">
      <c r="A55" s="77"/>
      <c r="B55" s="4"/>
      <c r="C55" s="4"/>
      <c r="D55" s="5"/>
      <c r="E55" s="5"/>
      <c r="F55" s="5"/>
      <c r="G55" s="5"/>
      <c r="H55" s="5"/>
      <c r="I55" s="5"/>
      <c r="J55" s="2"/>
      <c r="K55" s="2"/>
      <c r="L55" s="2"/>
      <c r="M55" s="2"/>
      <c r="N55" s="2"/>
      <c r="O55" s="2"/>
    </row>
    <row r="56" spans="1:15" ht="25" customHeight="1" x14ac:dyDescent="0.4">
      <c r="A56" s="77"/>
      <c r="B56" s="4"/>
      <c r="C56" s="4"/>
      <c r="D56" s="5"/>
      <c r="E56" s="5"/>
      <c r="F56" s="5"/>
      <c r="G56" s="5"/>
      <c r="H56" s="5"/>
      <c r="I56" s="5"/>
      <c r="J56" s="2"/>
      <c r="K56" s="2"/>
      <c r="L56" s="2"/>
      <c r="M56" s="2"/>
      <c r="N56" s="2"/>
      <c r="O56" s="2"/>
    </row>
    <row r="57" spans="1:15" ht="25" customHeight="1" x14ac:dyDescent="0.4">
      <c r="A57" s="77"/>
      <c r="B57" s="4"/>
      <c r="C57" s="4"/>
      <c r="D57" s="5"/>
      <c r="E57" s="5"/>
      <c r="F57" s="5"/>
      <c r="G57" s="5"/>
      <c r="H57" s="5"/>
      <c r="I57" s="5"/>
      <c r="J57" s="2"/>
      <c r="K57" s="2"/>
      <c r="L57" s="2"/>
      <c r="M57" s="2"/>
      <c r="N57" s="2"/>
      <c r="O57" s="2"/>
    </row>
    <row r="58" spans="1:15" ht="25" customHeight="1" x14ac:dyDescent="0.4">
      <c r="A58" s="77"/>
      <c r="B58" s="4"/>
      <c r="C58" s="4"/>
      <c r="D58" s="5"/>
      <c r="E58" s="5"/>
      <c r="F58" s="5"/>
      <c r="G58" s="5"/>
      <c r="H58" s="5"/>
      <c r="I58" s="5"/>
      <c r="J58" s="2"/>
      <c r="K58" s="2"/>
      <c r="L58" s="2"/>
      <c r="M58" s="2"/>
      <c r="N58" s="2"/>
      <c r="O58" s="2"/>
    </row>
    <row r="59" spans="1:15" ht="25" customHeight="1" x14ac:dyDescent="0.4">
      <c r="A59" s="77"/>
      <c r="B59" s="4"/>
      <c r="C59" s="4"/>
      <c r="D59" s="5"/>
      <c r="E59" s="5"/>
      <c r="F59" s="5"/>
      <c r="G59" s="5"/>
      <c r="H59" s="5"/>
      <c r="I59" s="5"/>
      <c r="J59" s="2"/>
      <c r="K59" s="2"/>
      <c r="L59" s="2"/>
      <c r="M59" s="2"/>
      <c r="N59" s="2"/>
      <c r="O59" s="2"/>
    </row>
    <row r="60" spans="1:15" ht="25" customHeight="1" x14ac:dyDescent="0.4">
      <c r="A60" s="77"/>
      <c r="B60" s="4"/>
      <c r="C60" s="4"/>
      <c r="D60" s="5"/>
      <c r="E60" s="5"/>
      <c r="F60" s="5"/>
      <c r="G60" s="5"/>
      <c r="H60" s="5"/>
      <c r="I60" s="5"/>
      <c r="J60" s="2"/>
      <c r="K60" s="2"/>
      <c r="L60" s="2"/>
      <c r="M60" s="2"/>
      <c r="N60" s="2"/>
      <c r="O60" s="2"/>
    </row>
    <row r="61" spans="1:15" ht="25" customHeight="1" x14ac:dyDescent="0.4">
      <c r="A61" s="77"/>
      <c r="B61" s="4"/>
      <c r="C61" s="4"/>
      <c r="D61" s="5"/>
      <c r="E61" s="5"/>
      <c r="F61" s="5"/>
      <c r="G61" s="5"/>
      <c r="H61" s="5"/>
      <c r="I61" s="5"/>
      <c r="J61" s="2"/>
      <c r="K61" s="2"/>
      <c r="L61" s="2"/>
      <c r="M61" s="2"/>
      <c r="N61" s="2"/>
      <c r="O61" s="2"/>
    </row>
    <row r="62" spans="1:15" ht="25" customHeight="1" x14ac:dyDescent="0.4">
      <c r="A62" s="77"/>
      <c r="B62" s="4"/>
      <c r="C62" s="4"/>
      <c r="D62" s="5"/>
      <c r="E62" s="5"/>
      <c r="F62" s="5"/>
      <c r="G62" s="5"/>
      <c r="H62" s="5"/>
      <c r="I62" s="5"/>
      <c r="J62" s="2"/>
      <c r="K62" s="2"/>
      <c r="L62" s="2"/>
      <c r="M62" s="2"/>
      <c r="N62" s="2"/>
      <c r="O62" s="2"/>
    </row>
    <row r="63" spans="1:15" ht="25" customHeight="1" x14ac:dyDescent="0.4">
      <c r="A63" s="77"/>
      <c r="B63" s="4"/>
      <c r="C63" s="4"/>
      <c r="D63" s="5"/>
      <c r="E63" s="5"/>
      <c r="F63" s="5"/>
      <c r="G63" s="5"/>
      <c r="H63" s="5"/>
      <c r="I63" s="5"/>
      <c r="J63" s="2"/>
      <c r="K63" s="2"/>
      <c r="L63" s="2"/>
      <c r="M63" s="2"/>
      <c r="N63" s="2"/>
      <c r="O63" s="2"/>
    </row>
    <row r="64" spans="1:15" ht="25" customHeight="1" x14ac:dyDescent="0.4">
      <c r="A64" s="78"/>
      <c r="B64" s="4"/>
      <c r="C64" s="4"/>
      <c r="D64" s="5"/>
      <c r="E64" s="5"/>
      <c r="F64" s="5"/>
      <c r="G64" s="5"/>
      <c r="H64" s="5"/>
      <c r="I64" s="5"/>
      <c r="J64" s="2"/>
      <c r="K64" s="2"/>
      <c r="L64" s="2"/>
      <c r="M64" s="2"/>
      <c r="N64" s="2"/>
      <c r="O64" s="2"/>
    </row>
    <row r="65" spans="1:15" ht="25" customHeight="1" x14ac:dyDescent="0.4">
      <c r="A65" s="76" t="s">
        <v>49</v>
      </c>
      <c r="B65" s="2" t="s">
        <v>50</v>
      </c>
      <c r="C65" s="4" t="s">
        <v>51</v>
      </c>
      <c r="D65" s="5">
        <f>SUM(D50:D53)</f>
        <v>0</v>
      </c>
      <c r="E65" s="5">
        <f>SUM(E50:E53)</f>
        <v>0</v>
      </c>
      <c r="F65" s="5">
        <f>SUM(F50:F53)</f>
        <v>0</v>
      </c>
      <c r="G65" s="5">
        <f>SUM(G50:G53)</f>
        <v>0</v>
      </c>
      <c r="H65" s="5">
        <f>SUM(H48:H64)</f>
        <v>0</v>
      </c>
      <c r="I65" s="5">
        <f>SUM(I48:I64)</f>
        <v>0</v>
      </c>
      <c r="J65" s="2"/>
      <c r="K65" s="2"/>
      <c r="L65" s="2"/>
      <c r="M65" s="2"/>
      <c r="N65" s="2"/>
      <c r="O65" s="2"/>
    </row>
    <row r="66" spans="1:15" ht="25" customHeight="1" x14ac:dyDescent="0.4">
      <c r="A66" s="77"/>
      <c r="B66" s="2" t="s">
        <v>52</v>
      </c>
      <c r="C66" s="4" t="s">
        <v>53</v>
      </c>
      <c r="D66" s="5">
        <f>+D48+D49</f>
        <v>0</v>
      </c>
      <c r="E66" s="5">
        <f>+E48+E49</f>
        <v>0</v>
      </c>
      <c r="F66" s="5">
        <f>+F48+F49</f>
        <v>0</v>
      </c>
      <c r="G66" s="5">
        <f>+G48+G49</f>
        <v>0</v>
      </c>
      <c r="H66" s="5"/>
      <c r="I66" s="5"/>
      <c r="J66" s="2"/>
      <c r="K66" s="2"/>
      <c r="L66" s="2"/>
      <c r="M66" s="2"/>
      <c r="N66" s="2"/>
      <c r="O66" s="2"/>
    </row>
    <row r="67" spans="1:15" ht="25" customHeight="1" x14ac:dyDescent="0.4">
      <c r="A67" s="78"/>
      <c r="B67" s="2" t="s">
        <v>54</v>
      </c>
      <c r="C67" s="4" t="s">
        <v>55</v>
      </c>
      <c r="D67" s="5">
        <f t="shared" ref="D67:I67" si="6">SUM(D65:D66)</f>
        <v>0</v>
      </c>
      <c r="E67" s="5">
        <f t="shared" si="6"/>
        <v>0</v>
      </c>
      <c r="F67" s="5">
        <f t="shared" si="6"/>
        <v>0</v>
      </c>
      <c r="G67" s="5">
        <f t="shared" si="6"/>
        <v>0</v>
      </c>
      <c r="H67" s="5">
        <f t="shared" si="6"/>
        <v>0</v>
      </c>
      <c r="I67" s="5">
        <f t="shared" si="6"/>
        <v>0</v>
      </c>
      <c r="J67" s="2"/>
      <c r="K67" s="2"/>
      <c r="L67" s="2"/>
      <c r="M67" s="2"/>
      <c r="N67" s="2"/>
      <c r="O67" s="2"/>
    </row>
    <row r="68" spans="1:15" s="7" customFormat="1" ht="12.5" x14ac:dyDescent="0.4">
      <c r="A68" s="79" t="s">
        <v>4</v>
      </c>
      <c r="B68" s="79"/>
      <c r="C68" s="79"/>
      <c r="D68" s="79"/>
      <c r="E68" s="79"/>
      <c r="F68" s="79"/>
      <c r="G68" s="79"/>
      <c r="H68" s="79"/>
      <c r="I68" s="79"/>
      <c r="J68" s="79"/>
      <c r="K68" s="79"/>
      <c r="L68" s="79"/>
      <c r="M68" s="79"/>
      <c r="N68" s="79"/>
      <c r="O68" s="79"/>
    </row>
    <row r="69" spans="1:15" s="8" customFormat="1" ht="11" x14ac:dyDescent="0.4">
      <c r="A69" s="75" t="s">
        <v>5</v>
      </c>
      <c r="B69" s="75"/>
      <c r="C69" s="75"/>
      <c r="D69" s="75"/>
      <c r="E69" s="75"/>
      <c r="F69" s="75"/>
      <c r="G69" s="75"/>
      <c r="H69" s="75"/>
      <c r="I69" s="75"/>
      <c r="J69" s="75"/>
      <c r="K69" s="75"/>
      <c r="L69" s="75"/>
      <c r="M69" s="75"/>
      <c r="N69" s="75"/>
      <c r="O69" s="75"/>
    </row>
    <row r="70" spans="1:15" s="8" customFormat="1" ht="11" x14ac:dyDescent="0.4">
      <c r="A70" s="75" t="s">
        <v>8</v>
      </c>
      <c r="B70" s="75"/>
      <c r="C70" s="75"/>
      <c r="D70" s="75"/>
      <c r="E70" s="75"/>
      <c r="F70" s="75"/>
      <c r="G70" s="75"/>
      <c r="H70" s="75"/>
      <c r="I70" s="75"/>
      <c r="J70" s="75"/>
      <c r="K70" s="75"/>
      <c r="L70" s="75"/>
      <c r="M70" s="75"/>
      <c r="N70" s="75"/>
      <c r="O70" s="75"/>
    </row>
    <row r="71" spans="1:15" ht="25" customHeight="1" x14ac:dyDescent="0.4">
      <c r="A71" s="76"/>
      <c r="B71" s="4"/>
      <c r="C71" s="4"/>
      <c r="D71" s="5"/>
      <c r="E71" s="5"/>
      <c r="F71" s="5"/>
      <c r="G71" s="5"/>
      <c r="H71" s="5"/>
      <c r="I71" s="5"/>
      <c r="J71" s="2"/>
      <c r="K71" s="2"/>
      <c r="L71" s="2"/>
      <c r="M71" s="2"/>
      <c r="N71" s="2"/>
      <c r="O71" s="2"/>
    </row>
    <row r="72" spans="1:15" ht="25" customHeight="1" x14ac:dyDescent="0.4">
      <c r="A72" s="77"/>
      <c r="B72" s="4"/>
      <c r="C72" s="4"/>
      <c r="D72" s="5"/>
      <c r="E72" s="5"/>
      <c r="F72" s="5"/>
      <c r="G72" s="5"/>
      <c r="H72" s="5"/>
      <c r="I72" s="5"/>
      <c r="J72" s="2"/>
      <c r="K72" s="2"/>
      <c r="L72" s="2"/>
      <c r="M72" s="2"/>
      <c r="N72" s="2"/>
      <c r="O72" s="2"/>
    </row>
    <row r="73" spans="1:15" ht="25" customHeight="1" x14ac:dyDescent="0.4">
      <c r="A73" s="77"/>
      <c r="B73" s="4"/>
      <c r="C73" s="4"/>
      <c r="D73" s="5"/>
      <c r="E73" s="5"/>
      <c r="F73" s="5"/>
      <c r="G73" s="5"/>
      <c r="H73" s="5"/>
      <c r="I73" s="5"/>
      <c r="J73" s="2"/>
      <c r="K73" s="2"/>
      <c r="L73" s="2"/>
      <c r="M73" s="2"/>
      <c r="N73" s="2"/>
      <c r="O73" s="2"/>
    </row>
    <row r="74" spans="1:15" ht="25" customHeight="1" x14ac:dyDescent="0.4">
      <c r="A74" s="77"/>
      <c r="B74" s="4"/>
      <c r="C74" s="4"/>
      <c r="D74" s="5"/>
      <c r="E74" s="5"/>
      <c r="F74" s="5"/>
      <c r="G74" s="5"/>
      <c r="H74" s="5"/>
      <c r="I74" s="5"/>
      <c r="J74" s="2"/>
      <c r="K74" s="2"/>
      <c r="L74" s="2"/>
      <c r="M74" s="2"/>
      <c r="N74" s="2"/>
      <c r="O74" s="2"/>
    </row>
    <row r="75" spans="1:15" ht="25" customHeight="1" x14ac:dyDescent="0.4">
      <c r="A75" s="77"/>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9"/>
      <c r="C79" s="4"/>
      <c r="D79" s="5"/>
      <c r="E79" s="5"/>
      <c r="F79" s="5"/>
      <c r="G79" s="5"/>
      <c r="H79" s="5"/>
      <c r="I79" s="5"/>
      <c r="J79" s="2"/>
      <c r="K79" s="2"/>
      <c r="L79" s="2"/>
      <c r="M79" s="2"/>
      <c r="N79" s="2"/>
      <c r="O79" s="2"/>
    </row>
    <row r="80" spans="1:15" ht="25" customHeight="1" x14ac:dyDescent="0.4">
      <c r="A80" s="77"/>
      <c r="B80" s="9"/>
      <c r="C80" s="4"/>
      <c r="D80" s="5"/>
      <c r="E80" s="5"/>
      <c r="F80" s="5"/>
      <c r="G80" s="5"/>
      <c r="H80" s="5"/>
      <c r="I80" s="5"/>
      <c r="J80" s="2"/>
      <c r="K80" s="2"/>
      <c r="L80" s="2"/>
      <c r="M80" s="2"/>
      <c r="N80" s="2"/>
      <c r="O80" s="2"/>
    </row>
    <row r="81" spans="1:15" ht="25" customHeight="1" x14ac:dyDescent="0.4">
      <c r="A81" s="77"/>
      <c r="B81" s="9"/>
      <c r="C81" s="4"/>
      <c r="D81" s="5"/>
      <c r="E81" s="5"/>
      <c r="F81" s="5"/>
      <c r="G81" s="5"/>
      <c r="H81" s="5"/>
      <c r="I81" s="5"/>
      <c r="J81" s="2"/>
      <c r="K81" s="2"/>
      <c r="L81" s="2"/>
      <c r="M81" s="2"/>
      <c r="N81" s="2"/>
      <c r="O81" s="2"/>
    </row>
    <row r="82" spans="1:15" ht="25" customHeight="1" x14ac:dyDescent="0.4">
      <c r="A82" s="77"/>
      <c r="B82" s="9"/>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4"/>
      <c r="C86" s="4"/>
      <c r="D86" s="5"/>
      <c r="E86" s="5"/>
      <c r="F86" s="5"/>
      <c r="G86" s="5"/>
      <c r="H86" s="5"/>
      <c r="I86" s="5"/>
      <c r="J86" s="2"/>
      <c r="K86" s="2"/>
      <c r="L86" s="2"/>
      <c r="M86" s="2"/>
      <c r="N86" s="2"/>
      <c r="O86" s="2"/>
    </row>
    <row r="87" spans="1:15" ht="25" customHeight="1" x14ac:dyDescent="0.4">
      <c r="A87" s="78"/>
      <c r="B87" s="4"/>
      <c r="C87" s="4"/>
      <c r="D87" s="5"/>
      <c r="E87" s="5"/>
      <c r="F87" s="5"/>
      <c r="G87" s="5"/>
      <c r="H87" s="5"/>
      <c r="I87" s="5"/>
      <c r="J87" s="2"/>
      <c r="K87" s="2"/>
      <c r="L87" s="2"/>
      <c r="M87" s="2"/>
      <c r="N87" s="2"/>
      <c r="O87" s="2"/>
    </row>
    <row r="88" spans="1:15" ht="25" customHeight="1" x14ac:dyDescent="0.4">
      <c r="A88" s="76" t="s">
        <v>49</v>
      </c>
      <c r="B88" s="2" t="s">
        <v>50</v>
      </c>
      <c r="C88" s="4" t="s">
        <v>51</v>
      </c>
      <c r="D88" s="5">
        <f t="shared" ref="D88:I88" si="7">SUM(D72,D74:D78,D84:D86)</f>
        <v>0</v>
      </c>
      <c r="E88" s="5">
        <f t="shared" si="7"/>
        <v>0</v>
      </c>
      <c r="F88" s="5">
        <f t="shared" si="7"/>
        <v>0</v>
      </c>
      <c r="G88" s="5">
        <f t="shared" si="7"/>
        <v>0</v>
      </c>
      <c r="H88" s="5">
        <f t="shared" si="7"/>
        <v>0</v>
      </c>
      <c r="I88" s="5">
        <f t="shared" si="7"/>
        <v>0</v>
      </c>
      <c r="J88" s="2"/>
      <c r="K88" s="2"/>
      <c r="L88" s="2"/>
      <c r="M88" s="2"/>
      <c r="N88" s="2"/>
      <c r="O88" s="2"/>
    </row>
    <row r="89" spans="1:15" ht="25" customHeight="1" x14ac:dyDescent="0.4">
      <c r="A89" s="77"/>
      <c r="B89" s="2" t="s">
        <v>52</v>
      </c>
      <c r="C89" s="4" t="s">
        <v>53</v>
      </c>
      <c r="D89" s="5">
        <f t="shared" ref="D89:I89" si="8">+D87+D80+D79+D73+D71</f>
        <v>0</v>
      </c>
      <c r="E89" s="5">
        <f t="shared" si="8"/>
        <v>0</v>
      </c>
      <c r="F89" s="5">
        <f t="shared" si="8"/>
        <v>0</v>
      </c>
      <c r="G89" s="5">
        <f t="shared" si="8"/>
        <v>0</v>
      </c>
      <c r="H89" s="5">
        <f t="shared" si="8"/>
        <v>0</v>
      </c>
      <c r="I89" s="5">
        <f t="shared" si="8"/>
        <v>0</v>
      </c>
      <c r="J89" s="2"/>
      <c r="K89" s="2"/>
      <c r="L89" s="2"/>
      <c r="M89" s="2"/>
      <c r="N89" s="2"/>
      <c r="O89" s="2"/>
    </row>
    <row r="90" spans="1:15" ht="25" customHeight="1" x14ac:dyDescent="0.4">
      <c r="A90" s="78"/>
      <c r="B90" s="2" t="s">
        <v>54</v>
      </c>
      <c r="C90" s="4" t="s">
        <v>55</v>
      </c>
      <c r="D90" s="5">
        <f t="shared" ref="D90:I90" si="9">SUM(D88:D89)</f>
        <v>0</v>
      </c>
      <c r="E90" s="5">
        <f t="shared" si="9"/>
        <v>0</v>
      </c>
      <c r="F90" s="5">
        <f t="shared" si="9"/>
        <v>0</v>
      </c>
      <c r="G90" s="5">
        <f t="shared" si="9"/>
        <v>0</v>
      </c>
      <c r="H90" s="5">
        <f t="shared" si="9"/>
        <v>0</v>
      </c>
      <c r="I90" s="5">
        <f t="shared" si="9"/>
        <v>0</v>
      </c>
      <c r="J90" s="2"/>
      <c r="K90" s="2"/>
      <c r="L90" s="2"/>
      <c r="M90" s="2"/>
      <c r="N90" s="2"/>
      <c r="O90" s="2"/>
    </row>
    <row r="91" spans="1:15" s="7" customFormat="1" ht="12.5" x14ac:dyDescent="0.4">
      <c r="A91" s="79" t="s">
        <v>4</v>
      </c>
      <c r="B91" s="79"/>
      <c r="C91" s="79"/>
      <c r="D91" s="79"/>
      <c r="E91" s="79"/>
      <c r="F91" s="79"/>
      <c r="G91" s="79"/>
      <c r="H91" s="79"/>
      <c r="I91" s="79"/>
      <c r="J91" s="79"/>
      <c r="K91" s="79"/>
      <c r="L91" s="79"/>
      <c r="M91" s="79"/>
      <c r="N91" s="79"/>
      <c r="O91" s="79"/>
    </row>
    <row r="92" spans="1:15" s="8" customFormat="1" ht="11" x14ac:dyDescent="0.4">
      <c r="A92" s="75" t="s">
        <v>5</v>
      </c>
      <c r="B92" s="75"/>
      <c r="C92" s="75"/>
      <c r="D92" s="75"/>
      <c r="E92" s="75"/>
      <c r="F92" s="75"/>
      <c r="G92" s="75"/>
      <c r="H92" s="75"/>
      <c r="I92" s="75"/>
      <c r="J92" s="75"/>
      <c r="K92" s="75"/>
      <c r="L92" s="75"/>
      <c r="M92" s="75"/>
      <c r="N92" s="75"/>
      <c r="O92" s="75"/>
    </row>
    <row r="93" spans="1:15" s="8" customFormat="1" ht="11" x14ac:dyDescent="0.4">
      <c r="A93" s="75" t="s">
        <v>8</v>
      </c>
      <c r="B93" s="75"/>
      <c r="C93" s="75"/>
      <c r="D93" s="75"/>
      <c r="E93" s="75"/>
      <c r="F93" s="75"/>
      <c r="G93" s="75"/>
      <c r="H93" s="75"/>
      <c r="I93" s="75"/>
      <c r="J93" s="75"/>
      <c r="K93" s="75"/>
      <c r="L93" s="75"/>
      <c r="M93" s="75"/>
      <c r="N93" s="75"/>
      <c r="O93" s="75"/>
    </row>
    <row r="94" spans="1:15" ht="25" customHeight="1" x14ac:dyDescent="0.4">
      <c r="A94" s="76"/>
      <c r="B94" s="4"/>
      <c r="C94" s="4"/>
      <c r="D94" s="5"/>
      <c r="E94" s="5"/>
      <c r="F94" s="5"/>
      <c r="G94" s="5"/>
      <c r="H94" s="5"/>
      <c r="I94" s="5"/>
      <c r="J94" s="2"/>
      <c r="K94" s="2"/>
      <c r="L94" s="2"/>
      <c r="M94" s="2"/>
      <c r="N94" s="2"/>
      <c r="O94" s="2"/>
    </row>
    <row r="95" spans="1:15" ht="25" customHeight="1" x14ac:dyDescent="0.4">
      <c r="A95" s="77"/>
      <c r="B95" s="4"/>
      <c r="C95" s="4"/>
      <c r="D95" s="5"/>
      <c r="E95" s="5"/>
      <c r="F95" s="5"/>
      <c r="G95" s="5"/>
      <c r="H95" s="5"/>
      <c r="I95" s="5"/>
      <c r="J95" s="2"/>
      <c r="K95" s="2"/>
      <c r="L95" s="2"/>
      <c r="M95" s="2"/>
      <c r="N95" s="2"/>
      <c r="O95" s="2"/>
    </row>
    <row r="96" spans="1:15" ht="25" customHeight="1" x14ac:dyDescent="0.4">
      <c r="A96" s="77"/>
      <c r="B96" s="4"/>
      <c r="C96" s="4"/>
      <c r="D96" s="5"/>
      <c r="E96" s="5"/>
      <c r="F96" s="5"/>
      <c r="G96" s="5"/>
      <c r="H96" s="5"/>
      <c r="I96" s="5"/>
      <c r="J96" s="2"/>
      <c r="K96" s="2"/>
      <c r="L96" s="2"/>
      <c r="M96" s="2"/>
      <c r="N96" s="2"/>
      <c r="O96" s="2"/>
    </row>
    <row r="97" spans="1:15" ht="25" customHeight="1" x14ac:dyDescent="0.4">
      <c r="A97" s="77"/>
      <c r="B97" s="4"/>
      <c r="C97" s="4"/>
      <c r="D97" s="5"/>
      <c r="E97" s="5"/>
      <c r="F97" s="5"/>
      <c r="G97" s="5"/>
      <c r="H97" s="5"/>
      <c r="I97" s="5"/>
      <c r="J97" s="2"/>
      <c r="K97" s="2"/>
      <c r="L97" s="2"/>
      <c r="M97" s="2"/>
      <c r="N97" s="2"/>
      <c r="O97" s="2"/>
    </row>
    <row r="98" spans="1:15" ht="25" customHeight="1" x14ac:dyDescent="0.4">
      <c r="A98" s="77"/>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6" t="s">
        <v>49</v>
      </c>
      <c r="B111" s="2" t="s">
        <v>50</v>
      </c>
      <c r="C111" s="4" t="s">
        <v>51</v>
      </c>
      <c r="D111" s="5"/>
      <c r="E111" s="5"/>
      <c r="F111" s="5"/>
      <c r="G111" s="5"/>
      <c r="H111" s="5"/>
      <c r="I111" s="5"/>
      <c r="J111" s="2"/>
      <c r="K111" s="2"/>
      <c r="L111" s="2"/>
      <c r="M111" s="2"/>
      <c r="N111" s="2"/>
      <c r="O111" s="2"/>
    </row>
    <row r="112" spans="1:15" ht="25" customHeight="1" x14ac:dyDescent="0.4">
      <c r="A112" s="77"/>
      <c r="B112" s="2" t="s">
        <v>52</v>
      </c>
      <c r="C112" s="4" t="s">
        <v>53</v>
      </c>
      <c r="D112" s="5">
        <f t="shared" ref="D112:I112" si="10">+D94</f>
        <v>0</v>
      </c>
      <c r="E112" s="5">
        <f t="shared" si="10"/>
        <v>0</v>
      </c>
      <c r="F112" s="5">
        <f t="shared" si="10"/>
        <v>0</v>
      </c>
      <c r="G112" s="5">
        <f t="shared" si="10"/>
        <v>0</v>
      </c>
      <c r="H112" s="5">
        <f t="shared" si="10"/>
        <v>0</v>
      </c>
      <c r="I112" s="5">
        <f t="shared" si="10"/>
        <v>0</v>
      </c>
      <c r="J112" s="2"/>
      <c r="K112" s="2"/>
      <c r="L112" s="2"/>
      <c r="M112" s="2"/>
      <c r="N112" s="2"/>
      <c r="O112" s="2"/>
    </row>
    <row r="113" spans="1:15" ht="25" customHeight="1" x14ac:dyDescent="0.4">
      <c r="A113" s="78"/>
      <c r="B113" s="2" t="s">
        <v>54</v>
      </c>
      <c r="C113" s="4" t="s">
        <v>55</v>
      </c>
      <c r="D113" s="5">
        <f t="shared" ref="D113:I113" si="11">SUM(D111:D112)</f>
        <v>0</v>
      </c>
      <c r="E113" s="5">
        <f t="shared" si="11"/>
        <v>0</v>
      </c>
      <c r="F113" s="5">
        <f t="shared" si="11"/>
        <v>0</v>
      </c>
      <c r="G113" s="5">
        <f t="shared" si="11"/>
        <v>0</v>
      </c>
      <c r="H113" s="5">
        <f t="shared" si="11"/>
        <v>0</v>
      </c>
      <c r="I113" s="5">
        <f t="shared" si="11"/>
        <v>0</v>
      </c>
      <c r="J113" s="2"/>
      <c r="K113" s="2"/>
      <c r="L113" s="2"/>
      <c r="M113" s="2"/>
      <c r="N113" s="2"/>
      <c r="O113" s="2"/>
    </row>
    <row r="114" spans="1:15" s="7" customFormat="1" ht="12.5" x14ac:dyDescent="0.4">
      <c r="A114" s="79" t="s">
        <v>4</v>
      </c>
      <c r="B114" s="79"/>
      <c r="C114" s="79"/>
      <c r="D114" s="79"/>
      <c r="E114" s="79"/>
      <c r="F114" s="79"/>
      <c r="G114" s="79"/>
      <c r="H114" s="79"/>
      <c r="I114" s="79"/>
      <c r="J114" s="79"/>
      <c r="K114" s="79"/>
      <c r="L114" s="79"/>
      <c r="M114" s="79"/>
      <c r="N114" s="79"/>
      <c r="O114" s="79"/>
    </row>
    <row r="115" spans="1:15" s="8" customFormat="1" ht="11" x14ac:dyDescent="0.4">
      <c r="A115" s="75" t="s">
        <v>5</v>
      </c>
      <c r="B115" s="75"/>
      <c r="C115" s="75"/>
      <c r="D115" s="75"/>
      <c r="E115" s="75"/>
      <c r="F115" s="75"/>
      <c r="G115" s="75"/>
      <c r="H115" s="75"/>
      <c r="I115" s="75"/>
      <c r="J115" s="75"/>
      <c r="K115" s="75"/>
      <c r="L115" s="75"/>
      <c r="M115" s="75"/>
      <c r="N115" s="75"/>
      <c r="O115" s="75"/>
    </row>
    <row r="116" spans="1:15" s="8" customFormat="1" ht="11" x14ac:dyDescent="0.4">
      <c r="A116" s="75" t="s">
        <v>8</v>
      </c>
      <c r="B116" s="75"/>
      <c r="C116" s="75"/>
      <c r="D116" s="75"/>
      <c r="E116" s="75"/>
      <c r="F116" s="75"/>
      <c r="G116" s="75"/>
      <c r="H116" s="75"/>
      <c r="I116" s="75"/>
      <c r="J116" s="75"/>
      <c r="K116" s="75"/>
      <c r="L116" s="75"/>
      <c r="M116" s="75"/>
      <c r="N116" s="75"/>
      <c r="O116" s="75"/>
    </row>
    <row r="117" spans="1:15" ht="25" customHeight="1" x14ac:dyDescent="0.4">
      <c r="A117" s="76"/>
      <c r="B117" s="4"/>
      <c r="C117" s="4"/>
      <c r="D117" s="5"/>
      <c r="E117" s="5"/>
      <c r="F117" s="5"/>
      <c r="G117" s="5"/>
      <c r="H117" s="5"/>
      <c r="I117" s="5"/>
      <c r="J117" s="2"/>
      <c r="K117" s="2"/>
      <c r="L117" s="2"/>
      <c r="M117" s="2"/>
      <c r="N117" s="2"/>
      <c r="O117" s="2"/>
    </row>
    <row r="118" spans="1:15" ht="25" customHeight="1" x14ac:dyDescent="0.4">
      <c r="A118" s="77"/>
      <c r="B118" s="4"/>
      <c r="C118" s="4"/>
      <c r="D118" s="5"/>
      <c r="E118" s="5"/>
      <c r="F118" s="5"/>
      <c r="G118" s="5"/>
      <c r="H118" s="5"/>
      <c r="I118" s="5"/>
      <c r="J118" s="2"/>
      <c r="K118" s="2"/>
      <c r="L118" s="2"/>
      <c r="M118" s="2"/>
      <c r="N118" s="2"/>
      <c r="O118" s="2"/>
    </row>
    <row r="119" spans="1:15" ht="25" customHeight="1" x14ac:dyDescent="0.4">
      <c r="A119" s="77"/>
      <c r="B119" s="4"/>
      <c r="C119" s="4"/>
      <c r="D119" s="5"/>
      <c r="E119" s="5"/>
      <c r="F119" s="5"/>
      <c r="G119" s="5"/>
      <c r="H119" s="5"/>
      <c r="I119" s="5"/>
      <c r="J119" s="2"/>
      <c r="K119" s="2"/>
      <c r="L119" s="2"/>
      <c r="M119" s="2"/>
      <c r="N119" s="2"/>
      <c r="O119" s="2"/>
    </row>
    <row r="120" spans="1:15" ht="25" customHeight="1" x14ac:dyDescent="0.4">
      <c r="A120" s="77"/>
      <c r="B120" s="4"/>
      <c r="C120" s="4"/>
      <c r="D120" s="5"/>
      <c r="E120" s="5"/>
      <c r="F120" s="5"/>
      <c r="G120" s="5"/>
      <c r="H120" s="5"/>
      <c r="I120" s="5"/>
      <c r="J120" s="2"/>
      <c r="K120" s="2"/>
      <c r="L120" s="2"/>
      <c r="M120" s="2"/>
      <c r="N120" s="2"/>
      <c r="O120" s="2"/>
    </row>
    <row r="121" spans="1:15" ht="25" customHeight="1" x14ac:dyDescent="0.4">
      <c r="A121" s="77"/>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8"/>
      <c r="B133" s="4"/>
      <c r="C133" s="4"/>
      <c r="D133" s="5"/>
      <c r="E133" s="5"/>
      <c r="F133" s="5"/>
      <c r="G133" s="5"/>
      <c r="H133" s="5"/>
      <c r="I133" s="5"/>
      <c r="J133" s="2"/>
      <c r="K133" s="2"/>
      <c r="L133" s="2"/>
      <c r="M133" s="2"/>
      <c r="N133" s="2"/>
      <c r="O133" s="2"/>
    </row>
    <row r="134" spans="1:15" ht="25" customHeight="1" x14ac:dyDescent="0.4">
      <c r="A134" s="76" t="s">
        <v>49</v>
      </c>
      <c r="B134" s="2" t="s">
        <v>50</v>
      </c>
      <c r="C134" s="4" t="s">
        <v>51</v>
      </c>
      <c r="D134" s="5">
        <f t="shared" ref="D134:I134" si="12">SUM(D117:D120)</f>
        <v>0</v>
      </c>
      <c r="E134" s="5">
        <f t="shared" si="12"/>
        <v>0</v>
      </c>
      <c r="F134" s="5">
        <f t="shared" si="12"/>
        <v>0</v>
      </c>
      <c r="G134" s="5">
        <f t="shared" si="12"/>
        <v>0</v>
      </c>
      <c r="H134" s="5">
        <f t="shared" si="12"/>
        <v>0</v>
      </c>
      <c r="I134" s="5">
        <f t="shared" si="12"/>
        <v>0</v>
      </c>
      <c r="J134" s="2"/>
      <c r="K134" s="2"/>
      <c r="L134" s="2"/>
      <c r="M134" s="2"/>
      <c r="N134" s="2"/>
      <c r="O134" s="2"/>
    </row>
    <row r="135" spans="1:15" ht="25" customHeight="1" x14ac:dyDescent="0.4">
      <c r="A135" s="77"/>
      <c r="B135" s="2" t="s">
        <v>52</v>
      </c>
      <c r="C135" s="4" t="s">
        <v>53</v>
      </c>
      <c r="D135" s="5">
        <f t="shared" ref="D135:I135" si="13">+D104</f>
        <v>0</v>
      </c>
      <c r="E135" s="5">
        <f t="shared" si="13"/>
        <v>0</v>
      </c>
      <c r="F135" s="5">
        <f t="shared" si="13"/>
        <v>0</v>
      </c>
      <c r="G135" s="5">
        <f t="shared" si="13"/>
        <v>0</v>
      </c>
      <c r="H135" s="5">
        <f t="shared" si="13"/>
        <v>0</v>
      </c>
      <c r="I135" s="5">
        <f t="shared" si="13"/>
        <v>0</v>
      </c>
      <c r="J135" s="2"/>
      <c r="K135" s="2"/>
      <c r="L135" s="2"/>
      <c r="M135" s="2"/>
      <c r="N135" s="2"/>
      <c r="O135" s="2"/>
    </row>
    <row r="136" spans="1:15" ht="25" customHeight="1" x14ac:dyDescent="0.4">
      <c r="A136" s="78"/>
      <c r="B136" s="2" t="s">
        <v>54</v>
      </c>
      <c r="C136" s="4" t="s">
        <v>55</v>
      </c>
      <c r="D136" s="5">
        <f t="shared" ref="D136:I136" si="14">SUM(D134:D135)</f>
        <v>0</v>
      </c>
      <c r="E136" s="5">
        <f t="shared" si="14"/>
        <v>0</v>
      </c>
      <c r="F136" s="5">
        <f t="shared" si="14"/>
        <v>0</v>
      </c>
      <c r="G136" s="5">
        <f t="shared" si="14"/>
        <v>0</v>
      </c>
      <c r="H136" s="5">
        <f t="shared" si="14"/>
        <v>0</v>
      </c>
      <c r="I136" s="5">
        <f t="shared" si="14"/>
        <v>0</v>
      </c>
      <c r="J136" s="2"/>
      <c r="K136" s="2"/>
      <c r="L136" s="2"/>
      <c r="M136" s="2"/>
      <c r="N136" s="2"/>
      <c r="O136" s="2"/>
    </row>
    <row r="137" spans="1:15" s="7" customFormat="1" ht="12.5" x14ac:dyDescent="0.4">
      <c r="A137" s="79" t="s">
        <v>4</v>
      </c>
      <c r="B137" s="79"/>
      <c r="C137" s="79"/>
      <c r="D137" s="79"/>
      <c r="E137" s="79"/>
      <c r="F137" s="79"/>
      <c r="G137" s="79"/>
      <c r="H137" s="79"/>
      <c r="I137" s="79"/>
      <c r="J137" s="79"/>
      <c r="K137" s="79"/>
      <c r="L137" s="79"/>
      <c r="M137" s="79"/>
      <c r="N137" s="79"/>
      <c r="O137" s="79"/>
    </row>
    <row r="138" spans="1:15" s="8" customFormat="1" ht="11" x14ac:dyDescent="0.4">
      <c r="A138" s="75" t="s">
        <v>5</v>
      </c>
      <c r="B138" s="75"/>
      <c r="C138" s="75"/>
      <c r="D138" s="75"/>
      <c r="E138" s="75"/>
      <c r="F138" s="75"/>
      <c r="G138" s="75"/>
      <c r="H138" s="75"/>
      <c r="I138" s="75"/>
      <c r="J138" s="75"/>
      <c r="K138" s="75"/>
      <c r="L138" s="75"/>
      <c r="M138" s="75"/>
      <c r="N138" s="75"/>
      <c r="O138" s="75"/>
    </row>
    <row r="139" spans="1:15" s="8" customFormat="1" ht="11" x14ac:dyDescent="0.4">
      <c r="A139" s="75" t="s">
        <v>8</v>
      </c>
      <c r="B139" s="75"/>
      <c r="C139" s="75"/>
      <c r="D139" s="75"/>
      <c r="E139" s="75"/>
      <c r="F139" s="75"/>
      <c r="G139" s="75"/>
      <c r="H139" s="75"/>
      <c r="I139" s="75"/>
      <c r="J139" s="75"/>
      <c r="K139" s="75"/>
      <c r="L139" s="75"/>
      <c r="M139" s="75"/>
      <c r="N139" s="75"/>
      <c r="O139" s="75"/>
    </row>
    <row r="140" spans="1:15" ht="25" customHeight="1" x14ac:dyDescent="0.4">
      <c r="A140" s="76"/>
      <c r="B140" s="4"/>
      <c r="C140" s="4"/>
      <c r="D140" s="5"/>
      <c r="E140" s="5"/>
      <c r="F140" s="5"/>
      <c r="G140" s="5"/>
      <c r="H140" s="5"/>
      <c r="I140" s="5"/>
      <c r="J140" s="2"/>
      <c r="K140" s="2"/>
      <c r="L140" s="2"/>
      <c r="M140" s="2"/>
      <c r="N140" s="2"/>
      <c r="O140" s="2"/>
    </row>
    <row r="141" spans="1:15" ht="25" customHeight="1" x14ac:dyDescent="0.4">
      <c r="A141" s="77"/>
      <c r="B141" s="4"/>
      <c r="C141" s="4"/>
      <c r="D141" s="5"/>
      <c r="E141" s="5"/>
      <c r="F141" s="5"/>
      <c r="G141" s="5"/>
      <c r="H141" s="5"/>
      <c r="I141" s="5"/>
      <c r="J141" s="2"/>
      <c r="K141" s="2"/>
      <c r="L141" s="2"/>
      <c r="M141" s="2"/>
      <c r="N141" s="2"/>
      <c r="O141" s="2"/>
    </row>
    <row r="142" spans="1:15" ht="25" customHeight="1" x14ac:dyDescent="0.4">
      <c r="A142" s="77"/>
      <c r="B142" s="4"/>
      <c r="C142" s="4"/>
      <c r="D142" s="5"/>
      <c r="E142" s="5"/>
      <c r="F142" s="5"/>
      <c r="G142" s="5"/>
      <c r="H142" s="5"/>
      <c r="I142" s="5"/>
      <c r="J142" s="2"/>
      <c r="K142" s="2"/>
      <c r="L142" s="2"/>
      <c r="M142" s="2"/>
      <c r="N142" s="2"/>
      <c r="O142" s="2"/>
    </row>
    <row r="143" spans="1:15" ht="25" customHeight="1" x14ac:dyDescent="0.4">
      <c r="A143" s="77"/>
      <c r="B143" s="4"/>
      <c r="C143" s="4"/>
      <c r="D143" s="5"/>
      <c r="E143" s="5"/>
      <c r="F143" s="5"/>
      <c r="G143" s="5"/>
      <c r="H143" s="5"/>
      <c r="I143" s="5"/>
      <c r="J143" s="2"/>
      <c r="K143" s="2"/>
      <c r="L143" s="2"/>
      <c r="M143" s="2"/>
      <c r="N143" s="2"/>
      <c r="O143" s="2"/>
    </row>
    <row r="144" spans="1:15" ht="25" customHeight="1" x14ac:dyDescent="0.4">
      <c r="A144" s="77"/>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8"/>
      <c r="B156" s="4"/>
      <c r="C156" s="4"/>
      <c r="D156" s="5"/>
      <c r="E156" s="5"/>
      <c r="F156" s="5"/>
      <c r="G156" s="5"/>
      <c r="H156" s="5"/>
      <c r="I156" s="5"/>
      <c r="J156" s="2"/>
      <c r="K156" s="2"/>
      <c r="L156" s="2"/>
      <c r="M156" s="2"/>
      <c r="N156" s="2"/>
      <c r="O156" s="2"/>
    </row>
    <row r="157" spans="1:15" ht="25" customHeight="1" x14ac:dyDescent="0.4">
      <c r="A157" s="76" t="s">
        <v>49</v>
      </c>
      <c r="B157" s="2" t="s">
        <v>50</v>
      </c>
      <c r="C157" s="4" t="s">
        <v>51</v>
      </c>
      <c r="D157" s="5">
        <f t="shared" ref="D157:I157" si="15">SUM(D124:D127)</f>
        <v>0</v>
      </c>
      <c r="E157" s="5">
        <f t="shared" si="15"/>
        <v>0</v>
      </c>
      <c r="F157" s="5">
        <f t="shared" si="15"/>
        <v>0</v>
      </c>
      <c r="G157" s="5">
        <f t="shared" si="15"/>
        <v>0</v>
      </c>
      <c r="H157" s="5">
        <f t="shared" si="15"/>
        <v>0</v>
      </c>
      <c r="I157" s="5">
        <f t="shared" si="15"/>
        <v>0</v>
      </c>
      <c r="J157" s="2"/>
      <c r="K157" s="2"/>
      <c r="L157" s="2"/>
      <c r="M157" s="2"/>
      <c r="N157" s="2"/>
      <c r="O157" s="2"/>
    </row>
    <row r="158" spans="1:15" ht="25" customHeight="1" x14ac:dyDescent="0.4">
      <c r="A158" s="77"/>
      <c r="B158" s="2" t="s">
        <v>52</v>
      </c>
      <c r="C158" s="4" t="s">
        <v>53</v>
      </c>
      <c r="D158" s="5">
        <f t="shared" ref="D158:I158" si="16">+D140</f>
        <v>0</v>
      </c>
      <c r="E158" s="5">
        <f t="shared" si="16"/>
        <v>0</v>
      </c>
      <c r="F158" s="5">
        <f t="shared" si="16"/>
        <v>0</v>
      </c>
      <c r="G158" s="5">
        <f t="shared" si="16"/>
        <v>0</v>
      </c>
      <c r="H158" s="5">
        <f t="shared" si="16"/>
        <v>0</v>
      </c>
      <c r="I158" s="5">
        <f t="shared" si="16"/>
        <v>0</v>
      </c>
      <c r="J158" s="2"/>
      <c r="K158" s="2"/>
      <c r="L158" s="2"/>
      <c r="M158" s="2"/>
      <c r="N158" s="2"/>
      <c r="O158" s="2"/>
    </row>
    <row r="159" spans="1:15" ht="25" customHeight="1" x14ac:dyDescent="0.4">
      <c r="A159" s="78"/>
      <c r="B159" s="2" t="s">
        <v>54</v>
      </c>
      <c r="C159" s="4" t="s">
        <v>55</v>
      </c>
      <c r="D159" s="5">
        <f t="shared" ref="D159:I159" si="17">SUM(D157:D158)</f>
        <v>0</v>
      </c>
      <c r="E159" s="5">
        <f t="shared" si="17"/>
        <v>0</v>
      </c>
      <c r="F159" s="5">
        <f t="shared" si="17"/>
        <v>0</v>
      </c>
      <c r="G159" s="5">
        <f t="shared" si="17"/>
        <v>0</v>
      </c>
      <c r="H159" s="5">
        <f t="shared" si="17"/>
        <v>0</v>
      </c>
      <c r="I159" s="5">
        <f t="shared" si="17"/>
        <v>0</v>
      </c>
      <c r="J159" s="2"/>
      <c r="K159" s="2"/>
      <c r="L159" s="2"/>
      <c r="M159" s="2"/>
      <c r="N159" s="2"/>
      <c r="O159" s="2"/>
    </row>
    <row r="160" spans="1:15" s="7" customFormat="1" ht="12.5" x14ac:dyDescent="0.4">
      <c r="A160" s="79" t="s">
        <v>4</v>
      </c>
      <c r="B160" s="79"/>
      <c r="C160" s="79"/>
      <c r="D160" s="79"/>
      <c r="E160" s="79"/>
      <c r="F160" s="79"/>
      <c r="G160" s="79"/>
      <c r="H160" s="79"/>
      <c r="I160" s="79"/>
      <c r="J160" s="79"/>
      <c r="K160" s="79"/>
      <c r="L160" s="79"/>
      <c r="M160" s="79"/>
      <c r="N160" s="79"/>
      <c r="O160" s="79"/>
    </row>
    <row r="161" spans="1:15" s="8" customFormat="1" ht="11" x14ac:dyDescent="0.4">
      <c r="A161" s="75" t="s">
        <v>5</v>
      </c>
      <c r="B161" s="75"/>
      <c r="C161" s="75"/>
      <c r="D161" s="75"/>
      <c r="E161" s="75"/>
      <c r="F161" s="75"/>
      <c r="G161" s="75"/>
      <c r="H161" s="75"/>
      <c r="I161" s="75"/>
      <c r="J161" s="75"/>
      <c r="K161" s="75"/>
      <c r="L161" s="75"/>
      <c r="M161" s="75"/>
      <c r="N161" s="75"/>
      <c r="O161" s="75"/>
    </row>
    <row r="162" spans="1:15" s="8" customFormat="1" ht="11" x14ac:dyDescent="0.4">
      <c r="A162" s="75" t="s">
        <v>8</v>
      </c>
      <c r="B162" s="75"/>
      <c r="C162" s="75"/>
      <c r="D162" s="75"/>
      <c r="E162" s="75"/>
      <c r="F162" s="75"/>
      <c r="G162" s="75"/>
      <c r="H162" s="75"/>
      <c r="I162" s="75"/>
      <c r="J162" s="75"/>
      <c r="K162" s="75"/>
      <c r="L162" s="75"/>
      <c r="M162" s="75"/>
      <c r="N162" s="75"/>
      <c r="O162" s="75"/>
    </row>
    <row r="163" spans="1:15" ht="25" customHeight="1" x14ac:dyDescent="0.4">
      <c r="A163" s="76"/>
      <c r="B163" s="4"/>
      <c r="C163" s="4"/>
      <c r="D163" s="5"/>
      <c r="E163" s="5"/>
      <c r="F163" s="5"/>
      <c r="G163" s="5"/>
      <c r="H163" s="5"/>
      <c r="I163" s="5"/>
      <c r="J163" s="2"/>
      <c r="K163" s="2"/>
      <c r="L163" s="2"/>
      <c r="M163" s="2"/>
      <c r="N163" s="2"/>
      <c r="O163" s="2"/>
    </row>
    <row r="164" spans="1:15" ht="25" customHeight="1" x14ac:dyDescent="0.4">
      <c r="A164" s="77"/>
      <c r="B164" s="4"/>
      <c r="C164" s="4"/>
      <c r="D164" s="5"/>
      <c r="E164" s="5"/>
      <c r="F164" s="5"/>
      <c r="G164" s="5"/>
      <c r="H164" s="5"/>
      <c r="I164" s="5"/>
      <c r="J164" s="2"/>
      <c r="K164" s="2"/>
      <c r="L164" s="2"/>
      <c r="M164" s="2"/>
      <c r="N164" s="2"/>
      <c r="O164" s="2"/>
    </row>
    <row r="165" spans="1:15" ht="25" customHeight="1" x14ac:dyDescent="0.4">
      <c r="A165" s="77"/>
      <c r="B165" s="4"/>
      <c r="C165" s="4"/>
      <c r="D165" s="5"/>
      <c r="E165" s="5"/>
      <c r="F165" s="5"/>
      <c r="G165" s="5"/>
      <c r="H165" s="5"/>
      <c r="I165" s="5"/>
      <c r="J165" s="2"/>
      <c r="K165" s="2"/>
      <c r="L165" s="2"/>
      <c r="M165" s="2"/>
      <c r="N165" s="2"/>
      <c r="O165" s="2"/>
    </row>
    <row r="166" spans="1:15" ht="25" customHeight="1" x14ac:dyDescent="0.4">
      <c r="A166" s="77"/>
      <c r="B166" s="4"/>
      <c r="C166" s="4"/>
      <c r="D166" s="5"/>
      <c r="E166" s="5"/>
      <c r="F166" s="5"/>
      <c r="G166" s="5"/>
      <c r="H166" s="5"/>
      <c r="I166" s="5"/>
      <c r="J166" s="2"/>
      <c r="K166" s="2"/>
      <c r="L166" s="2"/>
      <c r="M166" s="2"/>
      <c r="N166" s="2"/>
      <c r="O166" s="2"/>
    </row>
    <row r="167" spans="1:15" ht="25" customHeight="1" x14ac:dyDescent="0.4">
      <c r="A167" s="77"/>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8"/>
      <c r="B178" s="4"/>
      <c r="C178" s="4"/>
      <c r="D178" s="5"/>
      <c r="E178" s="5"/>
      <c r="F178" s="5"/>
      <c r="G178" s="5"/>
      <c r="H178" s="5"/>
      <c r="I178" s="5"/>
      <c r="J178" s="2"/>
      <c r="K178" s="2"/>
      <c r="L178" s="2"/>
      <c r="M178" s="2"/>
      <c r="N178" s="2"/>
      <c r="O178" s="2"/>
    </row>
    <row r="179" spans="1:15" ht="25" customHeight="1" x14ac:dyDescent="0.4">
      <c r="A179" s="76" t="s">
        <v>49</v>
      </c>
      <c r="B179" s="2" t="s">
        <v>50</v>
      </c>
      <c r="C179" s="4" t="s">
        <v>51</v>
      </c>
      <c r="D179" s="5">
        <f t="shared" ref="D179:I179" si="18">SUM(D163:D178)</f>
        <v>0</v>
      </c>
      <c r="E179" s="5">
        <f t="shared" si="18"/>
        <v>0</v>
      </c>
      <c r="F179" s="5">
        <f t="shared" si="18"/>
        <v>0</v>
      </c>
      <c r="G179" s="5">
        <f t="shared" si="18"/>
        <v>0</v>
      </c>
      <c r="H179" s="5">
        <f t="shared" si="18"/>
        <v>0</v>
      </c>
      <c r="I179" s="5">
        <f t="shared" si="18"/>
        <v>0</v>
      </c>
      <c r="J179" s="2"/>
      <c r="K179" s="2"/>
      <c r="L179" s="2"/>
      <c r="M179" s="2"/>
      <c r="N179" s="2"/>
      <c r="O179" s="2"/>
    </row>
    <row r="180" spans="1:15" ht="25" customHeight="1" x14ac:dyDescent="0.4">
      <c r="A180" s="77"/>
      <c r="B180" s="2" t="s">
        <v>52</v>
      </c>
      <c r="C180" s="4" t="s">
        <v>53</v>
      </c>
      <c r="D180" s="5">
        <f t="shared" ref="D180:I180" si="19">+D156</f>
        <v>0</v>
      </c>
      <c r="E180" s="5">
        <f t="shared" si="19"/>
        <v>0</v>
      </c>
      <c r="F180" s="5">
        <f t="shared" si="19"/>
        <v>0</v>
      </c>
      <c r="G180" s="5">
        <f t="shared" si="19"/>
        <v>0</v>
      </c>
      <c r="H180" s="5">
        <f t="shared" si="19"/>
        <v>0</v>
      </c>
      <c r="I180" s="5">
        <f t="shared" si="19"/>
        <v>0</v>
      </c>
      <c r="J180" s="2"/>
      <c r="K180" s="2"/>
      <c r="L180" s="2"/>
      <c r="M180" s="2"/>
      <c r="N180" s="2"/>
      <c r="O180" s="2"/>
    </row>
    <row r="181" spans="1:15" ht="25" customHeight="1" x14ac:dyDescent="0.4">
      <c r="A181" s="78"/>
      <c r="B181" s="2" t="s">
        <v>54</v>
      </c>
      <c r="C181" s="4" t="s">
        <v>55</v>
      </c>
      <c r="D181" s="5">
        <f t="shared" ref="D181:I181" si="20">SUM(D179:D180)</f>
        <v>0</v>
      </c>
      <c r="E181" s="5">
        <f t="shared" si="20"/>
        <v>0</v>
      </c>
      <c r="F181" s="5">
        <f t="shared" si="20"/>
        <v>0</v>
      </c>
      <c r="G181" s="5">
        <f t="shared" si="20"/>
        <v>0</v>
      </c>
      <c r="H181" s="5">
        <f t="shared" si="20"/>
        <v>0</v>
      </c>
      <c r="I181" s="5">
        <f t="shared" si="20"/>
        <v>0</v>
      </c>
      <c r="J181" s="2"/>
      <c r="K181" s="2"/>
      <c r="L181" s="2"/>
      <c r="M181" s="2"/>
      <c r="N181" s="2"/>
      <c r="O181" s="2"/>
    </row>
    <row r="182" spans="1:15" s="7" customFormat="1" ht="12.5" x14ac:dyDescent="0.4">
      <c r="A182" s="79" t="s">
        <v>4</v>
      </c>
      <c r="B182" s="79"/>
      <c r="C182" s="79"/>
      <c r="D182" s="79"/>
      <c r="E182" s="79"/>
      <c r="F182" s="79"/>
      <c r="G182" s="79"/>
      <c r="H182" s="79"/>
      <c r="I182" s="79"/>
      <c r="J182" s="79"/>
      <c r="K182" s="79"/>
      <c r="L182" s="79"/>
      <c r="M182" s="79"/>
      <c r="N182" s="79"/>
      <c r="O182" s="79"/>
    </row>
    <row r="183" spans="1:15" s="8" customFormat="1" ht="11" x14ac:dyDescent="0.4">
      <c r="A183" s="75" t="s">
        <v>5</v>
      </c>
      <c r="B183" s="75"/>
      <c r="C183" s="75"/>
      <c r="D183" s="75"/>
      <c r="E183" s="75"/>
      <c r="F183" s="75"/>
      <c r="G183" s="75"/>
      <c r="H183" s="75"/>
      <c r="I183" s="75"/>
      <c r="J183" s="75"/>
      <c r="K183" s="75"/>
      <c r="L183" s="75"/>
      <c r="M183" s="75"/>
      <c r="N183" s="75"/>
      <c r="O183" s="75"/>
    </row>
    <row r="184" spans="1:15" s="8" customFormat="1" ht="11" x14ac:dyDescent="0.4">
      <c r="A184" s="75" t="s">
        <v>8</v>
      </c>
      <c r="B184" s="75"/>
      <c r="C184" s="75"/>
      <c r="D184" s="75"/>
      <c r="E184" s="75"/>
      <c r="F184" s="75"/>
      <c r="G184" s="75"/>
      <c r="H184" s="75"/>
      <c r="I184" s="75"/>
      <c r="J184" s="75"/>
      <c r="K184" s="75"/>
      <c r="L184" s="75"/>
      <c r="M184" s="75"/>
      <c r="N184" s="75"/>
      <c r="O184" s="75"/>
    </row>
    <row r="185" spans="1:15" ht="25" customHeight="1" x14ac:dyDescent="0.4">
      <c r="A185" s="76"/>
      <c r="B185" s="4"/>
      <c r="C185" s="4"/>
      <c r="D185" s="5"/>
      <c r="E185" s="5"/>
      <c r="F185" s="5"/>
      <c r="G185" s="5"/>
      <c r="H185" s="5"/>
      <c r="I185" s="5"/>
      <c r="J185" s="2"/>
      <c r="K185" s="2"/>
      <c r="L185" s="2"/>
      <c r="M185" s="2"/>
      <c r="N185" s="2"/>
      <c r="O185" s="2"/>
    </row>
    <row r="186" spans="1:15" ht="25" customHeight="1" x14ac:dyDescent="0.4">
      <c r="A186" s="77"/>
      <c r="B186" s="4"/>
      <c r="C186" s="4"/>
      <c r="D186" s="5"/>
      <c r="E186" s="5"/>
      <c r="F186" s="5"/>
      <c r="G186" s="5"/>
      <c r="H186" s="5"/>
      <c r="I186" s="5"/>
      <c r="J186" s="2"/>
      <c r="K186" s="2"/>
      <c r="L186" s="2"/>
      <c r="M186" s="2"/>
      <c r="N186" s="2"/>
      <c r="O186" s="2"/>
    </row>
    <row r="187" spans="1:15" ht="25" customHeight="1" x14ac:dyDescent="0.4">
      <c r="A187" s="77"/>
      <c r="B187" s="4"/>
      <c r="C187" s="4"/>
      <c r="D187" s="5"/>
      <c r="E187" s="5"/>
      <c r="F187" s="5"/>
      <c r="G187" s="5"/>
      <c r="H187" s="5"/>
      <c r="I187" s="5"/>
      <c r="J187" s="2"/>
      <c r="K187" s="2"/>
      <c r="L187" s="2"/>
      <c r="M187" s="2"/>
      <c r="N187" s="2"/>
      <c r="O187" s="2"/>
    </row>
    <row r="188" spans="1:15" ht="25" customHeight="1" x14ac:dyDescent="0.4">
      <c r="A188" s="77"/>
      <c r="B188" s="4"/>
      <c r="C188" s="4"/>
      <c r="D188" s="5"/>
      <c r="E188" s="5"/>
      <c r="F188" s="5"/>
      <c r="G188" s="5"/>
      <c r="H188" s="5"/>
      <c r="I188" s="5"/>
      <c r="J188" s="2"/>
      <c r="K188" s="2"/>
      <c r="L188" s="2"/>
      <c r="M188" s="2"/>
      <c r="N188" s="2"/>
      <c r="O188" s="2"/>
    </row>
    <row r="189" spans="1:15" ht="25" customHeight="1" x14ac:dyDescent="0.4">
      <c r="A189" s="77"/>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8"/>
      <c r="B201" s="4"/>
      <c r="C201" s="4"/>
      <c r="D201" s="5"/>
      <c r="E201" s="5"/>
      <c r="F201" s="5"/>
      <c r="G201" s="5"/>
      <c r="H201" s="5"/>
      <c r="I201" s="5"/>
      <c r="J201" s="2"/>
      <c r="K201" s="2"/>
      <c r="L201" s="2"/>
      <c r="M201" s="2"/>
      <c r="N201" s="2"/>
      <c r="O201" s="2"/>
    </row>
    <row r="202" spans="1:15" ht="25" customHeight="1" x14ac:dyDescent="0.4">
      <c r="A202" s="76" t="s">
        <v>49</v>
      </c>
      <c r="B202" s="2" t="s">
        <v>50</v>
      </c>
      <c r="C202" s="4" t="s">
        <v>51</v>
      </c>
      <c r="D202" s="5"/>
      <c r="E202" s="5"/>
      <c r="F202" s="5"/>
      <c r="G202" s="5"/>
      <c r="H202" s="5"/>
      <c r="I202" s="5"/>
      <c r="J202" s="2"/>
      <c r="K202" s="2"/>
      <c r="L202" s="2"/>
      <c r="M202" s="2"/>
      <c r="N202" s="2"/>
      <c r="O202" s="2"/>
    </row>
    <row r="203" spans="1:15" ht="25" customHeight="1" x14ac:dyDescent="0.4">
      <c r="A203" s="77"/>
      <c r="B203" s="2" t="s">
        <v>52</v>
      </c>
      <c r="C203" s="4" t="s">
        <v>53</v>
      </c>
      <c r="D203" s="5">
        <f t="shared" ref="D203:I203" si="21">+D185</f>
        <v>0</v>
      </c>
      <c r="E203" s="5">
        <f t="shared" si="21"/>
        <v>0</v>
      </c>
      <c r="F203" s="5">
        <f t="shared" si="21"/>
        <v>0</v>
      </c>
      <c r="G203" s="5">
        <f t="shared" si="21"/>
        <v>0</v>
      </c>
      <c r="H203" s="5">
        <f t="shared" si="21"/>
        <v>0</v>
      </c>
      <c r="I203" s="5">
        <f t="shared" si="21"/>
        <v>0</v>
      </c>
      <c r="J203" s="2"/>
      <c r="K203" s="2"/>
      <c r="L203" s="2"/>
      <c r="M203" s="2"/>
      <c r="N203" s="2"/>
      <c r="O203" s="2"/>
    </row>
    <row r="204" spans="1:15" ht="25" customHeight="1" x14ac:dyDescent="0.4">
      <c r="A204" s="78"/>
      <c r="B204" s="2" t="s">
        <v>54</v>
      </c>
      <c r="C204" s="4" t="s">
        <v>55</v>
      </c>
      <c r="D204" s="5">
        <f t="shared" ref="D204:I204" si="22">SUM(D202:D203)</f>
        <v>0</v>
      </c>
      <c r="E204" s="5">
        <f t="shared" si="22"/>
        <v>0</v>
      </c>
      <c r="F204" s="5">
        <f t="shared" si="22"/>
        <v>0</v>
      </c>
      <c r="G204" s="5">
        <f t="shared" si="22"/>
        <v>0</v>
      </c>
      <c r="H204" s="5">
        <f t="shared" si="22"/>
        <v>0</v>
      </c>
      <c r="I204" s="5">
        <f t="shared" si="22"/>
        <v>0</v>
      </c>
      <c r="J204" s="2"/>
      <c r="K204" s="2"/>
      <c r="L204" s="2"/>
      <c r="M204" s="2"/>
      <c r="N204" s="2"/>
      <c r="O204" s="2"/>
    </row>
    <row r="205" spans="1:15" s="7" customFormat="1" ht="12.5" x14ac:dyDescent="0.4">
      <c r="A205" s="79" t="s">
        <v>4</v>
      </c>
      <c r="B205" s="79"/>
      <c r="C205" s="79"/>
      <c r="D205" s="79"/>
      <c r="E205" s="79"/>
      <c r="F205" s="79"/>
      <c r="G205" s="79"/>
      <c r="H205" s="79"/>
      <c r="I205" s="79"/>
      <c r="J205" s="79"/>
      <c r="K205" s="79"/>
      <c r="L205" s="79"/>
      <c r="M205" s="79"/>
      <c r="N205" s="79"/>
      <c r="O205" s="79"/>
    </row>
    <row r="206" spans="1:15" s="8" customFormat="1" ht="11" x14ac:dyDescent="0.4">
      <c r="A206" s="75" t="s">
        <v>5</v>
      </c>
      <c r="B206" s="75"/>
      <c r="C206" s="75"/>
      <c r="D206" s="75"/>
      <c r="E206" s="75"/>
      <c r="F206" s="75"/>
      <c r="G206" s="75"/>
      <c r="H206" s="75"/>
      <c r="I206" s="75"/>
      <c r="J206" s="75"/>
      <c r="K206" s="75"/>
      <c r="L206" s="75"/>
      <c r="M206" s="75"/>
      <c r="N206" s="75"/>
      <c r="O206" s="75"/>
    </row>
    <row r="207" spans="1:15" s="8" customFormat="1" ht="11" x14ac:dyDescent="0.4">
      <c r="A207" s="75" t="s">
        <v>8</v>
      </c>
      <c r="B207" s="75"/>
      <c r="C207" s="75"/>
      <c r="D207" s="75"/>
      <c r="E207" s="75"/>
      <c r="F207" s="75"/>
      <c r="G207" s="75"/>
      <c r="H207" s="75"/>
      <c r="I207" s="75"/>
      <c r="J207" s="75"/>
      <c r="K207" s="75"/>
      <c r="L207" s="75"/>
      <c r="M207" s="75"/>
      <c r="N207" s="75"/>
      <c r="O207" s="75"/>
    </row>
    <row r="208" spans="1:15" ht="25" customHeight="1" x14ac:dyDescent="0.4">
      <c r="A208" s="76"/>
      <c r="B208" s="4"/>
      <c r="C208" s="4"/>
      <c r="D208" s="5"/>
      <c r="E208" s="5"/>
      <c r="F208" s="5"/>
      <c r="G208" s="5"/>
      <c r="H208" s="5"/>
      <c r="I208" s="5"/>
      <c r="J208" s="2"/>
      <c r="K208" s="2"/>
      <c r="L208" s="2"/>
      <c r="M208" s="2"/>
      <c r="N208" s="2"/>
      <c r="O208" s="2"/>
    </row>
    <row r="209" spans="1:15" ht="25" customHeight="1" x14ac:dyDescent="0.4">
      <c r="A209" s="77"/>
      <c r="B209" s="4"/>
      <c r="C209" s="4"/>
      <c r="D209" s="5"/>
      <c r="E209" s="5"/>
      <c r="F209" s="5"/>
      <c r="G209" s="5"/>
      <c r="H209" s="5"/>
      <c r="I209" s="5"/>
      <c r="J209" s="2"/>
      <c r="K209" s="2"/>
      <c r="L209" s="2"/>
      <c r="M209" s="2"/>
      <c r="N209" s="2"/>
      <c r="O209" s="2"/>
    </row>
    <row r="210" spans="1:15" ht="25" customHeight="1" x14ac:dyDescent="0.4">
      <c r="A210" s="77"/>
      <c r="B210" s="4"/>
      <c r="C210" s="4"/>
      <c r="D210" s="5"/>
      <c r="E210" s="5"/>
      <c r="F210" s="5"/>
      <c r="G210" s="5"/>
      <c r="H210" s="5"/>
      <c r="I210" s="5"/>
      <c r="J210" s="2"/>
      <c r="K210" s="2"/>
      <c r="L210" s="2"/>
      <c r="M210" s="2"/>
      <c r="N210" s="2"/>
      <c r="O210" s="2"/>
    </row>
    <row r="211" spans="1:15" ht="25" customHeight="1" x14ac:dyDescent="0.4">
      <c r="A211" s="77"/>
      <c r="B211" s="4"/>
      <c r="C211" s="4"/>
      <c r="D211" s="5"/>
      <c r="E211" s="5"/>
      <c r="F211" s="5"/>
      <c r="G211" s="5"/>
      <c r="H211" s="5"/>
      <c r="I211" s="5"/>
      <c r="J211" s="2"/>
      <c r="K211" s="2"/>
      <c r="L211" s="2"/>
      <c r="M211" s="2"/>
      <c r="N211" s="2"/>
      <c r="O211" s="2"/>
    </row>
    <row r="212" spans="1:15" ht="25" customHeight="1" x14ac:dyDescent="0.4">
      <c r="A212" s="77"/>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8"/>
      <c r="B224" s="4"/>
      <c r="C224" s="4"/>
      <c r="D224" s="5"/>
      <c r="E224" s="5"/>
      <c r="F224" s="5"/>
      <c r="G224" s="5"/>
      <c r="H224" s="5"/>
      <c r="I224" s="5"/>
      <c r="J224" s="2"/>
      <c r="K224" s="2"/>
      <c r="L224" s="2"/>
      <c r="M224" s="2"/>
      <c r="N224" s="2"/>
      <c r="O224" s="2"/>
    </row>
    <row r="225" spans="1:15" ht="25" customHeight="1" x14ac:dyDescent="0.4">
      <c r="A225" s="76" t="s">
        <v>49</v>
      </c>
      <c r="B225" s="2" t="s">
        <v>50</v>
      </c>
      <c r="C225" s="4" t="s">
        <v>51</v>
      </c>
      <c r="D225" s="5">
        <f t="shared" ref="D225:I225" si="23">SUM(D208:D216)</f>
        <v>0</v>
      </c>
      <c r="E225" s="5">
        <f t="shared" si="23"/>
        <v>0</v>
      </c>
      <c r="F225" s="5">
        <f t="shared" si="23"/>
        <v>0</v>
      </c>
      <c r="G225" s="5">
        <f t="shared" si="23"/>
        <v>0</v>
      </c>
      <c r="H225" s="5">
        <f t="shared" si="23"/>
        <v>0</v>
      </c>
      <c r="I225" s="5">
        <f t="shared" si="23"/>
        <v>0</v>
      </c>
      <c r="J225" s="2"/>
      <c r="K225" s="2"/>
      <c r="L225" s="2"/>
      <c r="M225" s="2"/>
      <c r="N225" s="2"/>
      <c r="O225" s="2"/>
    </row>
    <row r="226" spans="1:15" ht="25" customHeight="1" x14ac:dyDescent="0.4">
      <c r="A226" s="77"/>
      <c r="B226" s="2" t="s">
        <v>52</v>
      </c>
      <c r="C226" s="4" t="s">
        <v>53</v>
      </c>
      <c r="D226" s="5"/>
      <c r="E226" s="5"/>
      <c r="F226" s="5"/>
      <c r="G226" s="5"/>
      <c r="H226" s="5"/>
      <c r="I226" s="5"/>
      <c r="J226" s="2"/>
      <c r="K226" s="2"/>
      <c r="L226" s="2"/>
      <c r="M226" s="2"/>
      <c r="N226" s="2"/>
      <c r="O226" s="2"/>
    </row>
    <row r="227" spans="1:15" ht="25" customHeight="1" x14ac:dyDescent="0.4">
      <c r="A227" s="78"/>
      <c r="B227" s="2" t="s">
        <v>54</v>
      </c>
      <c r="C227" s="4" t="s">
        <v>55</v>
      </c>
      <c r="D227" s="5">
        <f t="shared" ref="D227:I227" si="24">SUM(D225:D226)</f>
        <v>0</v>
      </c>
      <c r="E227" s="5">
        <f t="shared" si="24"/>
        <v>0</v>
      </c>
      <c r="F227" s="5">
        <f t="shared" si="24"/>
        <v>0</v>
      </c>
      <c r="G227" s="5">
        <f t="shared" si="24"/>
        <v>0</v>
      </c>
      <c r="H227" s="5">
        <f t="shared" si="24"/>
        <v>0</v>
      </c>
      <c r="I227" s="5">
        <f t="shared" si="24"/>
        <v>0</v>
      </c>
      <c r="J227" s="2"/>
      <c r="K227" s="2"/>
      <c r="L227" s="2"/>
      <c r="M227" s="2"/>
      <c r="N227" s="2"/>
      <c r="O227" s="2"/>
    </row>
    <row r="228" spans="1:15" s="7" customFormat="1" ht="12.5" x14ac:dyDescent="0.4">
      <c r="A228" s="79" t="s">
        <v>4</v>
      </c>
      <c r="B228" s="79"/>
      <c r="C228" s="79"/>
      <c r="D228" s="79"/>
      <c r="E228" s="79"/>
      <c r="F228" s="79"/>
      <c r="G228" s="79"/>
      <c r="H228" s="79"/>
      <c r="I228" s="79"/>
      <c r="J228" s="79"/>
      <c r="K228" s="79"/>
      <c r="L228" s="79"/>
      <c r="M228" s="79"/>
      <c r="N228" s="79"/>
      <c r="O228" s="79"/>
    </row>
    <row r="229" spans="1:15" s="8" customFormat="1" ht="11" x14ac:dyDescent="0.4">
      <c r="A229" s="75" t="s">
        <v>5</v>
      </c>
      <c r="B229" s="75"/>
      <c r="C229" s="75"/>
      <c r="D229" s="75"/>
      <c r="E229" s="75"/>
      <c r="F229" s="75"/>
      <c r="G229" s="75"/>
      <c r="H229" s="75"/>
      <c r="I229" s="75"/>
      <c r="J229" s="75"/>
      <c r="K229" s="75"/>
      <c r="L229" s="75"/>
      <c r="M229" s="75"/>
      <c r="N229" s="75"/>
      <c r="O229" s="75"/>
    </row>
    <row r="230" spans="1:15" s="8" customFormat="1" ht="11" x14ac:dyDescent="0.4">
      <c r="A230" s="75" t="s">
        <v>8</v>
      </c>
      <c r="B230" s="75"/>
      <c r="C230" s="75"/>
      <c r="D230" s="75"/>
      <c r="E230" s="75"/>
      <c r="F230" s="75"/>
      <c r="G230" s="75"/>
      <c r="H230" s="75"/>
      <c r="I230" s="75"/>
      <c r="J230" s="75"/>
      <c r="K230" s="75"/>
      <c r="L230" s="75"/>
      <c r="M230" s="75"/>
      <c r="N230" s="75"/>
      <c r="O230" s="75"/>
    </row>
    <row r="231" spans="1:15" ht="25" customHeight="1" x14ac:dyDescent="0.4">
      <c r="A231" s="77"/>
      <c r="B231" s="4"/>
      <c r="C231" s="4"/>
      <c r="D231" s="5"/>
      <c r="E231" s="5"/>
      <c r="F231" s="5"/>
      <c r="G231" s="5"/>
      <c r="H231" s="5"/>
      <c r="I231" s="5"/>
      <c r="J231" s="2"/>
      <c r="K231" s="2"/>
      <c r="L231" s="2"/>
      <c r="M231" s="2"/>
      <c r="N231" s="2"/>
      <c r="O231" s="2"/>
    </row>
    <row r="232" spans="1:15" ht="25" customHeight="1" x14ac:dyDescent="0.4">
      <c r="A232" s="77"/>
      <c r="B232" s="4"/>
      <c r="C232" s="4"/>
      <c r="D232" s="5"/>
      <c r="E232" s="5"/>
      <c r="F232" s="5"/>
      <c r="G232" s="5"/>
      <c r="H232" s="5"/>
      <c r="I232" s="5"/>
      <c r="J232" s="2"/>
      <c r="K232" s="2"/>
      <c r="L232" s="2"/>
      <c r="M232" s="2"/>
      <c r="N232" s="2"/>
      <c r="O232" s="2"/>
    </row>
    <row r="233" spans="1:15" ht="25" customHeight="1" x14ac:dyDescent="0.4">
      <c r="A233" s="77"/>
      <c r="B233" s="4"/>
      <c r="C233" s="4"/>
      <c r="D233" s="5"/>
      <c r="E233" s="5"/>
      <c r="F233" s="5"/>
      <c r="G233" s="5"/>
      <c r="H233" s="5"/>
      <c r="I233" s="5"/>
      <c r="J233" s="2"/>
      <c r="K233" s="2"/>
      <c r="L233" s="2"/>
      <c r="M233" s="2"/>
      <c r="N233" s="2"/>
      <c r="O233" s="2"/>
    </row>
    <row r="234" spans="1:15" ht="25" customHeight="1" x14ac:dyDescent="0.4">
      <c r="A234" s="77"/>
      <c r="B234" s="4"/>
      <c r="C234" s="4"/>
      <c r="D234" s="5"/>
      <c r="E234" s="5"/>
      <c r="F234" s="5"/>
      <c r="G234" s="5"/>
      <c r="H234" s="5"/>
      <c r="I234" s="5"/>
      <c r="J234" s="2"/>
      <c r="K234" s="2"/>
      <c r="L234" s="2"/>
      <c r="M234" s="2"/>
      <c r="N234" s="2"/>
      <c r="O234" s="2"/>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8"/>
      <c r="B247" s="4"/>
      <c r="C247" s="4"/>
      <c r="D247" s="5"/>
      <c r="E247" s="5"/>
      <c r="F247" s="5"/>
      <c r="G247" s="5"/>
      <c r="H247" s="5"/>
      <c r="I247" s="5"/>
      <c r="J247" s="2"/>
      <c r="K247" s="2"/>
      <c r="L247" s="2"/>
      <c r="M247" s="2"/>
      <c r="N247" s="2"/>
      <c r="O247" s="2"/>
    </row>
    <row r="248" spans="1:15" ht="25" customHeight="1" x14ac:dyDescent="0.4">
      <c r="A248" s="76" t="s">
        <v>49</v>
      </c>
      <c r="B248" s="2" t="s">
        <v>50</v>
      </c>
      <c r="C248" s="4" t="s">
        <v>51</v>
      </c>
      <c r="D248" s="5">
        <f t="shared" ref="D248:I248" si="25">SUM(D231:D242)</f>
        <v>0</v>
      </c>
      <c r="E248" s="5">
        <f t="shared" si="25"/>
        <v>0</v>
      </c>
      <c r="F248" s="5">
        <f t="shared" si="25"/>
        <v>0</v>
      </c>
      <c r="G248" s="5">
        <f t="shared" si="25"/>
        <v>0</v>
      </c>
      <c r="H248" s="5">
        <f t="shared" si="25"/>
        <v>0</v>
      </c>
      <c r="I248" s="5">
        <f t="shared" si="25"/>
        <v>0</v>
      </c>
      <c r="J248" s="2"/>
      <c r="K248" s="2"/>
      <c r="L248" s="2"/>
      <c r="M248" s="2"/>
      <c r="N248" s="2"/>
      <c r="O248" s="2"/>
    </row>
    <row r="249" spans="1:15" ht="25" customHeight="1" x14ac:dyDescent="0.4">
      <c r="A249" s="77"/>
      <c r="B249" s="2" t="s">
        <v>52</v>
      </c>
      <c r="C249" s="4" t="s">
        <v>53</v>
      </c>
      <c r="D249" s="5"/>
      <c r="E249" s="5"/>
      <c r="F249" s="5"/>
      <c r="G249" s="5"/>
      <c r="H249" s="5"/>
      <c r="I249" s="5"/>
      <c r="J249" s="2"/>
      <c r="K249" s="2"/>
      <c r="L249" s="2"/>
      <c r="M249" s="2"/>
      <c r="N249" s="2"/>
      <c r="O249" s="2"/>
    </row>
    <row r="250" spans="1:15" ht="25" customHeight="1" x14ac:dyDescent="0.4">
      <c r="A250" s="78"/>
      <c r="B250" s="2" t="s">
        <v>54</v>
      </c>
      <c r="C250" s="4" t="s">
        <v>55</v>
      </c>
      <c r="D250" s="5">
        <f t="shared" ref="D250:I250" si="26">SUM(D248:D249)</f>
        <v>0</v>
      </c>
      <c r="E250" s="5">
        <f t="shared" si="26"/>
        <v>0</v>
      </c>
      <c r="F250" s="5">
        <f t="shared" si="26"/>
        <v>0</v>
      </c>
      <c r="G250" s="5">
        <f t="shared" si="26"/>
        <v>0</v>
      </c>
      <c r="H250" s="5">
        <f t="shared" si="26"/>
        <v>0</v>
      </c>
      <c r="I250" s="5">
        <f t="shared" si="26"/>
        <v>0</v>
      </c>
      <c r="J250" s="2"/>
      <c r="K250" s="2"/>
      <c r="L250" s="2"/>
      <c r="M250" s="2"/>
      <c r="N250" s="2"/>
      <c r="O250" s="2"/>
    </row>
    <row r="251" spans="1:15" s="7" customFormat="1" ht="12.5" x14ac:dyDescent="0.4">
      <c r="A251" s="79" t="s">
        <v>4</v>
      </c>
      <c r="B251" s="79"/>
      <c r="C251" s="79"/>
      <c r="D251" s="79"/>
      <c r="E251" s="79"/>
      <c r="F251" s="79"/>
      <c r="G251" s="79"/>
      <c r="H251" s="79"/>
      <c r="I251" s="79"/>
      <c r="J251" s="79"/>
      <c r="K251" s="79"/>
      <c r="L251" s="79"/>
      <c r="M251" s="79"/>
      <c r="N251" s="79"/>
      <c r="O251" s="79"/>
    </row>
    <row r="252" spans="1:15" s="8" customFormat="1" ht="11" x14ac:dyDescent="0.4">
      <c r="A252" s="75" t="s">
        <v>5</v>
      </c>
      <c r="B252" s="75"/>
      <c r="C252" s="75"/>
      <c r="D252" s="75"/>
      <c r="E252" s="75"/>
      <c r="F252" s="75"/>
      <c r="G252" s="75"/>
      <c r="H252" s="75"/>
      <c r="I252" s="75"/>
      <c r="J252" s="75"/>
      <c r="K252" s="75"/>
      <c r="L252" s="75"/>
      <c r="M252" s="75"/>
      <c r="N252" s="75"/>
      <c r="O252" s="75"/>
    </row>
    <row r="253" spans="1:15" s="8" customFormat="1" ht="11" x14ac:dyDescent="0.4">
      <c r="A253" s="75" t="s">
        <v>8</v>
      </c>
      <c r="B253" s="75"/>
      <c r="C253" s="75"/>
      <c r="D253" s="75"/>
      <c r="E253" s="75"/>
      <c r="F253" s="75"/>
      <c r="G253" s="75"/>
      <c r="H253" s="75"/>
      <c r="I253" s="75"/>
      <c r="J253" s="75"/>
      <c r="K253" s="75"/>
      <c r="L253" s="75"/>
      <c r="M253" s="75"/>
      <c r="N253" s="75"/>
      <c r="O253" s="75"/>
    </row>
    <row r="254" spans="1:15" ht="25" customHeight="1" x14ac:dyDescent="0.4">
      <c r="A254" s="76"/>
      <c r="B254" s="4"/>
      <c r="C254" s="4"/>
      <c r="D254" s="5"/>
      <c r="E254" s="5"/>
      <c r="F254" s="5"/>
      <c r="G254" s="5"/>
      <c r="H254" s="5"/>
      <c r="I254" s="5"/>
      <c r="J254" s="2"/>
      <c r="K254" s="2"/>
      <c r="L254" s="2"/>
      <c r="M254" s="2"/>
      <c r="N254" s="2"/>
      <c r="O254" s="2"/>
    </row>
    <row r="255" spans="1:15" ht="25" customHeight="1" x14ac:dyDescent="0.4">
      <c r="A255" s="77"/>
      <c r="B255" s="4"/>
      <c r="C255" s="4"/>
      <c r="D255" s="5"/>
      <c r="E255" s="5"/>
      <c r="F255" s="5"/>
      <c r="G255" s="5"/>
      <c r="H255" s="5"/>
      <c r="I255" s="5"/>
      <c r="J255" s="2"/>
      <c r="K255" s="2"/>
      <c r="L255" s="2"/>
      <c r="M255" s="2"/>
      <c r="N255" s="2"/>
      <c r="O255" s="2"/>
    </row>
    <row r="256" spans="1:15" ht="25" customHeight="1" x14ac:dyDescent="0.4">
      <c r="A256" s="77"/>
      <c r="B256" s="4"/>
      <c r="C256" s="4"/>
      <c r="D256" s="5"/>
      <c r="E256" s="5"/>
      <c r="F256" s="5"/>
      <c r="G256" s="5"/>
      <c r="H256" s="5"/>
      <c r="I256" s="5"/>
      <c r="J256" s="2"/>
      <c r="K256" s="2"/>
      <c r="L256" s="2"/>
      <c r="M256" s="2"/>
      <c r="N256" s="2"/>
      <c r="O256" s="2"/>
    </row>
    <row r="257" spans="1:15" ht="25" customHeight="1" x14ac:dyDescent="0.4">
      <c r="A257" s="77"/>
      <c r="B257" s="4"/>
      <c r="C257" s="4"/>
      <c r="D257" s="5"/>
      <c r="E257" s="5"/>
      <c r="F257" s="5"/>
      <c r="G257" s="5"/>
      <c r="H257" s="5"/>
      <c r="I257" s="5"/>
      <c r="J257" s="2"/>
      <c r="K257" s="2"/>
      <c r="L257" s="2"/>
      <c r="M257" s="2"/>
      <c r="N257" s="2"/>
      <c r="O257" s="2"/>
    </row>
    <row r="258" spans="1:15" ht="25" customHeight="1" x14ac:dyDescent="0.4">
      <c r="A258" s="77"/>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8"/>
      <c r="B270" s="4"/>
      <c r="C270" s="4"/>
      <c r="D270" s="5"/>
      <c r="E270" s="5"/>
      <c r="F270" s="5"/>
      <c r="G270" s="5"/>
      <c r="H270" s="5"/>
      <c r="I270" s="5"/>
      <c r="J270" s="2"/>
      <c r="K270" s="2"/>
      <c r="L270" s="2"/>
      <c r="M270" s="2"/>
      <c r="N270" s="2"/>
      <c r="O270" s="2"/>
    </row>
    <row r="271" spans="1:15" ht="25" customHeight="1" x14ac:dyDescent="0.4">
      <c r="A271" s="76" t="s">
        <v>49</v>
      </c>
      <c r="B271" s="2" t="s">
        <v>50</v>
      </c>
      <c r="C271" s="4" t="s">
        <v>51</v>
      </c>
      <c r="D271" s="5">
        <f t="shared" ref="D271:I271" si="27">SUM(D254:D270)</f>
        <v>0</v>
      </c>
      <c r="E271" s="5">
        <f t="shared" si="27"/>
        <v>0</v>
      </c>
      <c r="F271" s="5">
        <f t="shared" si="27"/>
        <v>0</v>
      </c>
      <c r="G271" s="5">
        <f t="shared" si="27"/>
        <v>0</v>
      </c>
      <c r="H271" s="5">
        <f t="shared" si="27"/>
        <v>0</v>
      </c>
      <c r="I271" s="5">
        <f t="shared" si="27"/>
        <v>0</v>
      </c>
      <c r="J271" s="2"/>
      <c r="K271" s="2"/>
      <c r="L271" s="2"/>
      <c r="M271" s="2"/>
      <c r="N271" s="2"/>
      <c r="O271" s="2"/>
    </row>
    <row r="272" spans="1:15" ht="25" customHeight="1" x14ac:dyDescent="0.4">
      <c r="A272" s="77"/>
      <c r="B272" s="2" t="s">
        <v>52</v>
      </c>
      <c r="C272" s="4" t="s">
        <v>53</v>
      </c>
      <c r="D272" s="5"/>
      <c r="E272" s="5"/>
      <c r="F272" s="5"/>
      <c r="G272" s="5"/>
      <c r="H272" s="5"/>
      <c r="I272" s="5"/>
      <c r="J272" s="2"/>
      <c r="K272" s="2"/>
      <c r="L272" s="2"/>
      <c r="M272" s="2"/>
      <c r="N272" s="2"/>
      <c r="O272" s="2"/>
    </row>
    <row r="273" spans="1:15" ht="25" customHeight="1" x14ac:dyDescent="0.4">
      <c r="A273" s="78"/>
      <c r="B273" s="2" t="s">
        <v>54</v>
      </c>
      <c r="C273" s="4" t="s">
        <v>55</v>
      </c>
      <c r="D273" s="5">
        <f t="shared" ref="D273:I273" si="28">SUM(D271:D272)</f>
        <v>0</v>
      </c>
      <c r="E273" s="5">
        <f t="shared" si="28"/>
        <v>0</v>
      </c>
      <c r="F273" s="5">
        <f t="shared" si="28"/>
        <v>0</v>
      </c>
      <c r="G273" s="5">
        <f t="shared" si="28"/>
        <v>0</v>
      </c>
      <c r="H273" s="5">
        <f t="shared" si="28"/>
        <v>0</v>
      </c>
      <c r="I273" s="5">
        <f t="shared" si="28"/>
        <v>0</v>
      </c>
      <c r="J273" s="2"/>
      <c r="K273" s="2"/>
      <c r="L273" s="2"/>
      <c r="M273" s="2"/>
      <c r="N273" s="2"/>
      <c r="O273" s="2"/>
    </row>
    <row r="274" spans="1:15" s="7" customFormat="1" ht="12.5" x14ac:dyDescent="0.4">
      <c r="A274" s="79" t="s">
        <v>4</v>
      </c>
      <c r="B274" s="79"/>
      <c r="C274" s="79"/>
      <c r="D274" s="79"/>
      <c r="E274" s="79"/>
      <c r="F274" s="79"/>
      <c r="G274" s="79"/>
      <c r="H274" s="79"/>
      <c r="I274" s="79"/>
      <c r="J274" s="79"/>
      <c r="K274" s="79"/>
      <c r="L274" s="79"/>
      <c r="M274" s="79"/>
      <c r="N274" s="79"/>
      <c r="O274" s="79"/>
    </row>
    <row r="275" spans="1:15" s="8" customFormat="1" ht="11" x14ac:dyDescent="0.4">
      <c r="A275" s="75" t="s">
        <v>5</v>
      </c>
      <c r="B275" s="75"/>
      <c r="C275" s="75"/>
      <c r="D275" s="75"/>
      <c r="E275" s="75"/>
      <c r="F275" s="75"/>
      <c r="G275" s="75"/>
      <c r="H275" s="75"/>
      <c r="I275" s="75"/>
      <c r="J275" s="75"/>
      <c r="K275" s="75"/>
      <c r="L275" s="75"/>
      <c r="M275" s="75"/>
      <c r="N275" s="75"/>
      <c r="O275" s="75"/>
    </row>
    <row r="276" spans="1:15" s="8" customFormat="1" ht="11" x14ac:dyDescent="0.4">
      <c r="A276" s="75" t="s">
        <v>8</v>
      </c>
      <c r="B276" s="75"/>
      <c r="C276" s="75"/>
      <c r="D276" s="75"/>
      <c r="E276" s="75"/>
      <c r="F276" s="75"/>
      <c r="G276" s="75"/>
      <c r="H276" s="75"/>
      <c r="I276" s="75"/>
      <c r="J276" s="75"/>
      <c r="K276" s="75"/>
      <c r="L276" s="75"/>
      <c r="M276" s="75"/>
      <c r="N276" s="75"/>
      <c r="O276" s="75"/>
    </row>
    <row r="277" spans="1:15" ht="25" customHeight="1" x14ac:dyDescent="0.4">
      <c r="A277" s="76"/>
      <c r="B277" s="4"/>
      <c r="C277" s="4"/>
      <c r="D277" s="5"/>
      <c r="E277" s="5"/>
      <c r="F277" s="5"/>
      <c r="G277" s="5"/>
      <c r="H277" s="5"/>
      <c r="I277" s="5"/>
      <c r="J277" s="2"/>
      <c r="K277" s="2"/>
      <c r="L277" s="2"/>
      <c r="M277" s="2"/>
      <c r="N277" s="2"/>
      <c r="O277" s="2"/>
    </row>
    <row r="278" spans="1:15" ht="25" customHeight="1" x14ac:dyDescent="0.4">
      <c r="A278" s="77"/>
      <c r="B278" s="4"/>
      <c r="C278" s="4"/>
      <c r="D278" s="5"/>
      <c r="E278" s="5"/>
      <c r="F278" s="5"/>
      <c r="G278" s="5"/>
      <c r="H278" s="5"/>
      <c r="I278" s="5"/>
      <c r="J278" s="2"/>
      <c r="K278" s="2"/>
      <c r="L278" s="2"/>
      <c r="M278" s="2"/>
      <c r="N278" s="2"/>
      <c r="O278" s="2"/>
    </row>
    <row r="279" spans="1:15" ht="25" customHeight="1" x14ac:dyDescent="0.4">
      <c r="A279" s="77"/>
      <c r="B279" s="4"/>
      <c r="C279" s="4"/>
      <c r="D279" s="5"/>
      <c r="E279" s="5"/>
      <c r="F279" s="5"/>
      <c r="G279" s="5"/>
      <c r="H279" s="5"/>
      <c r="I279" s="5"/>
      <c r="J279" s="2"/>
      <c r="K279" s="2"/>
      <c r="L279" s="2"/>
      <c r="M279" s="2"/>
      <c r="N279" s="2"/>
      <c r="O279" s="2"/>
    </row>
    <row r="280" spans="1:15" ht="25" customHeight="1" x14ac:dyDescent="0.4">
      <c r="A280" s="77"/>
      <c r="B280" s="4"/>
      <c r="C280" s="4"/>
      <c r="D280" s="5"/>
      <c r="E280" s="5"/>
      <c r="F280" s="5"/>
      <c r="G280" s="5"/>
      <c r="H280" s="5"/>
      <c r="I280" s="5"/>
      <c r="J280" s="2"/>
      <c r="K280" s="2"/>
      <c r="L280" s="2"/>
      <c r="M280" s="2"/>
      <c r="N280" s="2"/>
      <c r="O280" s="2"/>
    </row>
    <row r="281" spans="1:15" ht="25" customHeight="1" x14ac:dyDescent="0.4">
      <c r="A281" s="77"/>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8"/>
      <c r="B293" s="4"/>
      <c r="C293" s="4"/>
      <c r="D293" s="5"/>
      <c r="E293" s="5"/>
      <c r="F293" s="5"/>
      <c r="G293" s="5"/>
      <c r="H293" s="5"/>
      <c r="I293" s="5"/>
      <c r="J293" s="2"/>
      <c r="K293" s="2"/>
      <c r="L293" s="2"/>
      <c r="M293" s="2"/>
      <c r="N293" s="2"/>
      <c r="O293" s="2"/>
    </row>
    <row r="294" spans="1:15" ht="25" customHeight="1" x14ac:dyDescent="0.4">
      <c r="A294" s="76" t="s">
        <v>49</v>
      </c>
      <c r="B294" s="2" t="s">
        <v>50</v>
      </c>
      <c r="C294" s="4" t="s">
        <v>51</v>
      </c>
      <c r="D294" s="5"/>
      <c r="E294" s="5"/>
      <c r="F294" s="5"/>
      <c r="G294" s="5"/>
      <c r="H294" s="5"/>
      <c r="I294" s="5"/>
      <c r="J294" s="2"/>
      <c r="K294" s="2"/>
      <c r="L294" s="2"/>
      <c r="M294" s="2"/>
      <c r="N294" s="2"/>
      <c r="O294" s="2"/>
    </row>
    <row r="295" spans="1:15" ht="25" customHeight="1" x14ac:dyDescent="0.4">
      <c r="A295" s="77"/>
      <c r="B295" s="2" t="s">
        <v>52</v>
      </c>
      <c r="C295" s="4" t="s">
        <v>53</v>
      </c>
      <c r="D295" s="5">
        <f t="shared" ref="D295:I295" si="29">SUM(D277:D294)</f>
        <v>0</v>
      </c>
      <c r="E295" s="5">
        <f t="shared" si="29"/>
        <v>0</v>
      </c>
      <c r="F295" s="5">
        <f t="shared" si="29"/>
        <v>0</v>
      </c>
      <c r="G295" s="5">
        <f t="shared" si="29"/>
        <v>0</v>
      </c>
      <c r="H295" s="5">
        <f t="shared" si="29"/>
        <v>0</v>
      </c>
      <c r="I295" s="5">
        <f t="shared" si="29"/>
        <v>0</v>
      </c>
      <c r="J295" s="2"/>
      <c r="K295" s="2"/>
      <c r="L295" s="2"/>
      <c r="M295" s="2"/>
      <c r="N295" s="2"/>
      <c r="O295" s="2"/>
    </row>
    <row r="296" spans="1:15" ht="25" customHeight="1" x14ac:dyDescent="0.4">
      <c r="A296" s="78"/>
      <c r="B296" s="2" t="s">
        <v>54</v>
      </c>
      <c r="C296" s="4" t="s">
        <v>55</v>
      </c>
      <c r="D296" s="5">
        <f t="shared" ref="D296:I296" si="30">SUM(D294:D295)</f>
        <v>0</v>
      </c>
      <c r="E296" s="5">
        <f t="shared" si="30"/>
        <v>0</v>
      </c>
      <c r="F296" s="5">
        <f t="shared" si="30"/>
        <v>0</v>
      </c>
      <c r="G296" s="5">
        <f t="shared" si="30"/>
        <v>0</v>
      </c>
      <c r="H296" s="5">
        <f t="shared" si="30"/>
        <v>0</v>
      </c>
      <c r="I296" s="5">
        <f t="shared" si="30"/>
        <v>0</v>
      </c>
      <c r="J296" s="2"/>
      <c r="K296" s="2"/>
      <c r="L296" s="2"/>
      <c r="M296" s="2"/>
      <c r="N296" s="2"/>
      <c r="O296" s="2"/>
    </row>
    <row r="297" spans="1:15" s="7" customFormat="1" ht="12.5" x14ac:dyDescent="0.4">
      <c r="A297" s="79" t="s">
        <v>4</v>
      </c>
      <c r="B297" s="79"/>
      <c r="C297" s="79"/>
      <c r="D297" s="79"/>
      <c r="E297" s="79"/>
      <c r="F297" s="79"/>
      <c r="G297" s="79"/>
      <c r="H297" s="79"/>
      <c r="I297" s="79"/>
      <c r="J297" s="79"/>
      <c r="K297" s="79"/>
      <c r="L297" s="79"/>
      <c r="M297" s="79"/>
      <c r="N297" s="79"/>
      <c r="O297" s="79"/>
    </row>
    <row r="298" spans="1:15" s="8" customFormat="1" ht="11" x14ac:dyDescent="0.4">
      <c r="A298" s="75" t="s">
        <v>5</v>
      </c>
      <c r="B298" s="75"/>
      <c r="C298" s="75"/>
      <c r="D298" s="75"/>
      <c r="E298" s="75"/>
      <c r="F298" s="75"/>
      <c r="G298" s="75"/>
      <c r="H298" s="75"/>
      <c r="I298" s="75"/>
      <c r="J298" s="75"/>
      <c r="K298" s="75"/>
      <c r="L298" s="75"/>
      <c r="M298" s="75"/>
      <c r="N298" s="75"/>
      <c r="O298" s="75"/>
    </row>
    <row r="299" spans="1:15" s="8" customFormat="1" ht="11" x14ac:dyDescent="0.4">
      <c r="A299" s="75" t="s">
        <v>8</v>
      </c>
      <c r="B299" s="75"/>
      <c r="C299" s="75"/>
      <c r="D299" s="75"/>
      <c r="E299" s="75"/>
      <c r="F299" s="75"/>
      <c r="G299" s="75"/>
      <c r="H299" s="75"/>
      <c r="I299" s="75"/>
      <c r="J299" s="75"/>
      <c r="K299" s="75"/>
      <c r="L299" s="75"/>
      <c r="M299" s="75"/>
      <c r="N299" s="75"/>
      <c r="O299" s="75"/>
    </row>
    <row r="300" spans="1:15" ht="25" customHeight="1" x14ac:dyDescent="0.4">
      <c r="A300" s="76"/>
      <c r="B300" s="4"/>
      <c r="C300" s="4"/>
      <c r="D300" s="5"/>
      <c r="E300" s="5"/>
      <c r="F300" s="5"/>
      <c r="G300" s="5"/>
      <c r="H300" s="5"/>
      <c r="I300" s="5"/>
      <c r="J300" s="2"/>
      <c r="K300" s="2"/>
      <c r="L300" s="2"/>
      <c r="M300" s="2"/>
      <c r="N300" s="2"/>
      <c r="O300" s="2"/>
    </row>
    <row r="301" spans="1:15" ht="25" customHeight="1" x14ac:dyDescent="0.4">
      <c r="A301" s="77"/>
      <c r="B301" s="4"/>
      <c r="C301" s="4"/>
      <c r="D301" s="5"/>
      <c r="E301" s="5"/>
      <c r="F301" s="5"/>
      <c r="G301" s="5"/>
      <c r="H301" s="5"/>
      <c r="I301" s="5"/>
      <c r="J301" s="2"/>
      <c r="K301" s="2"/>
      <c r="L301" s="2"/>
      <c r="M301" s="2"/>
      <c r="N301" s="2"/>
      <c r="O301" s="2"/>
    </row>
    <row r="302" spans="1:15" ht="25" customHeight="1" x14ac:dyDescent="0.4">
      <c r="A302" s="77"/>
      <c r="B302" s="4"/>
      <c r="C302" s="4"/>
      <c r="D302" s="5"/>
      <c r="E302" s="5"/>
      <c r="F302" s="5"/>
      <c r="G302" s="5"/>
      <c r="H302" s="5"/>
      <c r="I302" s="5"/>
      <c r="J302" s="2"/>
      <c r="K302" s="2"/>
      <c r="L302" s="2"/>
      <c r="M302" s="2"/>
      <c r="N302" s="2"/>
      <c r="O302" s="2"/>
    </row>
    <row r="303" spans="1:15" ht="25" customHeight="1" x14ac:dyDescent="0.4">
      <c r="A303" s="77"/>
      <c r="B303" s="4"/>
      <c r="C303" s="4"/>
      <c r="D303" s="5"/>
      <c r="E303" s="5"/>
      <c r="F303" s="5"/>
      <c r="G303" s="5"/>
      <c r="H303" s="5"/>
      <c r="I303" s="5"/>
      <c r="J303" s="2"/>
      <c r="K303" s="2"/>
      <c r="L303" s="2"/>
      <c r="M303" s="2"/>
      <c r="N303" s="2"/>
      <c r="O303" s="2"/>
    </row>
    <row r="304" spans="1:15" ht="25" customHeight="1" x14ac:dyDescent="0.4">
      <c r="A304" s="77"/>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8"/>
      <c r="B316" s="4"/>
      <c r="C316" s="4"/>
      <c r="D316" s="5"/>
      <c r="E316" s="5"/>
      <c r="F316" s="5"/>
      <c r="G316" s="5"/>
      <c r="H316" s="5"/>
      <c r="I316" s="5"/>
      <c r="J316" s="2"/>
      <c r="K316" s="2"/>
      <c r="L316" s="2"/>
      <c r="M316" s="2"/>
      <c r="N316" s="2"/>
      <c r="O316" s="2"/>
    </row>
    <row r="317" spans="1:15" ht="25" customHeight="1" x14ac:dyDescent="0.4">
      <c r="A317" s="76" t="s">
        <v>49</v>
      </c>
      <c r="B317" s="2" t="s">
        <v>50</v>
      </c>
      <c r="C317" s="4" t="s">
        <v>51</v>
      </c>
      <c r="D317" s="5">
        <f t="shared" ref="D317:I317" si="31">SUM(D300:D316)</f>
        <v>0</v>
      </c>
      <c r="E317" s="5">
        <f t="shared" si="31"/>
        <v>0</v>
      </c>
      <c r="F317" s="5">
        <f t="shared" si="31"/>
        <v>0</v>
      </c>
      <c r="G317" s="5">
        <f t="shared" si="31"/>
        <v>0</v>
      </c>
      <c r="H317" s="5">
        <f t="shared" si="31"/>
        <v>0</v>
      </c>
      <c r="I317" s="5">
        <f t="shared" si="31"/>
        <v>0</v>
      </c>
      <c r="J317" s="2"/>
      <c r="K317" s="2"/>
      <c r="L317" s="2"/>
      <c r="M317" s="2"/>
      <c r="N317" s="2"/>
      <c r="O317" s="2"/>
    </row>
    <row r="318" spans="1:15" ht="25" customHeight="1" x14ac:dyDescent="0.4">
      <c r="A318" s="77"/>
      <c r="B318" s="2" t="s">
        <v>52</v>
      </c>
      <c r="C318" s="4" t="s">
        <v>53</v>
      </c>
      <c r="D318" s="5"/>
      <c r="E318" s="5"/>
      <c r="F318" s="5"/>
      <c r="G318" s="5"/>
      <c r="H318" s="5"/>
      <c r="I318" s="5"/>
      <c r="J318" s="2"/>
      <c r="K318" s="2"/>
      <c r="L318" s="2"/>
      <c r="M318" s="2"/>
      <c r="N318" s="2"/>
      <c r="O318" s="2"/>
    </row>
    <row r="319" spans="1:15" ht="25" customHeight="1" x14ac:dyDescent="0.4">
      <c r="A319" s="78"/>
      <c r="B319" s="2" t="s">
        <v>54</v>
      </c>
      <c r="C319" s="4" t="s">
        <v>55</v>
      </c>
      <c r="D319" s="5">
        <f t="shared" ref="D319:I319" si="32">SUM(D317:D318)</f>
        <v>0</v>
      </c>
      <c r="E319" s="5">
        <f t="shared" si="32"/>
        <v>0</v>
      </c>
      <c r="F319" s="5">
        <f t="shared" si="32"/>
        <v>0</v>
      </c>
      <c r="G319" s="5">
        <f t="shared" si="32"/>
        <v>0</v>
      </c>
      <c r="H319" s="5">
        <f t="shared" si="32"/>
        <v>0</v>
      </c>
      <c r="I319" s="5">
        <f t="shared" si="32"/>
        <v>0</v>
      </c>
      <c r="J319" s="2"/>
      <c r="K319" s="2"/>
      <c r="L319" s="2"/>
      <c r="M319" s="2"/>
      <c r="N319" s="2"/>
      <c r="O319" s="2"/>
    </row>
    <row r="320" spans="1:15" s="7" customFormat="1" ht="12.5" x14ac:dyDescent="0.4">
      <c r="A320" s="79" t="s">
        <v>4</v>
      </c>
      <c r="B320" s="79"/>
      <c r="C320" s="79"/>
      <c r="D320" s="79"/>
      <c r="E320" s="79"/>
      <c r="F320" s="79"/>
      <c r="G320" s="79"/>
      <c r="H320" s="79"/>
      <c r="I320" s="79"/>
      <c r="J320" s="79"/>
      <c r="K320" s="79"/>
      <c r="L320" s="79"/>
      <c r="M320" s="79"/>
      <c r="N320" s="79"/>
      <c r="O320" s="79"/>
    </row>
    <row r="321" spans="1:15" s="8" customFormat="1" ht="11" x14ac:dyDescent="0.4">
      <c r="A321" s="75" t="s">
        <v>5</v>
      </c>
      <c r="B321" s="75"/>
      <c r="C321" s="75"/>
      <c r="D321" s="75"/>
      <c r="E321" s="75"/>
      <c r="F321" s="75"/>
      <c r="G321" s="75"/>
      <c r="H321" s="75"/>
      <c r="I321" s="75"/>
      <c r="J321" s="75"/>
      <c r="K321" s="75"/>
      <c r="L321" s="75"/>
      <c r="M321" s="75"/>
      <c r="N321" s="75"/>
      <c r="O321" s="75"/>
    </row>
    <row r="322" spans="1:15" s="8" customFormat="1" ht="11" x14ac:dyDescent="0.4">
      <c r="A322" s="75" t="s">
        <v>8</v>
      </c>
      <c r="B322" s="75"/>
      <c r="C322" s="75"/>
      <c r="D322" s="75"/>
      <c r="E322" s="75"/>
      <c r="F322" s="75"/>
      <c r="G322" s="75"/>
      <c r="H322" s="75"/>
      <c r="I322" s="75"/>
      <c r="J322" s="75"/>
      <c r="K322" s="75"/>
      <c r="L322" s="75"/>
      <c r="M322" s="75"/>
      <c r="N322" s="75"/>
      <c r="O322" s="75"/>
    </row>
    <row r="323" spans="1:15" ht="25" customHeight="1" x14ac:dyDescent="0.4">
      <c r="A323" s="76"/>
      <c r="B323" s="4"/>
      <c r="C323" s="4"/>
      <c r="D323" s="5"/>
      <c r="E323" s="5"/>
      <c r="F323" s="5"/>
      <c r="G323" s="5"/>
      <c r="H323" s="5"/>
      <c r="I323" s="5"/>
      <c r="J323" s="2"/>
      <c r="K323" s="2"/>
      <c r="L323" s="2"/>
      <c r="M323" s="2"/>
      <c r="N323" s="2"/>
      <c r="O323" s="2"/>
    </row>
    <row r="324" spans="1:15" ht="25" customHeight="1" x14ac:dyDescent="0.4">
      <c r="A324" s="77"/>
      <c r="B324" s="4"/>
      <c r="C324" s="4"/>
      <c r="D324" s="5"/>
      <c r="E324" s="5"/>
      <c r="F324" s="5"/>
      <c r="G324" s="5"/>
      <c r="H324" s="5"/>
      <c r="I324" s="5"/>
      <c r="J324" s="2"/>
      <c r="K324" s="2"/>
      <c r="L324" s="2"/>
      <c r="M324" s="2"/>
      <c r="N324" s="2"/>
      <c r="O324" s="2"/>
    </row>
    <row r="325" spans="1:15" ht="25" customHeight="1" x14ac:dyDescent="0.4">
      <c r="A325" s="77"/>
      <c r="B325" s="4"/>
      <c r="C325" s="4"/>
      <c r="D325" s="5"/>
      <c r="E325" s="5"/>
      <c r="F325" s="5"/>
      <c r="G325" s="5"/>
      <c r="H325" s="5"/>
      <c r="I325" s="5"/>
      <c r="J325" s="2"/>
      <c r="K325" s="2"/>
      <c r="L325" s="2"/>
      <c r="M325" s="2"/>
      <c r="N325" s="2"/>
      <c r="O325" s="2"/>
    </row>
    <row r="326" spans="1:15" ht="25" customHeight="1" x14ac:dyDescent="0.4">
      <c r="A326" s="77"/>
      <c r="B326" s="4"/>
      <c r="C326" s="4"/>
      <c r="D326" s="5"/>
      <c r="E326" s="5"/>
      <c r="F326" s="5"/>
      <c r="G326" s="5"/>
      <c r="H326" s="5"/>
      <c r="I326" s="5"/>
      <c r="J326" s="2"/>
      <c r="K326" s="2"/>
      <c r="L326" s="2"/>
      <c r="M326" s="2"/>
      <c r="N326" s="2"/>
      <c r="O326" s="2"/>
    </row>
    <row r="327" spans="1:15" ht="25" customHeight="1" x14ac:dyDescent="0.4">
      <c r="A327" s="77"/>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8"/>
      <c r="B339" s="4"/>
      <c r="C339" s="4"/>
      <c r="D339" s="5"/>
      <c r="E339" s="5"/>
      <c r="F339" s="5"/>
      <c r="G339" s="5"/>
      <c r="H339" s="5"/>
      <c r="I339" s="5"/>
      <c r="J339" s="2"/>
      <c r="K339" s="2"/>
      <c r="L339" s="2"/>
      <c r="M339" s="2"/>
      <c r="N339" s="2"/>
      <c r="O339" s="2"/>
    </row>
    <row r="340" spans="1:15" ht="25" customHeight="1" x14ac:dyDescent="0.4">
      <c r="A340" s="76" t="s">
        <v>49</v>
      </c>
      <c r="B340" s="2" t="s">
        <v>50</v>
      </c>
      <c r="C340" s="4" t="s">
        <v>51</v>
      </c>
      <c r="D340" s="5">
        <f t="shared" ref="D340:I340" si="33">+D323+D324+D326+D327</f>
        <v>0</v>
      </c>
      <c r="E340" s="5">
        <f t="shared" si="33"/>
        <v>0</v>
      </c>
      <c r="F340" s="5">
        <f t="shared" si="33"/>
        <v>0</v>
      </c>
      <c r="G340" s="5">
        <f t="shared" si="33"/>
        <v>0</v>
      </c>
      <c r="H340" s="5">
        <f t="shared" si="33"/>
        <v>0</v>
      </c>
      <c r="I340" s="5">
        <f t="shared" si="33"/>
        <v>0</v>
      </c>
      <c r="J340" s="2"/>
      <c r="K340" s="2"/>
      <c r="L340" s="2"/>
      <c r="M340" s="2"/>
      <c r="N340" s="2"/>
      <c r="O340" s="2"/>
    </row>
    <row r="341" spans="1:15" ht="25" customHeight="1" x14ac:dyDescent="0.4">
      <c r="A341" s="77"/>
      <c r="B341" s="2" t="s">
        <v>52</v>
      </c>
      <c r="C341" s="4" t="s">
        <v>53</v>
      </c>
      <c r="D341" s="5">
        <f t="shared" ref="D341:I341" si="34">SUM(D325,D328,D329,D330,D331)</f>
        <v>0</v>
      </c>
      <c r="E341" s="5">
        <f t="shared" si="34"/>
        <v>0</v>
      </c>
      <c r="F341" s="5">
        <f t="shared" si="34"/>
        <v>0</v>
      </c>
      <c r="G341" s="5">
        <f t="shared" si="34"/>
        <v>0</v>
      </c>
      <c r="H341" s="5">
        <f t="shared" si="34"/>
        <v>0</v>
      </c>
      <c r="I341" s="5">
        <f t="shared" si="34"/>
        <v>0</v>
      </c>
      <c r="J341" s="2"/>
      <c r="K341" s="2"/>
      <c r="L341" s="2"/>
      <c r="M341" s="2"/>
      <c r="N341" s="2"/>
      <c r="O341" s="2"/>
    </row>
    <row r="342" spans="1:15" ht="25" customHeight="1" x14ac:dyDescent="0.4">
      <c r="A342" s="78"/>
      <c r="B342" s="2" t="s">
        <v>54</v>
      </c>
      <c r="C342" s="4" t="s">
        <v>55</v>
      </c>
      <c r="D342" s="5">
        <f t="shared" ref="D342:I342" si="35">SUM(D340:D341)</f>
        <v>0</v>
      </c>
      <c r="E342" s="5">
        <f t="shared" si="35"/>
        <v>0</v>
      </c>
      <c r="F342" s="5">
        <f t="shared" si="35"/>
        <v>0</v>
      </c>
      <c r="G342" s="5">
        <f t="shared" si="35"/>
        <v>0</v>
      </c>
      <c r="H342" s="5">
        <f t="shared" si="35"/>
        <v>0</v>
      </c>
      <c r="I342" s="5">
        <f t="shared" si="35"/>
        <v>0</v>
      </c>
      <c r="J342" s="2"/>
      <c r="K342" s="2"/>
      <c r="L342" s="2"/>
      <c r="M342" s="2"/>
      <c r="N342" s="2"/>
      <c r="O342" s="2"/>
    </row>
    <row r="343" spans="1:15" s="7" customFormat="1" ht="12.5" x14ac:dyDescent="0.4">
      <c r="A343" s="79" t="s">
        <v>4</v>
      </c>
      <c r="B343" s="79"/>
      <c r="C343" s="79"/>
      <c r="D343" s="79"/>
      <c r="E343" s="79"/>
      <c r="F343" s="79"/>
      <c r="G343" s="79"/>
      <c r="H343" s="79"/>
      <c r="I343" s="79"/>
      <c r="J343" s="79"/>
      <c r="K343" s="79"/>
      <c r="L343" s="79"/>
      <c r="M343" s="79"/>
      <c r="N343" s="79"/>
      <c r="O343" s="79"/>
    </row>
    <row r="344" spans="1:15" s="8" customFormat="1" ht="11" x14ac:dyDescent="0.4">
      <c r="A344" s="75" t="s">
        <v>5</v>
      </c>
      <c r="B344" s="75"/>
      <c r="C344" s="75"/>
      <c r="D344" s="75"/>
      <c r="E344" s="75"/>
      <c r="F344" s="75"/>
      <c r="G344" s="75"/>
      <c r="H344" s="75"/>
      <c r="I344" s="75"/>
      <c r="J344" s="75"/>
      <c r="K344" s="75"/>
      <c r="L344" s="75"/>
      <c r="M344" s="75"/>
      <c r="N344" s="75"/>
      <c r="O344" s="75"/>
    </row>
    <row r="345" spans="1:15" s="8" customFormat="1" ht="11" x14ac:dyDescent="0.4">
      <c r="A345" s="75" t="s">
        <v>8</v>
      </c>
      <c r="B345" s="75"/>
      <c r="C345" s="75"/>
      <c r="D345" s="75"/>
      <c r="E345" s="75"/>
      <c r="F345" s="75"/>
      <c r="G345" s="75"/>
      <c r="H345" s="75"/>
      <c r="I345" s="75"/>
      <c r="J345" s="75"/>
      <c r="K345" s="75"/>
      <c r="L345" s="75"/>
      <c r="M345" s="75"/>
      <c r="N345" s="75"/>
      <c r="O345" s="75"/>
    </row>
    <row r="346" spans="1:15" ht="25" customHeight="1" x14ac:dyDescent="0.4">
      <c r="A346" s="76"/>
      <c r="B346" s="4"/>
      <c r="C346" s="4"/>
      <c r="D346" s="5"/>
      <c r="E346" s="5"/>
      <c r="F346" s="5"/>
      <c r="G346" s="5"/>
      <c r="H346" s="5"/>
      <c r="I346" s="5"/>
      <c r="J346" s="2"/>
      <c r="K346" s="2"/>
      <c r="L346" s="2"/>
      <c r="M346" s="2"/>
      <c r="N346" s="2"/>
      <c r="O346" s="2"/>
    </row>
    <row r="347" spans="1:15" ht="25" customHeight="1" x14ac:dyDescent="0.4">
      <c r="A347" s="77"/>
      <c r="B347" s="4"/>
      <c r="C347" s="4"/>
      <c r="D347" s="5"/>
      <c r="E347" s="5"/>
      <c r="F347" s="5"/>
      <c r="G347" s="5"/>
      <c r="H347" s="5"/>
      <c r="I347" s="5"/>
      <c r="J347" s="2"/>
      <c r="K347" s="2"/>
      <c r="L347" s="2"/>
      <c r="M347" s="2"/>
      <c r="N347" s="2"/>
      <c r="O347" s="2"/>
    </row>
    <row r="348" spans="1:15" ht="25" customHeight="1" x14ac:dyDescent="0.4">
      <c r="A348" s="77"/>
      <c r="B348" s="4"/>
      <c r="C348" s="4"/>
      <c r="D348" s="5"/>
      <c r="E348" s="5"/>
      <c r="F348" s="5"/>
      <c r="G348" s="5"/>
      <c r="H348" s="5"/>
      <c r="I348" s="5"/>
      <c r="J348" s="2"/>
      <c r="K348" s="2"/>
      <c r="L348" s="2"/>
      <c r="M348" s="2"/>
      <c r="N348" s="2"/>
      <c r="O348" s="2"/>
    </row>
    <row r="349" spans="1:15" ht="25" customHeight="1" x14ac:dyDescent="0.4">
      <c r="A349" s="77"/>
      <c r="B349" s="4"/>
      <c r="C349" s="4"/>
      <c r="D349" s="5"/>
      <c r="E349" s="5"/>
      <c r="F349" s="5"/>
      <c r="G349" s="5"/>
      <c r="H349" s="5"/>
      <c r="I349" s="5"/>
      <c r="J349" s="2"/>
      <c r="K349" s="2"/>
      <c r="L349" s="2"/>
      <c r="M349" s="2"/>
      <c r="N349" s="2"/>
      <c r="O349" s="2"/>
    </row>
    <row r="350" spans="1:15" ht="25" customHeight="1" x14ac:dyDescent="0.4">
      <c r="A350" s="77"/>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8"/>
      <c r="B362" s="4"/>
      <c r="C362" s="4"/>
      <c r="D362" s="5"/>
      <c r="E362" s="5"/>
      <c r="F362" s="5"/>
      <c r="G362" s="5"/>
      <c r="H362" s="5"/>
      <c r="I362" s="5"/>
      <c r="J362" s="2"/>
      <c r="K362" s="2"/>
      <c r="L362" s="2"/>
      <c r="M362" s="2"/>
      <c r="N362" s="2"/>
      <c r="O362" s="2"/>
    </row>
    <row r="363" spans="1:15" ht="25" customHeight="1" x14ac:dyDescent="0.4">
      <c r="A363" s="76" t="s">
        <v>49</v>
      </c>
      <c r="B363" s="2" t="s">
        <v>50</v>
      </c>
      <c r="C363" s="4" t="s">
        <v>51</v>
      </c>
      <c r="D363" s="5"/>
      <c r="E363" s="5"/>
      <c r="F363" s="5"/>
      <c r="G363" s="5"/>
      <c r="H363" s="5"/>
      <c r="I363" s="5"/>
      <c r="J363" s="2"/>
      <c r="K363" s="2"/>
      <c r="L363" s="2"/>
      <c r="M363" s="2"/>
      <c r="N363" s="2"/>
      <c r="O363" s="2"/>
    </row>
    <row r="364" spans="1:15" ht="25" customHeight="1" x14ac:dyDescent="0.4">
      <c r="A364" s="77"/>
      <c r="B364" s="2" t="s">
        <v>52</v>
      </c>
      <c r="C364" s="4" t="s">
        <v>53</v>
      </c>
      <c r="D364" s="5">
        <f t="shared" ref="D364:I364" si="36">+D346</f>
        <v>0</v>
      </c>
      <c r="E364" s="5">
        <f t="shared" si="36"/>
        <v>0</v>
      </c>
      <c r="F364" s="5">
        <f t="shared" si="36"/>
        <v>0</v>
      </c>
      <c r="G364" s="5">
        <f t="shared" si="36"/>
        <v>0</v>
      </c>
      <c r="H364" s="5">
        <f t="shared" si="36"/>
        <v>0</v>
      </c>
      <c r="I364" s="5">
        <f t="shared" si="36"/>
        <v>0</v>
      </c>
      <c r="J364" s="2"/>
      <c r="K364" s="2"/>
      <c r="L364" s="2"/>
      <c r="M364" s="2"/>
      <c r="N364" s="2"/>
      <c r="O364" s="2"/>
    </row>
    <row r="365" spans="1:15" ht="25" customHeight="1" x14ac:dyDescent="0.4">
      <c r="A365" s="78"/>
      <c r="B365" s="2" t="s">
        <v>54</v>
      </c>
      <c r="C365" s="4" t="s">
        <v>55</v>
      </c>
      <c r="D365" s="5">
        <f t="shared" ref="D365:I365" si="37">SUM(D363:D364)</f>
        <v>0</v>
      </c>
      <c r="E365" s="5">
        <f t="shared" si="37"/>
        <v>0</v>
      </c>
      <c r="F365" s="5">
        <f t="shared" si="37"/>
        <v>0</v>
      </c>
      <c r="G365" s="5">
        <f t="shared" si="37"/>
        <v>0</v>
      </c>
      <c r="H365" s="5">
        <f t="shared" si="37"/>
        <v>0</v>
      </c>
      <c r="I365" s="5">
        <f t="shared" si="37"/>
        <v>0</v>
      </c>
      <c r="J365" s="2"/>
      <c r="K365" s="2"/>
      <c r="L365" s="2"/>
      <c r="M365" s="2"/>
      <c r="N365" s="2"/>
      <c r="O365" s="2"/>
    </row>
    <row r="366" spans="1:15" s="7" customFormat="1" ht="12.5" x14ac:dyDescent="0.4">
      <c r="A366" s="79" t="s">
        <v>4</v>
      </c>
      <c r="B366" s="79"/>
      <c r="C366" s="79"/>
      <c r="D366" s="79"/>
      <c r="E366" s="79"/>
      <c r="F366" s="79"/>
      <c r="G366" s="79"/>
      <c r="H366" s="79"/>
      <c r="I366" s="79"/>
      <c r="J366" s="79"/>
      <c r="K366" s="79"/>
      <c r="L366" s="79"/>
      <c r="M366" s="79"/>
      <c r="N366" s="79"/>
      <c r="O366" s="79"/>
    </row>
    <row r="367" spans="1:15" s="8" customFormat="1" ht="11" x14ac:dyDescent="0.4">
      <c r="A367" s="75" t="s">
        <v>5</v>
      </c>
      <c r="B367" s="75"/>
      <c r="C367" s="75"/>
      <c r="D367" s="75"/>
      <c r="E367" s="75"/>
      <c r="F367" s="75"/>
      <c r="G367" s="75"/>
      <c r="H367" s="75"/>
      <c r="I367" s="75"/>
      <c r="J367" s="75"/>
      <c r="K367" s="75"/>
      <c r="L367" s="75"/>
      <c r="M367" s="75"/>
      <c r="N367" s="75"/>
      <c r="O367" s="75"/>
    </row>
    <row r="368" spans="1:15" s="8" customFormat="1" ht="11" x14ac:dyDescent="0.4">
      <c r="A368" s="75" t="s">
        <v>8</v>
      </c>
      <c r="B368" s="75"/>
      <c r="C368" s="75"/>
      <c r="D368" s="75"/>
      <c r="E368" s="75"/>
      <c r="F368" s="75"/>
      <c r="G368" s="75"/>
      <c r="H368" s="75"/>
      <c r="I368" s="75"/>
      <c r="J368" s="75"/>
      <c r="K368" s="75"/>
      <c r="L368" s="75"/>
      <c r="M368" s="75"/>
      <c r="N368" s="75"/>
      <c r="O368" s="75"/>
    </row>
    <row r="369" spans="1:15" ht="25" customHeight="1" x14ac:dyDescent="0.4">
      <c r="A369" s="76"/>
      <c r="B369" s="4"/>
      <c r="C369" s="4"/>
      <c r="D369" s="5"/>
      <c r="E369" s="5"/>
      <c r="F369" s="5"/>
      <c r="G369" s="5"/>
      <c r="H369" s="5"/>
      <c r="I369" s="5"/>
      <c r="J369" s="2"/>
      <c r="K369" s="2"/>
      <c r="L369" s="2"/>
      <c r="M369" s="2"/>
      <c r="N369" s="2"/>
      <c r="O369" s="2"/>
    </row>
    <row r="370" spans="1:15" ht="25" customHeight="1" x14ac:dyDescent="0.4">
      <c r="A370" s="77"/>
      <c r="B370" s="4"/>
      <c r="C370" s="4"/>
      <c r="D370" s="5"/>
      <c r="E370" s="5"/>
      <c r="F370" s="5"/>
      <c r="G370" s="5"/>
      <c r="H370" s="5"/>
      <c r="I370" s="5"/>
      <c r="J370" s="2"/>
      <c r="K370" s="2"/>
      <c r="L370" s="2"/>
      <c r="M370" s="2"/>
      <c r="N370" s="2"/>
      <c r="O370" s="2"/>
    </row>
    <row r="371" spans="1:15" ht="25" customHeight="1" x14ac:dyDescent="0.4">
      <c r="A371" s="77"/>
      <c r="B371" s="4"/>
      <c r="C371" s="4"/>
      <c r="D371" s="5"/>
      <c r="E371" s="5"/>
      <c r="F371" s="5"/>
      <c r="G371" s="5"/>
      <c r="H371" s="5"/>
      <c r="I371" s="5"/>
      <c r="J371" s="2"/>
      <c r="K371" s="2"/>
      <c r="L371" s="2"/>
      <c r="M371" s="2"/>
      <c r="N371" s="2"/>
      <c r="O371" s="2"/>
    </row>
    <row r="372" spans="1:15" ht="25" customHeight="1" x14ac:dyDescent="0.4">
      <c r="A372" s="77"/>
      <c r="B372" s="4"/>
      <c r="C372" s="4"/>
      <c r="D372" s="5"/>
      <c r="E372" s="5"/>
      <c r="F372" s="5"/>
      <c r="G372" s="5"/>
      <c r="H372" s="5"/>
      <c r="I372" s="5"/>
      <c r="J372" s="2"/>
      <c r="K372" s="2"/>
      <c r="L372" s="2"/>
      <c r="M372" s="2"/>
      <c r="N372" s="2"/>
      <c r="O372" s="2"/>
    </row>
    <row r="373" spans="1:15" ht="25" customHeight="1" x14ac:dyDescent="0.4">
      <c r="A373" s="77"/>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8"/>
      <c r="B385" s="4"/>
      <c r="C385" s="4"/>
      <c r="D385" s="5"/>
      <c r="E385" s="5"/>
      <c r="F385" s="5"/>
      <c r="G385" s="5"/>
      <c r="H385" s="5"/>
      <c r="I385" s="5"/>
      <c r="J385" s="2"/>
      <c r="K385" s="2"/>
      <c r="L385" s="2"/>
      <c r="M385" s="2"/>
      <c r="N385" s="2"/>
      <c r="O385" s="2"/>
    </row>
    <row r="386" spans="1:15" ht="25" customHeight="1" x14ac:dyDescent="0.4">
      <c r="A386" s="90" t="s">
        <v>49</v>
      </c>
      <c r="B386" s="2" t="s">
        <v>50</v>
      </c>
      <c r="C386" s="4" t="s">
        <v>51</v>
      </c>
      <c r="D386" s="5">
        <f t="shared" ref="D386:I386" si="38">SUM(D369:D385)</f>
        <v>0</v>
      </c>
      <c r="E386" s="5">
        <f t="shared" si="38"/>
        <v>0</v>
      </c>
      <c r="F386" s="5">
        <f t="shared" si="38"/>
        <v>0</v>
      </c>
      <c r="G386" s="5">
        <f t="shared" si="38"/>
        <v>0</v>
      </c>
      <c r="H386" s="5">
        <f t="shared" si="38"/>
        <v>0</v>
      </c>
      <c r="I386" s="5">
        <f t="shared" si="38"/>
        <v>0</v>
      </c>
      <c r="J386" s="2"/>
      <c r="K386" s="2"/>
      <c r="L386" s="2"/>
      <c r="M386" s="2"/>
      <c r="N386" s="2"/>
      <c r="O386" s="2"/>
    </row>
    <row r="387" spans="1:15" ht="25" customHeight="1" x14ac:dyDescent="0.4">
      <c r="A387" s="90"/>
      <c r="B387" s="2" t="s">
        <v>52</v>
      </c>
      <c r="C387" s="4" t="s">
        <v>53</v>
      </c>
      <c r="D387" s="5">
        <f t="shared" ref="D387:I387" si="39">+D362</f>
        <v>0</v>
      </c>
      <c r="E387" s="5">
        <f t="shared" si="39"/>
        <v>0</v>
      </c>
      <c r="F387" s="5">
        <f t="shared" si="39"/>
        <v>0</v>
      </c>
      <c r="G387" s="5">
        <f t="shared" si="39"/>
        <v>0</v>
      </c>
      <c r="H387" s="5">
        <f t="shared" si="39"/>
        <v>0</v>
      </c>
      <c r="I387" s="5">
        <f t="shared" si="39"/>
        <v>0</v>
      </c>
      <c r="J387" s="2"/>
      <c r="K387" s="2"/>
      <c r="L387" s="2"/>
      <c r="M387" s="2"/>
      <c r="N387" s="2"/>
      <c r="O387" s="2"/>
    </row>
    <row r="388" spans="1:15" ht="25" customHeight="1" x14ac:dyDescent="0.4">
      <c r="A388" s="90"/>
      <c r="B388" s="2" t="s">
        <v>54</v>
      </c>
      <c r="C388" s="4" t="s">
        <v>55</v>
      </c>
      <c r="D388" s="5">
        <f t="shared" ref="D388:I388" si="40">SUM(D386:D387)</f>
        <v>0</v>
      </c>
      <c r="E388" s="5">
        <f t="shared" si="40"/>
        <v>0</v>
      </c>
      <c r="F388" s="5">
        <f t="shared" si="40"/>
        <v>0</v>
      </c>
      <c r="G388" s="5">
        <f t="shared" si="40"/>
        <v>0</v>
      </c>
      <c r="H388" s="5">
        <f t="shared" si="40"/>
        <v>0</v>
      </c>
      <c r="I388" s="5">
        <f t="shared" si="40"/>
        <v>0</v>
      </c>
      <c r="J388" s="2"/>
      <c r="K388" s="2"/>
      <c r="L388" s="2"/>
      <c r="M388" s="2"/>
      <c r="N388" s="2"/>
      <c r="O388" s="2"/>
    </row>
    <row r="389" spans="1:15" s="10" customFormat="1" ht="12.5" x14ac:dyDescent="0.4">
      <c r="A389" s="89" t="s">
        <v>4</v>
      </c>
      <c r="B389" s="89"/>
      <c r="C389" s="89"/>
      <c r="D389" s="89"/>
      <c r="E389" s="89"/>
      <c r="F389" s="89"/>
      <c r="G389" s="89"/>
      <c r="H389" s="89"/>
      <c r="I389" s="89"/>
      <c r="J389" s="89"/>
      <c r="K389" s="89"/>
      <c r="L389" s="89"/>
      <c r="M389" s="89"/>
      <c r="N389" s="89"/>
      <c r="O389" s="89"/>
    </row>
    <row r="390" spans="1:15" s="11" customFormat="1" ht="11" x14ac:dyDescent="0.4">
      <c r="A390" s="88" t="s">
        <v>5</v>
      </c>
      <c r="B390" s="88"/>
      <c r="C390" s="88"/>
      <c r="D390" s="88"/>
      <c r="E390" s="88"/>
      <c r="F390" s="88"/>
      <c r="G390" s="88"/>
      <c r="H390" s="88"/>
      <c r="I390" s="88"/>
      <c r="J390" s="88"/>
      <c r="K390" s="88"/>
      <c r="L390" s="88"/>
      <c r="M390" s="88"/>
      <c r="N390" s="88"/>
      <c r="O390" s="88"/>
    </row>
    <row r="391" spans="1:15" s="11" customFormat="1" ht="11" x14ac:dyDescent="0.4">
      <c r="A391" s="88" t="s">
        <v>8</v>
      </c>
      <c r="B391" s="88"/>
      <c r="C391" s="88"/>
      <c r="D391" s="88"/>
      <c r="E391" s="88"/>
      <c r="F391" s="88"/>
      <c r="G391" s="88"/>
      <c r="H391" s="88"/>
      <c r="I391" s="88"/>
      <c r="J391" s="88"/>
      <c r="K391" s="88"/>
      <c r="L391" s="88"/>
      <c r="M391" s="88"/>
      <c r="N391" s="88"/>
      <c r="O391" s="88"/>
    </row>
    <row r="392" spans="1:15" s="16" customFormat="1" x14ac:dyDescent="0.4">
      <c r="A392" s="12"/>
      <c r="B392" s="13"/>
      <c r="C392" s="13"/>
      <c r="D392" s="14"/>
      <c r="E392" s="14"/>
      <c r="F392" s="14"/>
      <c r="G392" s="14"/>
      <c r="H392" s="14"/>
      <c r="I392" s="14"/>
      <c r="J392" s="15"/>
      <c r="K392" s="15"/>
      <c r="L392" s="15"/>
      <c r="M392" s="15"/>
      <c r="N392" s="15"/>
      <c r="O392" s="15"/>
    </row>
    <row r="393" spans="1:15" x14ac:dyDescent="0.4">
      <c r="D393" s="19"/>
      <c r="E393" s="19"/>
      <c r="F393" s="19"/>
      <c r="G393" s="19"/>
      <c r="H393" s="19"/>
      <c r="I393" s="19"/>
    </row>
    <row r="394" spans="1:15" x14ac:dyDescent="0.4">
      <c r="D394" s="19"/>
      <c r="E394" s="19"/>
      <c r="F394" s="19"/>
      <c r="G394" s="19"/>
      <c r="H394" s="19"/>
      <c r="I394" s="19"/>
    </row>
    <row r="395" spans="1:15" x14ac:dyDescent="0.4">
      <c r="D395" s="19"/>
      <c r="E395" s="19"/>
      <c r="F395" s="19"/>
      <c r="G395" s="19"/>
      <c r="H395" s="19"/>
      <c r="I395" s="19"/>
    </row>
    <row r="396" spans="1:15" x14ac:dyDescent="0.4">
      <c r="D396" s="19"/>
      <c r="E396" s="19"/>
      <c r="F396" s="19"/>
      <c r="G396" s="19"/>
      <c r="H396" s="19"/>
      <c r="I396" s="19"/>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sheetData>
  <mergeCells count="93">
    <mergeCell ref="A343:O343"/>
    <mergeCell ref="A344:O344"/>
    <mergeCell ref="A346:A362"/>
    <mergeCell ref="A386:A388"/>
    <mergeCell ref="A389:O389"/>
    <mergeCell ref="A345:O345"/>
    <mergeCell ref="A391:O391"/>
    <mergeCell ref="A369:A385"/>
    <mergeCell ref="A185:A201"/>
    <mergeCell ref="A323:A339"/>
    <mergeCell ref="A368:O368"/>
    <mergeCell ref="A322:O322"/>
    <mergeCell ref="A300:A316"/>
    <mergeCell ref="A228:O228"/>
    <mergeCell ref="A363:A365"/>
    <mergeCell ref="A317:A319"/>
    <mergeCell ref="A320:O320"/>
    <mergeCell ref="A321:O321"/>
    <mergeCell ref="A390:O390"/>
    <mergeCell ref="A366:O366"/>
    <mergeCell ref="A367:O367"/>
    <mergeCell ref="A340:A342"/>
    <mergeCell ref="A208:A224"/>
    <mergeCell ref="A225:A227"/>
    <mergeCell ref="A163:A178"/>
    <mergeCell ref="A162:O162"/>
    <mergeCell ref="A179:A181"/>
    <mergeCell ref="A182:O182"/>
    <mergeCell ref="A184:O184"/>
    <mergeCell ref="A183:O183"/>
    <mergeCell ref="A205:O205"/>
    <mergeCell ref="A206:O206"/>
    <mergeCell ref="A207:O207"/>
    <mergeCell ref="A202:A204"/>
    <mergeCell ref="A138:O138"/>
    <mergeCell ref="A134:A136"/>
    <mergeCell ref="A137:O137"/>
    <mergeCell ref="A140:A156"/>
    <mergeCell ref="A160:O160"/>
    <mergeCell ref="A157:A159"/>
    <mergeCell ref="A161:O161"/>
    <mergeCell ref="A139:O139"/>
    <mergeCell ref="M1:O1"/>
    <mergeCell ref="A68:O68"/>
    <mergeCell ref="A115:O115"/>
    <mergeCell ref="A116:O116"/>
    <mergeCell ref="D1:G1"/>
    <mergeCell ref="H1:I1"/>
    <mergeCell ref="A46:O46"/>
    <mergeCell ref="A47:O47"/>
    <mergeCell ref="A114:O114"/>
    <mergeCell ref="J1:J2"/>
    <mergeCell ref="A71:A87"/>
    <mergeCell ref="A88:A90"/>
    <mergeCell ref="A93:O93"/>
    <mergeCell ref="A111:A113"/>
    <mergeCell ref="A94:A110"/>
    <mergeCell ref="K1:L1"/>
    <mergeCell ref="A1:A2"/>
    <mergeCell ref="B1:B2"/>
    <mergeCell ref="C1:C2"/>
    <mergeCell ref="A25:A41"/>
    <mergeCell ref="A92:O92"/>
    <mergeCell ref="A65:A67"/>
    <mergeCell ref="A3:A18"/>
    <mergeCell ref="A19:A21"/>
    <mergeCell ref="A69:O69"/>
    <mergeCell ref="A70:O70"/>
    <mergeCell ref="A48:A64"/>
    <mergeCell ref="A22:O22"/>
    <mergeCell ref="A23:O23"/>
    <mergeCell ref="A24:O24"/>
    <mergeCell ref="A91:O91"/>
    <mergeCell ref="A45:O45"/>
    <mergeCell ref="A42:A44"/>
    <mergeCell ref="A276:O276"/>
    <mergeCell ref="A229:O229"/>
    <mergeCell ref="A275:O275"/>
    <mergeCell ref="A230:O230"/>
    <mergeCell ref="A248:A250"/>
    <mergeCell ref="A231:A247"/>
    <mergeCell ref="A252:O252"/>
    <mergeCell ref="A253:O253"/>
    <mergeCell ref="A254:A270"/>
    <mergeCell ref="A271:A273"/>
    <mergeCell ref="A274:O274"/>
    <mergeCell ref="A251:O251"/>
    <mergeCell ref="A117:A133"/>
    <mergeCell ref="A299:O299"/>
    <mergeCell ref="A277:A293"/>
    <mergeCell ref="A294:A296"/>
    <mergeCell ref="A297:O297"/>
    <mergeCell ref="A298:O298"/>
  </mergeCells>
  <phoneticPr fontId="3" type="noConversion"/>
  <printOptions horizontalCentered="1"/>
  <pageMargins left="0.15748031496062992" right="0.15748031496062992" top="0.94" bottom="0.51" header="0.44" footer="0.51181102362204722"/>
  <pageSetup paperSize="9" scale="80" orientation="landscape" horizontalDpi="1200" verticalDpi="1200" r:id="rId1"/>
  <headerFooter alignWithMargins="0">
    <oddHeader>&amp;C&amp;"標楷體,標準"各機關公款補助團體私人情形季報表
民國98年度第1季&amp;R第&amp;"Times New Roman,標準"&amp;P&amp;"新細明體,標準"頁</oddHeader>
    <oddFooter>&amp;L&amp;10承辦人員　　　　　　　　　　　　　　　　　課室主管　　　　　　　　　　　　　　　　　主辦會計　　　　　　　　　　　　　　　　機關首長
　　　　　　&amp;R&amp;"Times New Roman,標準"&amp;P</oddFooter>
  </headerFooter>
  <rowBreaks count="16" manualBreakCount="16">
    <brk id="24" max="16383" man="1"/>
    <brk id="47" max="16383" man="1"/>
    <brk id="70" max="16383" man="1"/>
    <brk id="93" max="16383" man="1"/>
    <brk id="116" max="16383" man="1"/>
    <brk id="139" max="16383" man="1"/>
    <brk id="162"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O433"/>
  <sheetViews>
    <sheetView view="pageBreakPreview" topLeftCell="A16" zoomScale="75" zoomScaleNormal="100" zoomScaleSheetLayoutView="75" workbookViewId="0">
      <selection activeCell="H11" sqref="H11"/>
    </sheetView>
  </sheetViews>
  <sheetFormatPr defaultColWidth="9" defaultRowHeight="17" x14ac:dyDescent="0.4"/>
  <cols>
    <col min="1" max="1" width="17" style="17" customWidth="1"/>
    <col min="2" max="2" width="39.08984375" style="18" customWidth="1"/>
    <col min="3" max="3" width="30.7265625" style="18" customWidth="1"/>
    <col min="4" max="4" width="13.08984375" style="3" customWidth="1"/>
    <col min="5" max="5" width="9" style="3"/>
    <col min="6" max="6" width="9.7265625" style="3" bestFit="1" customWidth="1"/>
    <col min="7" max="7" width="12.453125" style="3" customWidth="1"/>
    <col min="8" max="8" width="12.6328125" style="3" customWidth="1"/>
    <col min="9" max="9" width="10.7265625" style="3" customWidth="1"/>
    <col min="10" max="10" width="11.90625" style="3" customWidth="1"/>
    <col min="11" max="11" width="5" style="3" customWidth="1"/>
    <col min="12" max="12" width="4.7265625" style="3" customWidth="1"/>
    <col min="13" max="13" width="4.36328125" style="3" customWidth="1"/>
    <col min="14" max="14" width="4.453125" style="3" customWidth="1"/>
    <col min="15" max="15" width="11.08984375" style="3" customWidth="1"/>
    <col min="16" max="16384" width="9" style="6"/>
  </cols>
  <sheetData>
    <row r="1" spans="1:15" s="3" customFormat="1" ht="39" customHeight="1" x14ac:dyDescent="0.4">
      <c r="A1" s="81" t="s">
        <v>34</v>
      </c>
      <c r="B1" s="83" t="s">
        <v>35</v>
      </c>
      <c r="C1" s="83" t="s">
        <v>36</v>
      </c>
      <c r="D1" s="80" t="s">
        <v>37</v>
      </c>
      <c r="E1" s="80"/>
      <c r="F1" s="80"/>
      <c r="G1" s="80"/>
      <c r="H1" s="80" t="s">
        <v>38</v>
      </c>
      <c r="I1" s="80"/>
      <c r="J1" s="80" t="s">
        <v>39</v>
      </c>
      <c r="K1" s="80" t="s">
        <v>40</v>
      </c>
      <c r="L1" s="80"/>
      <c r="M1" s="80" t="s">
        <v>58</v>
      </c>
      <c r="N1" s="80"/>
      <c r="O1" s="80"/>
    </row>
    <row r="2" spans="1:15" s="3" customFormat="1" ht="55.5" customHeight="1" x14ac:dyDescent="0.4">
      <c r="A2" s="82"/>
      <c r="B2" s="84"/>
      <c r="C2" s="84"/>
      <c r="D2" s="2" t="s">
        <v>41</v>
      </c>
      <c r="E2" s="2" t="s">
        <v>42</v>
      </c>
      <c r="F2" s="2" t="s">
        <v>43</v>
      </c>
      <c r="G2" s="2" t="s">
        <v>44</v>
      </c>
      <c r="H2" s="2" t="s">
        <v>45</v>
      </c>
      <c r="I2" s="2" t="s">
        <v>46</v>
      </c>
      <c r="J2" s="80"/>
      <c r="K2" s="2" t="s">
        <v>47</v>
      </c>
      <c r="L2" s="2" t="s">
        <v>48</v>
      </c>
      <c r="M2" s="2" t="s">
        <v>47</v>
      </c>
      <c r="N2" s="2" t="s">
        <v>48</v>
      </c>
      <c r="O2" s="2" t="s">
        <v>59</v>
      </c>
    </row>
    <row r="3" spans="1:15" ht="30.5" customHeight="1" x14ac:dyDescent="0.4">
      <c r="A3" s="85" t="s">
        <v>212</v>
      </c>
      <c r="B3" s="18" t="s">
        <v>272</v>
      </c>
      <c r="C3" s="38"/>
      <c r="D3" s="26">
        <v>20000</v>
      </c>
      <c r="E3" s="23"/>
      <c r="F3" s="5"/>
      <c r="G3" s="5">
        <f>D3+E3+F3</f>
        <v>20000</v>
      </c>
      <c r="H3" s="5">
        <f>D3</f>
        <v>20000</v>
      </c>
      <c r="I3" s="5"/>
      <c r="J3" s="2"/>
      <c r="K3" s="2" t="s">
        <v>198</v>
      </c>
      <c r="L3" s="1"/>
      <c r="M3" s="2" t="s">
        <v>198</v>
      </c>
      <c r="N3" s="1"/>
      <c r="O3" s="2" t="s">
        <v>199</v>
      </c>
    </row>
    <row r="4" spans="1:15" ht="30.5" customHeight="1" x14ac:dyDescent="0.4">
      <c r="A4" s="86"/>
      <c r="B4" s="25" t="s">
        <v>273</v>
      </c>
      <c r="C4" s="23"/>
      <c r="D4" s="26">
        <v>20000</v>
      </c>
      <c r="E4" s="23"/>
      <c r="F4" s="5"/>
      <c r="G4" s="5">
        <f t="shared" ref="G4:G12" si="0">D4+E4+F4</f>
        <v>20000</v>
      </c>
      <c r="H4" s="5">
        <f t="shared" ref="H4:H12" si="1">D4</f>
        <v>20000</v>
      </c>
      <c r="I4" s="5"/>
      <c r="J4" s="41"/>
      <c r="K4" s="49" t="s">
        <v>198</v>
      </c>
      <c r="L4" s="1"/>
      <c r="M4" s="49" t="s">
        <v>198</v>
      </c>
      <c r="N4" s="1"/>
      <c r="O4" s="49" t="s">
        <v>199</v>
      </c>
    </row>
    <row r="5" spans="1:15" ht="30.5" customHeight="1" x14ac:dyDescent="0.4">
      <c r="A5" s="86"/>
      <c r="B5" s="25" t="s">
        <v>274</v>
      </c>
      <c r="C5" s="23"/>
      <c r="D5" s="26">
        <v>15000</v>
      </c>
      <c r="E5" s="23"/>
      <c r="F5" s="5"/>
      <c r="G5" s="5">
        <f t="shared" si="0"/>
        <v>15000</v>
      </c>
      <c r="H5" s="5">
        <f t="shared" si="1"/>
        <v>15000</v>
      </c>
      <c r="I5" s="5"/>
      <c r="J5" s="41"/>
      <c r="K5" s="61" t="s">
        <v>198</v>
      </c>
      <c r="L5" s="1"/>
      <c r="M5" s="61" t="s">
        <v>198</v>
      </c>
      <c r="N5" s="1"/>
      <c r="O5" s="61" t="s">
        <v>199</v>
      </c>
    </row>
    <row r="6" spans="1:15" ht="30.5" customHeight="1" x14ac:dyDescent="0.4">
      <c r="A6" s="86"/>
      <c r="B6" s="25" t="s">
        <v>275</v>
      </c>
      <c r="C6" s="23"/>
      <c r="D6" s="26">
        <v>18540</v>
      </c>
      <c r="E6" s="23"/>
      <c r="F6" s="5"/>
      <c r="G6" s="5">
        <f t="shared" si="0"/>
        <v>18540</v>
      </c>
      <c r="H6" s="5">
        <f t="shared" si="1"/>
        <v>18540</v>
      </c>
      <c r="I6" s="5"/>
      <c r="J6" s="41"/>
      <c r="K6" s="61" t="s">
        <v>198</v>
      </c>
      <c r="L6" s="1"/>
      <c r="M6" s="61" t="s">
        <v>198</v>
      </c>
      <c r="N6" s="1"/>
      <c r="O6" s="61" t="s">
        <v>199</v>
      </c>
    </row>
    <row r="7" spans="1:15" ht="30.5" customHeight="1" x14ac:dyDescent="0.4">
      <c r="A7" s="86"/>
      <c r="B7" s="25" t="s">
        <v>276</v>
      </c>
      <c r="C7" s="23"/>
      <c r="D7" s="26">
        <v>20000</v>
      </c>
      <c r="E7" s="23"/>
      <c r="F7" s="5"/>
      <c r="G7" s="5">
        <f t="shared" si="0"/>
        <v>20000</v>
      </c>
      <c r="H7" s="5">
        <f t="shared" si="1"/>
        <v>20000</v>
      </c>
      <c r="I7" s="5"/>
      <c r="J7" s="2"/>
      <c r="K7" s="61" t="s">
        <v>198</v>
      </c>
      <c r="L7" s="1"/>
      <c r="M7" s="61" t="s">
        <v>198</v>
      </c>
      <c r="N7" s="1"/>
      <c r="O7" s="61" t="s">
        <v>199</v>
      </c>
    </row>
    <row r="8" spans="1:15" ht="30.5" customHeight="1" x14ac:dyDescent="0.4">
      <c r="A8" s="86"/>
      <c r="B8" s="25" t="s">
        <v>277</v>
      </c>
      <c r="C8" s="23"/>
      <c r="D8" s="26">
        <v>20000</v>
      </c>
      <c r="E8" s="23"/>
      <c r="F8" s="5"/>
      <c r="G8" s="5">
        <f t="shared" si="0"/>
        <v>20000</v>
      </c>
      <c r="H8" s="5">
        <f t="shared" si="1"/>
        <v>20000</v>
      </c>
      <c r="I8" s="5"/>
      <c r="J8" s="2"/>
      <c r="K8" s="61" t="s">
        <v>198</v>
      </c>
      <c r="L8" s="1"/>
      <c r="M8" s="61" t="s">
        <v>198</v>
      </c>
      <c r="N8" s="1"/>
      <c r="O8" s="61" t="s">
        <v>199</v>
      </c>
    </row>
    <row r="9" spans="1:15" ht="30.5" customHeight="1" x14ac:dyDescent="0.4">
      <c r="A9" s="86"/>
      <c r="B9" s="25" t="s">
        <v>278</v>
      </c>
      <c r="C9" s="23"/>
      <c r="D9" s="26">
        <v>20000</v>
      </c>
      <c r="E9" s="23"/>
      <c r="F9" s="5"/>
      <c r="G9" s="5">
        <f t="shared" si="0"/>
        <v>20000</v>
      </c>
      <c r="H9" s="5">
        <f t="shared" si="1"/>
        <v>20000</v>
      </c>
      <c r="I9" s="5"/>
      <c r="J9" s="2"/>
      <c r="K9" s="61" t="s">
        <v>198</v>
      </c>
      <c r="L9" s="1"/>
      <c r="M9" s="61" t="s">
        <v>198</v>
      </c>
      <c r="N9" s="1"/>
      <c r="O9" s="61" t="s">
        <v>199</v>
      </c>
    </row>
    <row r="10" spans="1:15" ht="30.5" customHeight="1" x14ac:dyDescent="0.4">
      <c r="A10" s="86"/>
      <c r="B10" s="25" t="s">
        <v>279</v>
      </c>
      <c r="C10" s="23"/>
      <c r="D10" s="26">
        <v>20000</v>
      </c>
      <c r="E10" s="23"/>
      <c r="F10" s="5"/>
      <c r="G10" s="5">
        <f t="shared" si="0"/>
        <v>20000</v>
      </c>
      <c r="H10" s="5">
        <f t="shared" si="1"/>
        <v>20000</v>
      </c>
      <c r="I10" s="5"/>
      <c r="J10" s="2"/>
      <c r="K10" s="61" t="s">
        <v>198</v>
      </c>
      <c r="L10" s="1"/>
      <c r="M10" s="61" t="s">
        <v>198</v>
      </c>
      <c r="N10" s="1"/>
      <c r="O10" s="61" t="s">
        <v>199</v>
      </c>
    </row>
    <row r="11" spans="1:15" ht="30.5" customHeight="1" x14ac:dyDescent="0.4">
      <c r="A11" s="86"/>
      <c r="B11" s="25" t="s">
        <v>280</v>
      </c>
      <c r="C11" s="23"/>
      <c r="D11" s="26">
        <v>20000</v>
      </c>
      <c r="E11" s="23"/>
      <c r="F11" s="5"/>
      <c r="G11" s="5">
        <f t="shared" si="0"/>
        <v>20000</v>
      </c>
      <c r="H11" s="5">
        <f t="shared" si="1"/>
        <v>20000</v>
      </c>
      <c r="I11" s="5"/>
      <c r="J11" s="2"/>
      <c r="K11" s="61" t="s">
        <v>198</v>
      </c>
      <c r="L11" s="1"/>
      <c r="M11" s="61" t="s">
        <v>198</v>
      </c>
      <c r="N11" s="1"/>
      <c r="O11" s="61" t="s">
        <v>199</v>
      </c>
    </row>
    <row r="12" spans="1:15" ht="30.5" customHeight="1" x14ac:dyDescent="0.4">
      <c r="A12" s="86"/>
      <c r="B12" s="25" t="s">
        <v>281</v>
      </c>
      <c r="C12" s="23"/>
      <c r="D12" s="26">
        <v>20000</v>
      </c>
      <c r="E12" s="23"/>
      <c r="F12" s="5"/>
      <c r="G12" s="5">
        <f t="shared" si="0"/>
        <v>20000</v>
      </c>
      <c r="H12" s="5">
        <f t="shared" si="1"/>
        <v>20000</v>
      </c>
      <c r="I12" s="5"/>
      <c r="J12" s="2"/>
      <c r="K12" s="61" t="s">
        <v>198</v>
      </c>
      <c r="L12" s="1"/>
      <c r="M12" s="61" t="s">
        <v>198</v>
      </c>
      <c r="N12" s="1"/>
      <c r="O12" s="61" t="s">
        <v>199</v>
      </c>
    </row>
    <row r="13" spans="1:15" x14ac:dyDescent="0.4">
      <c r="A13" s="86"/>
      <c r="B13" s="25"/>
      <c r="C13" s="23"/>
      <c r="D13" s="24"/>
      <c r="E13" s="23"/>
      <c r="F13" s="5"/>
      <c r="G13" s="5"/>
      <c r="H13" s="5"/>
      <c r="I13" s="5"/>
      <c r="J13" s="2"/>
      <c r="K13" s="20"/>
      <c r="L13" s="2"/>
      <c r="M13" s="20"/>
      <c r="N13" s="1"/>
      <c r="O13" s="20"/>
    </row>
    <row r="14" spans="1:15" x14ac:dyDescent="0.4">
      <c r="A14" s="86"/>
      <c r="B14" s="25"/>
      <c r="C14" s="23"/>
      <c r="D14" s="24"/>
      <c r="E14" s="23"/>
      <c r="F14" s="5"/>
      <c r="G14" s="5"/>
      <c r="H14" s="5"/>
      <c r="I14" s="5"/>
      <c r="J14" s="2"/>
      <c r="K14" s="20"/>
      <c r="L14" s="2"/>
      <c r="M14" s="20"/>
      <c r="N14" s="1"/>
      <c r="O14" s="20"/>
    </row>
    <row r="15" spans="1:15" ht="26.25" customHeight="1" x14ac:dyDescent="0.4">
      <c r="A15" s="86"/>
      <c r="B15" s="25"/>
      <c r="C15" s="23"/>
      <c r="D15" s="24"/>
      <c r="E15" s="23"/>
      <c r="F15" s="5"/>
      <c r="G15" s="5"/>
      <c r="H15" s="5"/>
      <c r="I15" s="5"/>
      <c r="J15" s="2"/>
      <c r="K15" s="21"/>
      <c r="L15" s="2"/>
      <c r="M15" s="21"/>
      <c r="N15" s="1"/>
      <c r="O15" s="21"/>
    </row>
    <row r="16" spans="1:15" ht="41.5" customHeight="1" x14ac:dyDescent="0.4">
      <c r="A16" s="86"/>
      <c r="B16" s="28"/>
      <c r="C16" s="27"/>
      <c r="D16" s="24"/>
      <c r="E16" s="27"/>
      <c r="F16" s="5"/>
      <c r="G16" s="5"/>
      <c r="H16" s="5"/>
      <c r="I16" s="5"/>
      <c r="J16" s="2"/>
      <c r="K16" s="21"/>
      <c r="L16" s="2"/>
      <c r="M16" s="21"/>
      <c r="N16" s="2"/>
      <c r="O16" s="21"/>
    </row>
    <row r="17" spans="1:15" ht="42.5" customHeight="1" x14ac:dyDescent="0.4">
      <c r="A17" s="86"/>
      <c r="B17" s="25"/>
      <c r="C17" s="23"/>
      <c r="D17" s="24"/>
      <c r="E17" s="23"/>
      <c r="F17" s="5"/>
      <c r="G17" s="5"/>
      <c r="H17" s="5"/>
      <c r="I17" s="5"/>
      <c r="J17" s="2"/>
      <c r="K17" s="21"/>
      <c r="L17" s="2"/>
      <c r="M17" s="21"/>
      <c r="N17" s="2"/>
      <c r="O17" s="21"/>
    </row>
    <row r="18" spans="1:15" ht="42.5" customHeight="1" x14ac:dyDescent="0.4">
      <c r="A18" s="86"/>
      <c r="B18" s="25"/>
      <c r="C18" s="23"/>
      <c r="D18" s="24"/>
      <c r="E18" s="23"/>
      <c r="F18" s="5"/>
      <c r="G18" s="5"/>
      <c r="H18" s="5"/>
      <c r="I18" s="5"/>
      <c r="J18" s="2"/>
      <c r="K18" s="21"/>
      <c r="L18" s="2"/>
      <c r="M18" s="21"/>
      <c r="N18" s="2"/>
      <c r="O18" s="21"/>
    </row>
    <row r="19" spans="1:15" ht="30" customHeight="1" x14ac:dyDescent="0.4">
      <c r="A19" s="86"/>
      <c r="B19" s="25"/>
      <c r="C19" s="23"/>
      <c r="D19" s="24"/>
      <c r="E19" s="23"/>
      <c r="F19" s="5"/>
      <c r="G19" s="5"/>
      <c r="H19" s="5"/>
      <c r="I19" s="5"/>
      <c r="J19" s="2"/>
      <c r="K19" s="21"/>
      <c r="L19" s="2"/>
      <c r="M19" s="21"/>
      <c r="N19" s="2"/>
      <c r="O19" s="21"/>
    </row>
    <row r="20" spans="1:15" ht="41" customHeight="1" x14ac:dyDescent="0.4">
      <c r="A20" s="86"/>
      <c r="B20" s="25"/>
      <c r="C20" s="23"/>
      <c r="D20" s="24"/>
      <c r="E20" s="23"/>
      <c r="F20" s="5"/>
      <c r="G20" s="5"/>
      <c r="H20" s="5"/>
      <c r="I20" s="5"/>
      <c r="J20" s="2"/>
      <c r="K20" s="21"/>
      <c r="L20" s="2"/>
      <c r="M20" s="21"/>
      <c r="N20" s="2"/>
      <c r="O20" s="21"/>
    </row>
    <row r="21" spans="1:15" ht="39" customHeight="1" x14ac:dyDescent="0.4">
      <c r="A21" s="86"/>
      <c r="B21" s="25"/>
      <c r="C21" s="23"/>
      <c r="D21" s="24"/>
      <c r="E21" s="23"/>
      <c r="F21" s="5"/>
      <c r="G21" s="5"/>
      <c r="H21" s="5"/>
      <c r="I21" s="5"/>
      <c r="J21" s="30"/>
      <c r="K21" s="30"/>
      <c r="L21" s="30"/>
      <c r="M21" s="30"/>
      <c r="N21" s="30"/>
      <c r="O21" s="30"/>
    </row>
    <row r="22" spans="1:15" x14ac:dyDescent="0.4">
      <c r="A22" s="87"/>
      <c r="B22" s="4"/>
      <c r="C22" s="4"/>
      <c r="D22" s="5"/>
      <c r="E22" s="23"/>
      <c r="F22" s="5"/>
      <c r="G22" s="5"/>
      <c r="H22" s="5"/>
      <c r="I22" s="5"/>
      <c r="J22" s="2"/>
      <c r="K22" s="21"/>
      <c r="L22" s="2"/>
      <c r="M22" s="21"/>
      <c r="N22" s="2"/>
      <c r="O22" s="21"/>
    </row>
    <row r="23" spans="1:15" ht="14.5" customHeight="1" x14ac:dyDescent="0.4">
      <c r="A23" s="76" t="s">
        <v>49</v>
      </c>
      <c r="B23" s="2" t="s">
        <v>50</v>
      </c>
      <c r="C23" s="4" t="s">
        <v>51</v>
      </c>
      <c r="D23" s="5">
        <f>SUM(D3:D22)</f>
        <v>193540</v>
      </c>
      <c r="E23" s="5">
        <f>SUM(E3:E22)</f>
        <v>0</v>
      </c>
      <c r="F23" s="5">
        <f t="shared" ref="F23:H23" si="2">SUM(F3:F22)</f>
        <v>0</v>
      </c>
      <c r="G23" s="5">
        <f>SUM(G3:G22)</f>
        <v>193540</v>
      </c>
      <c r="H23" s="5">
        <f t="shared" si="2"/>
        <v>193540</v>
      </c>
      <c r="I23" s="5"/>
      <c r="J23" s="2"/>
      <c r="K23" s="2"/>
      <c r="L23" s="2"/>
      <c r="M23" s="2"/>
      <c r="N23" s="2"/>
      <c r="O23" s="2"/>
    </row>
    <row r="24" spans="1:15" ht="19" customHeight="1" x14ac:dyDescent="0.4">
      <c r="A24" s="77"/>
      <c r="B24" s="2" t="s">
        <v>52</v>
      </c>
      <c r="C24" s="4" t="s">
        <v>53</v>
      </c>
      <c r="D24" s="5"/>
      <c r="E24" s="5"/>
      <c r="F24" s="5"/>
      <c r="G24" s="5"/>
      <c r="H24" s="5"/>
      <c r="I24" s="5"/>
      <c r="J24" s="2"/>
      <c r="K24" s="2"/>
      <c r="L24" s="2"/>
      <c r="M24" s="2"/>
      <c r="N24" s="2"/>
      <c r="O24" s="2"/>
    </row>
    <row r="25" spans="1:15" ht="15.5" customHeight="1" x14ac:dyDescent="0.4">
      <c r="A25" s="78"/>
      <c r="B25" s="2" t="s">
        <v>54</v>
      </c>
      <c r="C25" s="4" t="s">
        <v>55</v>
      </c>
      <c r="D25" s="5">
        <f>SUM(D23:D24)</f>
        <v>193540</v>
      </c>
      <c r="E25" s="5">
        <f t="shared" ref="E25:H25" si="3">SUM(E23:E24)</f>
        <v>0</v>
      </c>
      <c r="F25" s="5">
        <f t="shared" si="3"/>
        <v>0</v>
      </c>
      <c r="G25" s="5">
        <f t="shared" si="3"/>
        <v>193540</v>
      </c>
      <c r="H25" s="5">
        <f t="shared" si="3"/>
        <v>193540</v>
      </c>
      <c r="I25" s="5"/>
      <c r="J25" s="2"/>
      <c r="K25" s="2"/>
      <c r="L25" s="2"/>
      <c r="M25" s="2"/>
      <c r="N25" s="2"/>
      <c r="O25" s="2"/>
    </row>
    <row r="26" spans="1:15" s="7" customFormat="1" ht="12.5" x14ac:dyDescent="0.4">
      <c r="A26" s="79" t="s">
        <v>4</v>
      </c>
      <c r="B26" s="79"/>
      <c r="C26" s="79"/>
      <c r="D26" s="79"/>
      <c r="E26" s="79"/>
      <c r="F26" s="79"/>
      <c r="G26" s="79"/>
      <c r="H26" s="79"/>
      <c r="I26" s="79"/>
      <c r="J26" s="79"/>
      <c r="K26" s="79"/>
      <c r="L26" s="79"/>
      <c r="M26" s="79"/>
      <c r="N26" s="79"/>
      <c r="O26" s="79"/>
    </row>
    <row r="27" spans="1:15" s="8" customFormat="1" ht="11" x14ac:dyDescent="0.4">
      <c r="A27" s="75" t="s">
        <v>5</v>
      </c>
      <c r="B27" s="75"/>
      <c r="C27" s="75"/>
      <c r="D27" s="75"/>
      <c r="E27" s="75"/>
      <c r="F27" s="75"/>
      <c r="G27" s="75"/>
      <c r="H27" s="75"/>
      <c r="I27" s="75"/>
      <c r="J27" s="75"/>
      <c r="K27" s="75"/>
      <c r="L27" s="75"/>
      <c r="M27" s="75"/>
      <c r="N27" s="75"/>
      <c r="O27" s="75"/>
    </row>
    <row r="28" spans="1:15" s="8" customFormat="1" ht="20" customHeight="1" x14ac:dyDescent="0.4">
      <c r="A28" s="75" t="s">
        <v>8</v>
      </c>
      <c r="B28" s="75"/>
      <c r="C28" s="75"/>
      <c r="D28" s="75"/>
      <c r="E28" s="75"/>
      <c r="F28" s="75"/>
      <c r="G28" s="75"/>
      <c r="H28" s="75"/>
      <c r="I28" s="75"/>
      <c r="J28" s="75"/>
      <c r="K28" s="75"/>
      <c r="L28" s="75"/>
      <c r="M28" s="75"/>
      <c r="N28" s="75"/>
      <c r="O28" s="75"/>
    </row>
    <row r="29" spans="1:15" ht="45" customHeight="1" x14ac:dyDescent="0.4">
      <c r="A29" s="76"/>
      <c r="B29" s="4"/>
      <c r="C29" s="4"/>
      <c r="D29" s="5"/>
      <c r="E29" s="5"/>
      <c r="F29" s="5"/>
      <c r="G29" s="5"/>
      <c r="H29" s="5"/>
      <c r="I29" s="5"/>
      <c r="J29" s="2"/>
      <c r="K29" s="41"/>
      <c r="L29" s="1"/>
      <c r="M29" s="41"/>
      <c r="N29" s="1"/>
      <c r="O29" s="41"/>
    </row>
    <row r="30" spans="1:15" ht="33" customHeight="1" x14ac:dyDescent="0.4">
      <c r="A30" s="77"/>
      <c r="B30" s="4"/>
      <c r="C30" s="4"/>
      <c r="D30" s="5"/>
      <c r="E30" s="5"/>
      <c r="F30" s="5"/>
      <c r="G30" s="5"/>
      <c r="H30" s="5"/>
      <c r="I30" s="5"/>
      <c r="J30" s="2"/>
      <c r="K30" s="41"/>
      <c r="L30" s="1"/>
      <c r="M30" s="41"/>
      <c r="N30" s="1"/>
      <c r="O30" s="41"/>
    </row>
    <row r="31" spans="1:15" ht="25" customHeight="1" x14ac:dyDescent="0.4">
      <c r="A31" s="77"/>
      <c r="B31" s="4"/>
      <c r="C31" s="4"/>
      <c r="D31" s="5"/>
      <c r="E31" s="5"/>
      <c r="F31" s="5"/>
      <c r="G31" s="5"/>
      <c r="H31" s="5"/>
      <c r="I31" s="5"/>
      <c r="J31" s="2"/>
      <c r="K31" s="41"/>
      <c r="L31" s="1"/>
      <c r="M31" s="41"/>
      <c r="N31" s="1"/>
      <c r="O31" s="41"/>
    </row>
    <row r="32" spans="1:15" ht="25" customHeight="1" x14ac:dyDescent="0.4">
      <c r="A32" s="77"/>
      <c r="B32" s="4"/>
      <c r="C32" s="4"/>
      <c r="D32" s="5"/>
      <c r="E32" s="5"/>
      <c r="F32" s="5"/>
      <c r="G32" s="5"/>
      <c r="H32" s="5"/>
      <c r="I32" s="5"/>
      <c r="J32" s="2"/>
      <c r="K32" s="41"/>
      <c r="L32" s="1"/>
      <c r="M32" s="41"/>
      <c r="N32" s="1"/>
      <c r="O32" s="41"/>
    </row>
    <row r="33" spans="1:15" ht="25" customHeight="1" x14ac:dyDescent="0.4">
      <c r="A33" s="77"/>
      <c r="B33" s="4"/>
      <c r="C33" s="4"/>
      <c r="D33" s="5"/>
      <c r="E33" s="5"/>
      <c r="F33" s="5"/>
      <c r="G33" s="5"/>
      <c r="H33" s="5"/>
      <c r="I33" s="5"/>
      <c r="J33" s="2"/>
      <c r="K33" s="41"/>
      <c r="L33" s="1"/>
      <c r="M33" s="41"/>
      <c r="N33" s="1"/>
      <c r="O33" s="41"/>
    </row>
    <row r="34" spans="1:15" ht="25" customHeight="1" x14ac:dyDescent="0.4">
      <c r="A34" s="77"/>
      <c r="B34" s="4"/>
      <c r="C34" s="4"/>
      <c r="D34" s="5"/>
      <c r="E34" s="5"/>
      <c r="F34" s="5"/>
      <c r="G34" s="5"/>
      <c r="H34" s="5"/>
      <c r="I34" s="5"/>
      <c r="J34" s="2"/>
      <c r="K34" s="41"/>
      <c r="L34" s="1"/>
      <c r="M34" s="41"/>
      <c r="N34" s="1"/>
      <c r="O34" s="41"/>
    </row>
    <row r="35" spans="1:15" ht="25" customHeight="1" x14ac:dyDescent="0.4">
      <c r="A35" s="77"/>
      <c r="B35" s="4"/>
      <c r="C35" s="4"/>
      <c r="D35" s="5"/>
      <c r="E35" s="5"/>
      <c r="F35" s="5"/>
      <c r="G35" s="5"/>
      <c r="H35" s="5"/>
      <c r="I35" s="5"/>
      <c r="J35" s="2"/>
      <c r="K35" s="41"/>
      <c r="L35" s="1"/>
      <c r="M35" s="41"/>
      <c r="N35" s="1"/>
      <c r="O35" s="41"/>
    </row>
    <row r="36" spans="1:15" ht="28.5" customHeight="1" x14ac:dyDescent="0.4">
      <c r="A36" s="77"/>
      <c r="B36" s="4"/>
      <c r="C36" s="4"/>
      <c r="D36" s="5"/>
      <c r="E36" s="5"/>
      <c r="F36" s="5"/>
      <c r="G36" s="5"/>
      <c r="H36" s="5"/>
      <c r="I36" s="5"/>
      <c r="J36" s="2"/>
      <c r="K36" s="41"/>
      <c r="L36" s="1"/>
      <c r="M36" s="41"/>
      <c r="N36" s="1"/>
      <c r="O36" s="41"/>
    </row>
    <row r="37" spans="1:15" ht="43.5" customHeight="1" x14ac:dyDescent="0.4">
      <c r="A37" s="77"/>
      <c r="B37" s="4"/>
      <c r="C37" s="4"/>
      <c r="D37" s="5"/>
      <c r="E37" s="5"/>
      <c r="F37" s="5"/>
      <c r="G37" s="5"/>
      <c r="H37" s="5"/>
      <c r="I37" s="5"/>
      <c r="J37" s="2"/>
      <c r="K37" s="41"/>
      <c r="L37" s="1"/>
      <c r="M37" s="41"/>
      <c r="N37" s="1"/>
      <c r="O37" s="41"/>
    </row>
    <row r="38" spans="1:15" ht="47" customHeight="1" x14ac:dyDescent="0.4">
      <c r="A38" s="77"/>
      <c r="B38" s="4"/>
      <c r="C38" s="4"/>
      <c r="D38" s="5"/>
      <c r="E38" s="5"/>
      <c r="F38" s="5"/>
      <c r="G38" s="5"/>
      <c r="H38" s="5"/>
      <c r="I38" s="5"/>
      <c r="J38" s="2"/>
      <c r="K38" s="41"/>
      <c r="L38" s="1"/>
      <c r="M38" s="41"/>
      <c r="N38" s="1"/>
      <c r="O38" s="41"/>
    </row>
    <row r="39" spans="1:15" ht="30.5" customHeight="1" x14ac:dyDescent="0.4">
      <c r="A39" s="77"/>
      <c r="B39" s="4"/>
      <c r="C39" s="4"/>
      <c r="D39" s="5"/>
      <c r="E39" s="5"/>
      <c r="F39" s="5"/>
      <c r="G39" s="5"/>
      <c r="H39" s="5"/>
      <c r="I39" s="5"/>
      <c r="J39" s="2"/>
      <c r="K39" s="41"/>
      <c r="L39" s="1"/>
      <c r="M39" s="41"/>
      <c r="N39" s="1"/>
      <c r="O39" s="41"/>
    </row>
    <row r="40" spans="1:15" ht="33.5" customHeight="1" x14ac:dyDescent="0.4">
      <c r="A40" s="77"/>
      <c r="B40" s="4"/>
      <c r="C40" s="4"/>
      <c r="D40" s="5"/>
      <c r="E40" s="5"/>
      <c r="F40" s="5"/>
      <c r="G40" s="5"/>
      <c r="H40" s="5"/>
      <c r="I40" s="5"/>
      <c r="J40" s="2"/>
      <c r="K40" s="41"/>
      <c r="L40" s="1"/>
      <c r="M40" s="41"/>
      <c r="N40" s="1"/>
      <c r="O40" s="41"/>
    </row>
    <row r="41" spans="1:15" ht="28.5" customHeight="1" x14ac:dyDescent="0.4">
      <c r="A41" s="77"/>
      <c r="B41" s="4"/>
      <c r="C41" s="4"/>
      <c r="D41" s="5"/>
      <c r="E41" s="5"/>
      <c r="F41" s="5"/>
      <c r="G41" s="5"/>
      <c r="H41" s="5"/>
      <c r="I41" s="5"/>
      <c r="J41" s="2"/>
      <c r="K41" s="41"/>
      <c r="L41" s="1"/>
      <c r="M41" s="41"/>
      <c r="N41" s="1"/>
      <c r="O41" s="41"/>
    </row>
    <row r="42" spans="1:15" ht="29" customHeight="1" x14ac:dyDescent="0.4">
      <c r="A42" s="77"/>
      <c r="B42" s="4"/>
      <c r="C42" s="4"/>
      <c r="D42" s="5"/>
      <c r="E42" s="5"/>
      <c r="F42" s="5"/>
      <c r="G42" s="5"/>
      <c r="H42" s="5"/>
      <c r="I42" s="5"/>
      <c r="J42" s="2"/>
      <c r="K42" s="41"/>
      <c r="L42" s="1"/>
      <c r="M42" s="41"/>
      <c r="N42" s="1"/>
      <c r="O42" s="41"/>
    </row>
    <row r="43" spans="1:15" ht="34.5" customHeight="1" x14ac:dyDescent="0.4">
      <c r="A43" s="77"/>
      <c r="B43" s="4"/>
      <c r="C43" s="4"/>
      <c r="D43" s="5"/>
      <c r="E43" s="5"/>
      <c r="F43" s="5"/>
      <c r="G43" s="5"/>
      <c r="H43" s="5"/>
      <c r="I43" s="5"/>
      <c r="J43" s="2"/>
      <c r="K43" s="41"/>
      <c r="L43" s="1"/>
      <c r="M43" s="41"/>
      <c r="N43" s="1"/>
      <c r="O43" s="41"/>
    </row>
    <row r="44" spans="1:15" ht="25" customHeight="1" x14ac:dyDescent="0.4">
      <c r="A44" s="77"/>
      <c r="B44" s="4"/>
      <c r="C44" s="4"/>
      <c r="D44" s="5"/>
      <c r="E44" s="5"/>
      <c r="F44" s="5"/>
      <c r="G44" s="5"/>
      <c r="H44" s="5"/>
      <c r="I44" s="5"/>
      <c r="J44" s="2"/>
      <c r="K44" s="44"/>
      <c r="L44" s="1"/>
      <c r="M44" s="44"/>
      <c r="N44" s="1"/>
      <c r="O44" s="44"/>
    </row>
    <row r="45" spans="1:15" ht="25" customHeight="1" x14ac:dyDescent="0.4">
      <c r="A45" s="77"/>
      <c r="B45" s="4"/>
      <c r="C45" s="4"/>
      <c r="D45" s="5"/>
      <c r="E45" s="5"/>
      <c r="F45" s="5"/>
      <c r="G45" s="5"/>
      <c r="H45" s="5"/>
      <c r="I45" s="5"/>
      <c r="J45" s="2"/>
      <c r="K45" s="44"/>
      <c r="L45" s="1"/>
      <c r="M45" s="44"/>
      <c r="N45" s="1"/>
      <c r="O45" s="44"/>
    </row>
    <row r="46" spans="1:15" ht="22" customHeight="1" x14ac:dyDescent="0.4">
      <c r="A46" s="76" t="s">
        <v>49</v>
      </c>
      <c r="B46" s="2" t="s">
        <v>50</v>
      </c>
      <c r="C46" s="4" t="s">
        <v>51</v>
      </c>
      <c r="D46" s="5">
        <f>SUM(D29:D45)</f>
        <v>0</v>
      </c>
      <c r="E46" s="5">
        <f t="shared" ref="E46:I46" si="4">SUM(E29:E45)</f>
        <v>0</v>
      </c>
      <c r="F46" s="5">
        <f t="shared" si="4"/>
        <v>0</v>
      </c>
      <c r="G46" s="5">
        <f t="shared" si="4"/>
        <v>0</v>
      </c>
      <c r="H46" s="5">
        <f t="shared" si="4"/>
        <v>0</v>
      </c>
      <c r="I46" s="5">
        <f t="shared" si="4"/>
        <v>0</v>
      </c>
      <c r="J46" s="2"/>
      <c r="K46" s="2"/>
      <c r="L46" s="2"/>
      <c r="M46" s="2"/>
      <c r="N46" s="2"/>
      <c r="O46" s="2"/>
    </row>
    <row r="47" spans="1:15" ht="22" customHeight="1" x14ac:dyDescent="0.4">
      <c r="A47" s="77"/>
      <c r="B47" s="2" t="s">
        <v>52</v>
      </c>
      <c r="C47" s="4" t="s">
        <v>53</v>
      </c>
      <c r="D47" s="5"/>
      <c r="E47" s="5"/>
      <c r="F47" s="5"/>
      <c r="G47" s="5"/>
      <c r="H47" s="5"/>
      <c r="I47" s="5"/>
      <c r="J47" s="2"/>
      <c r="K47" s="2"/>
      <c r="L47" s="2"/>
      <c r="M47" s="2"/>
      <c r="N47" s="2"/>
      <c r="O47" s="2"/>
    </row>
    <row r="48" spans="1:15" ht="22" customHeight="1" x14ac:dyDescent="0.4">
      <c r="A48" s="78"/>
      <c r="B48" s="2" t="s">
        <v>54</v>
      </c>
      <c r="C48" s="4" t="s">
        <v>55</v>
      </c>
      <c r="D48" s="5">
        <f t="shared" ref="D48:I48" si="5">SUM(D46:D47)</f>
        <v>0</v>
      </c>
      <c r="E48" s="5">
        <f t="shared" si="5"/>
        <v>0</v>
      </c>
      <c r="F48" s="5">
        <f t="shared" si="5"/>
        <v>0</v>
      </c>
      <c r="G48" s="5">
        <f t="shared" si="5"/>
        <v>0</v>
      </c>
      <c r="H48" s="5">
        <f t="shared" si="5"/>
        <v>0</v>
      </c>
      <c r="I48" s="5">
        <f t="shared" si="5"/>
        <v>0</v>
      </c>
      <c r="J48" s="2"/>
      <c r="K48" s="2"/>
      <c r="L48" s="2"/>
      <c r="M48" s="2"/>
      <c r="N48" s="2"/>
      <c r="O48" s="2"/>
    </row>
    <row r="49" spans="1:15" s="7" customFormat="1" ht="12.5" x14ac:dyDescent="0.4">
      <c r="A49" s="79" t="s">
        <v>4</v>
      </c>
      <c r="B49" s="79"/>
      <c r="C49" s="79"/>
      <c r="D49" s="79"/>
      <c r="E49" s="79"/>
      <c r="F49" s="79"/>
      <c r="G49" s="79"/>
      <c r="H49" s="79"/>
      <c r="I49" s="79"/>
      <c r="J49" s="79"/>
      <c r="K49" s="79"/>
      <c r="L49" s="79"/>
      <c r="M49" s="79"/>
      <c r="N49" s="79"/>
      <c r="O49" s="79"/>
    </row>
    <row r="50" spans="1:15" s="8" customFormat="1" ht="11" x14ac:dyDescent="0.4">
      <c r="A50" s="75" t="s">
        <v>5</v>
      </c>
      <c r="B50" s="75"/>
      <c r="C50" s="75"/>
      <c r="D50" s="75"/>
      <c r="E50" s="75"/>
      <c r="F50" s="75"/>
      <c r="G50" s="75"/>
      <c r="H50" s="75"/>
      <c r="I50" s="75"/>
      <c r="J50" s="75"/>
      <c r="K50" s="75"/>
      <c r="L50" s="75"/>
      <c r="M50" s="75"/>
      <c r="N50" s="75"/>
      <c r="O50" s="75"/>
    </row>
    <row r="51" spans="1:15" s="8" customFormat="1" ht="11" x14ac:dyDescent="0.4">
      <c r="A51" s="75" t="s">
        <v>8</v>
      </c>
      <c r="B51" s="75"/>
      <c r="C51" s="75"/>
      <c r="D51" s="75"/>
      <c r="E51" s="75"/>
      <c r="F51" s="75"/>
      <c r="G51" s="75"/>
      <c r="H51" s="75"/>
      <c r="I51" s="75"/>
      <c r="J51" s="75"/>
      <c r="K51" s="75"/>
      <c r="L51" s="75"/>
      <c r="M51" s="75"/>
      <c r="N51" s="75"/>
      <c r="O51" s="75"/>
    </row>
    <row r="52" spans="1:15" ht="25" customHeight="1" x14ac:dyDescent="0.4">
      <c r="A52" s="76"/>
      <c r="B52" s="4"/>
      <c r="C52" s="4"/>
      <c r="D52" s="5"/>
      <c r="E52" s="5"/>
      <c r="F52" s="5"/>
      <c r="G52" s="5"/>
      <c r="H52" s="5"/>
      <c r="I52" s="5"/>
      <c r="J52" s="2"/>
      <c r="K52" s="44"/>
      <c r="L52" s="1"/>
      <c r="M52" s="44"/>
      <c r="N52" s="1"/>
      <c r="O52" s="44"/>
    </row>
    <row r="53" spans="1:15" ht="25" customHeight="1" x14ac:dyDescent="0.4">
      <c r="A53" s="77"/>
      <c r="B53" s="4"/>
      <c r="C53" s="4"/>
      <c r="D53" s="5"/>
      <c r="E53" s="5"/>
      <c r="F53" s="5"/>
      <c r="G53" s="5"/>
      <c r="H53" s="5"/>
      <c r="I53" s="5"/>
      <c r="J53" s="2"/>
      <c r="K53" s="44"/>
      <c r="L53" s="1"/>
      <c r="M53" s="44"/>
      <c r="N53" s="1"/>
      <c r="O53" s="44"/>
    </row>
    <row r="54" spans="1:15" ht="25" customHeight="1" x14ac:dyDescent="0.4">
      <c r="A54" s="77"/>
      <c r="B54" s="4"/>
      <c r="C54" s="4"/>
      <c r="D54" s="5"/>
      <c r="E54" s="5"/>
      <c r="F54" s="5"/>
      <c r="G54" s="5"/>
      <c r="H54" s="5"/>
      <c r="I54" s="5"/>
      <c r="J54" s="2"/>
      <c r="K54" s="44"/>
      <c r="L54" s="1"/>
      <c r="M54" s="44"/>
      <c r="N54" s="1"/>
      <c r="O54" s="44"/>
    </row>
    <row r="55" spans="1:15" ht="25" customHeight="1" x14ac:dyDescent="0.4">
      <c r="A55" s="77"/>
      <c r="B55" s="4"/>
      <c r="C55" s="4"/>
      <c r="D55" s="5"/>
      <c r="E55" s="5"/>
      <c r="F55" s="5"/>
      <c r="G55" s="5"/>
      <c r="H55" s="5"/>
      <c r="I55" s="5"/>
      <c r="J55" s="2"/>
      <c r="K55" s="44"/>
      <c r="L55" s="1"/>
      <c r="M55" s="44"/>
      <c r="N55" s="1"/>
      <c r="O55" s="44"/>
    </row>
    <row r="56" spans="1:15" ht="25" customHeight="1" x14ac:dyDescent="0.4">
      <c r="A56" s="77"/>
      <c r="B56" s="4"/>
      <c r="C56" s="4"/>
      <c r="D56" s="5"/>
      <c r="E56" s="5"/>
      <c r="F56" s="5"/>
      <c r="G56" s="5"/>
      <c r="H56" s="5"/>
      <c r="I56" s="5"/>
      <c r="J56" s="2"/>
      <c r="K56" s="44"/>
      <c r="L56" s="1"/>
      <c r="M56" s="44"/>
      <c r="N56" s="1"/>
      <c r="O56" s="44"/>
    </row>
    <row r="57" spans="1:15" ht="25" customHeight="1" x14ac:dyDescent="0.4">
      <c r="A57" s="77"/>
      <c r="B57" s="4"/>
      <c r="C57" s="4"/>
      <c r="D57" s="5"/>
      <c r="E57" s="5"/>
      <c r="F57" s="5"/>
      <c r="G57" s="5"/>
      <c r="H57" s="5"/>
      <c r="I57" s="5"/>
      <c r="J57" s="2"/>
      <c r="K57" s="44"/>
      <c r="L57" s="1"/>
      <c r="M57" s="44"/>
      <c r="N57" s="1"/>
      <c r="O57" s="44"/>
    </row>
    <row r="58" spans="1:15" ht="25" customHeight="1" x14ac:dyDescent="0.4">
      <c r="A58" s="77"/>
      <c r="B58" s="4"/>
      <c r="C58" s="4"/>
      <c r="D58" s="5"/>
      <c r="E58" s="5"/>
      <c r="F58" s="5"/>
      <c r="G58" s="5"/>
      <c r="H58" s="5"/>
      <c r="I58" s="5"/>
      <c r="J58" s="2"/>
      <c r="K58" s="44"/>
      <c r="L58" s="1"/>
      <c r="M58" s="44"/>
      <c r="N58" s="1"/>
      <c r="O58" s="44"/>
    </row>
    <row r="59" spans="1:15" ht="25" customHeight="1" x14ac:dyDescent="0.4">
      <c r="A59" s="77"/>
      <c r="B59" s="4"/>
      <c r="C59" s="4"/>
      <c r="D59" s="5"/>
      <c r="E59" s="5"/>
      <c r="F59" s="5"/>
      <c r="G59" s="5"/>
      <c r="H59" s="5"/>
      <c r="I59" s="5"/>
      <c r="J59" s="2"/>
      <c r="K59" s="44"/>
      <c r="L59" s="1"/>
      <c r="M59" s="44"/>
      <c r="N59" s="1"/>
      <c r="O59" s="44"/>
    </row>
    <row r="60" spans="1:15" ht="25" customHeight="1" x14ac:dyDescent="0.4">
      <c r="A60" s="77"/>
      <c r="B60" s="4"/>
      <c r="C60" s="4"/>
      <c r="D60" s="5"/>
      <c r="E60" s="5"/>
      <c r="F60" s="5"/>
      <c r="G60" s="5"/>
      <c r="H60" s="5"/>
      <c r="I60" s="5"/>
      <c r="J60" s="2"/>
      <c r="K60" s="44"/>
      <c r="L60" s="1"/>
      <c r="M60" s="44"/>
      <c r="N60" s="1"/>
      <c r="O60" s="44"/>
    </row>
    <row r="61" spans="1:15" ht="25" customHeight="1" x14ac:dyDescent="0.4">
      <c r="A61" s="77"/>
      <c r="B61" s="4"/>
      <c r="C61" s="4"/>
      <c r="D61" s="5"/>
      <c r="E61" s="5"/>
      <c r="F61" s="5"/>
      <c r="G61" s="5"/>
      <c r="H61" s="5"/>
      <c r="I61" s="5"/>
      <c r="J61" s="2"/>
      <c r="K61" s="44"/>
      <c r="L61" s="1"/>
      <c r="M61" s="44"/>
      <c r="N61" s="1"/>
      <c r="O61" s="44"/>
    </row>
    <row r="62" spans="1:15" ht="25" customHeight="1" x14ac:dyDescent="0.4">
      <c r="A62" s="77"/>
      <c r="B62" s="4"/>
      <c r="C62" s="4"/>
      <c r="D62" s="5"/>
      <c r="E62" s="5"/>
      <c r="F62" s="5"/>
      <c r="G62" s="5"/>
      <c r="H62" s="5"/>
      <c r="I62" s="5"/>
      <c r="J62" s="2"/>
      <c r="K62" s="44"/>
      <c r="L62" s="1"/>
      <c r="M62" s="44"/>
      <c r="N62" s="1"/>
      <c r="O62" s="44"/>
    </row>
    <row r="63" spans="1:15" ht="25" customHeight="1" x14ac:dyDescent="0.4">
      <c r="A63" s="77"/>
      <c r="B63" s="4"/>
      <c r="C63" s="4"/>
      <c r="D63" s="5"/>
      <c r="E63" s="5"/>
      <c r="F63" s="5"/>
      <c r="G63" s="5"/>
      <c r="H63" s="5"/>
      <c r="I63" s="5"/>
      <c r="J63" s="2"/>
      <c r="K63" s="44"/>
      <c r="L63" s="1"/>
      <c r="M63" s="44"/>
      <c r="N63" s="1"/>
      <c r="O63" s="44"/>
    </row>
    <row r="64" spans="1:15" ht="25" customHeight="1" x14ac:dyDescent="0.4">
      <c r="A64" s="77"/>
      <c r="B64" s="4"/>
      <c r="C64" s="4"/>
      <c r="D64" s="5"/>
      <c r="E64" s="5"/>
      <c r="F64" s="5"/>
      <c r="G64" s="5"/>
      <c r="H64" s="5"/>
      <c r="I64" s="5"/>
      <c r="J64" s="2"/>
      <c r="K64" s="44"/>
      <c r="L64" s="1"/>
      <c r="M64" s="44"/>
      <c r="N64" s="1"/>
      <c r="O64" s="44"/>
    </row>
    <row r="65" spans="1:15" ht="25" customHeight="1" x14ac:dyDescent="0.4">
      <c r="A65" s="77"/>
      <c r="B65" s="4"/>
      <c r="C65" s="4"/>
      <c r="D65" s="5"/>
      <c r="E65" s="5"/>
      <c r="F65" s="5"/>
      <c r="G65" s="5"/>
      <c r="H65" s="5"/>
      <c r="I65" s="5"/>
      <c r="J65" s="2"/>
      <c r="K65" s="44"/>
      <c r="L65" s="1"/>
      <c r="M65" s="44"/>
      <c r="N65" s="1"/>
      <c r="O65" s="44"/>
    </row>
    <row r="66" spans="1:15" ht="25" customHeight="1" x14ac:dyDescent="0.4">
      <c r="A66" s="77"/>
      <c r="B66" s="4"/>
      <c r="C66" s="4"/>
      <c r="D66" s="5"/>
      <c r="E66" s="5"/>
      <c r="F66" s="5"/>
      <c r="G66" s="5"/>
      <c r="H66" s="5"/>
      <c r="I66" s="5"/>
      <c r="J66" s="2"/>
      <c r="K66" s="2"/>
      <c r="L66" s="2"/>
      <c r="M66" s="2"/>
      <c r="N66" s="2"/>
      <c r="O66" s="2"/>
    </row>
    <row r="67" spans="1:15" ht="25" customHeight="1" x14ac:dyDescent="0.4">
      <c r="A67" s="77"/>
      <c r="B67" s="4"/>
      <c r="C67" s="4"/>
      <c r="D67" s="5"/>
      <c r="E67" s="5"/>
      <c r="F67" s="5"/>
      <c r="G67" s="5"/>
      <c r="H67" s="5"/>
      <c r="I67" s="5"/>
      <c r="J67" s="2"/>
      <c r="K67" s="2"/>
      <c r="L67" s="2"/>
      <c r="M67" s="2"/>
      <c r="N67" s="2"/>
      <c r="O67" s="2"/>
    </row>
    <row r="68" spans="1:15" ht="25" customHeight="1" x14ac:dyDescent="0.4">
      <c r="A68" s="78"/>
      <c r="B68" s="4"/>
      <c r="C68" s="4"/>
      <c r="D68" s="5"/>
      <c r="E68" s="5"/>
      <c r="F68" s="5"/>
      <c r="G68" s="5"/>
      <c r="H68" s="5"/>
      <c r="I68" s="5"/>
      <c r="J68" s="2"/>
      <c r="K68" s="2"/>
      <c r="L68" s="2"/>
      <c r="M68" s="2"/>
      <c r="N68" s="2"/>
      <c r="O68" s="2"/>
    </row>
    <row r="69" spans="1:15" ht="25" customHeight="1" x14ac:dyDescent="0.4">
      <c r="A69" s="76" t="s">
        <v>49</v>
      </c>
      <c r="B69" s="2" t="s">
        <v>50</v>
      </c>
      <c r="C69" s="4" t="s">
        <v>51</v>
      </c>
      <c r="D69" s="5">
        <f>SUM(D52:D68)</f>
        <v>0</v>
      </c>
      <c r="E69" s="5">
        <f>SUM(E54:E57)</f>
        <v>0</v>
      </c>
      <c r="F69" s="5">
        <f>SUM(F54:F57)</f>
        <v>0</v>
      </c>
      <c r="G69" s="5">
        <f>SUM(G54:G57)</f>
        <v>0</v>
      </c>
      <c r="H69" s="5">
        <f>SUM(H52:H68)</f>
        <v>0</v>
      </c>
      <c r="I69" s="5">
        <f>SUM(I52:I68)</f>
        <v>0</v>
      </c>
      <c r="J69" s="2"/>
      <c r="K69" s="2"/>
      <c r="L69" s="2"/>
      <c r="M69" s="2"/>
      <c r="N69" s="2"/>
      <c r="O69" s="2"/>
    </row>
    <row r="70" spans="1:15" ht="25" customHeight="1" x14ac:dyDescent="0.4">
      <c r="A70" s="77"/>
      <c r="B70" s="2" t="s">
        <v>52</v>
      </c>
      <c r="C70" s="4" t="s">
        <v>53</v>
      </c>
      <c r="D70" s="5"/>
      <c r="E70" s="5">
        <f>+E52+E53</f>
        <v>0</v>
      </c>
      <c r="F70" s="5">
        <f>+F52+F53</f>
        <v>0</v>
      </c>
      <c r="G70" s="5">
        <f>+G52+G53</f>
        <v>0</v>
      </c>
      <c r="H70" s="5"/>
      <c r="I70" s="5"/>
      <c r="J70" s="2"/>
      <c r="K70" s="2"/>
      <c r="L70" s="2"/>
      <c r="M70" s="2"/>
      <c r="N70" s="2"/>
      <c r="O70" s="2"/>
    </row>
    <row r="71" spans="1:15" ht="25" customHeight="1" x14ac:dyDescent="0.4">
      <c r="A71" s="78"/>
      <c r="B71" s="2" t="s">
        <v>54</v>
      </c>
      <c r="C71" s="4" t="s">
        <v>55</v>
      </c>
      <c r="D71" s="5">
        <f t="shared" ref="D71:I71" si="6">SUM(D69:D70)</f>
        <v>0</v>
      </c>
      <c r="E71" s="5">
        <f t="shared" si="6"/>
        <v>0</v>
      </c>
      <c r="F71" s="5">
        <f t="shared" si="6"/>
        <v>0</v>
      </c>
      <c r="G71" s="5">
        <f t="shared" si="6"/>
        <v>0</v>
      </c>
      <c r="H71" s="5">
        <f t="shared" si="6"/>
        <v>0</v>
      </c>
      <c r="I71" s="5">
        <f t="shared" si="6"/>
        <v>0</v>
      </c>
      <c r="J71" s="2"/>
      <c r="K71" s="2"/>
      <c r="L71" s="2"/>
      <c r="M71" s="2"/>
      <c r="N71" s="2"/>
      <c r="O71" s="2"/>
    </row>
    <row r="72" spans="1:15" s="7" customFormat="1" ht="12.5" x14ac:dyDescent="0.4">
      <c r="A72" s="79" t="s">
        <v>4</v>
      </c>
      <c r="B72" s="79"/>
      <c r="C72" s="79"/>
      <c r="D72" s="79"/>
      <c r="E72" s="79"/>
      <c r="F72" s="79"/>
      <c r="G72" s="79"/>
      <c r="H72" s="79"/>
      <c r="I72" s="79"/>
      <c r="J72" s="79"/>
      <c r="K72" s="79"/>
      <c r="L72" s="79"/>
      <c r="M72" s="79"/>
      <c r="N72" s="79"/>
      <c r="O72" s="79"/>
    </row>
    <row r="73" spans="1:15" s="8" customFormat="1" ht="11" x14ac:dyDescent="0.4">
      <c r="A73" s="75" t="s">
        <v>5</v>
      </c>
      <c r="B73" s="75"/>
      <c r="C73" s="75"/>
      <c r="D73" s="75"/>
      <c r="E73" s="75"/>
      <c r="F73" s="75"/>
      <c r="G73" s="75"/>
      <c r="H73" s="75"/>
      <c r="I73" s="75"/>
      <c r="J73" s="75"/>
      <c r="K73" s="75"/>
      <c r="L73" s="75"/>
      <c r="M73" s="75"/>
      <c r="N73" s="75"/>
      <c r="O73" s="75"/>
    </row>
    <row r="74" spans="1:15" s="8" customFormat="1" ht="11" x14ac:dyDescent="0.4">
      <c r="A74" s="75" t="s">
        <v>8</v>
      </c>
      <c r="B74" s="75"/>
      <c r="C74" s="75"/>
      <c r="D74" s="75"/>
      <c r="E74" s="75"/>
      <c r="F74" s="75"/>
      <c r="G74" s="75"/>
      <c r="H74" s="75"/>
      <c r="I74" s="75"/>
      <c r="J74" s="75"/>
      <c r="K74" s="75"/>
      <c r="L74" s="75"/>
      <c r="M74" s="75"/>
      <c r="N74" s="75"/>
      <c r="O74" s="75"/>
    </row>
    <row r="75" spans="1:15" ht="25" customHeight="1" x14ac:dyDescent="0.4">
      <c r="A75" s="76"/>
      <c r="B75" s="4"/>
      <c r="C75" s="4"/>
      <c r="D75" s="5"/>
      <c r="E75" s="5"/>
      <c r="F75" s="5"/>
      <c r="G75" s="5"/>
      <c r="H75" s="5"/>
      <c r="I75" s="5"/>
      <c r="J75" s="2"/>
      <c r="K75" s="2"/>
      <c r="L75" s="2"/>
      <c r="M75" s="2"/>
      <c r="N75" s="2"/>
      <c r="O75" s="2"/>
    </row>
    <row r="76" spans="1:15" ht="25" customHeight="1" x14ac:dyDescent="0.4">
      <c r="A76" s="77"/>
      <c r="B76" s="4"/>
      <c r="C76" s="4"/>
      <c r="D76" s="5"/>
      <c r="E76" s="5"/>
      <c r="F76" s="5"/>
      <c r="G76" s="5"/>
      <c r="H76" s="5"/>
      <c r="I76" s="5"/>
      <c r="J76" s="2"/>
      <c r="K76" s="2"/>
      <c r="L76" s="2"/>
      <c r="M76" s="2"/>
      <c r="N76" s="2"/>
      <c r="O76" s="2"/>
    </row>
    <row r="77" spans="1:15" ht="25" customHeight="1" x14ac:dyDescent="0.4">
      <c r="A77" s="77"/>
      <c r="B77" s="4"/>
      <c r="C77" s="4"/>
      <c r="D77" s="5"/>
      <c r="E77" s="5"/>
      <c r="F77" s="5"/>
      <c r="G77" s="5"/>
      <c r="H77" s="5"/>
      <c r="I77" s="5"/>
      <c r="J77" s="2"/>
      <c r="K77" s="2"/>
      <c r="L77" s="2"/>
      <c r="M77" s="2"/>
      <c r="N77" s="2"/>
      <c r="O77" s="2"/>
    </row>
    <row r="78" spans="1:15" ht="25" customHeight="1" x14ac:dyDescent="0.4">
      <c r="A78" s="77"/>
      <c r="B78" s="4"/>
      <c r="C78" s="4"/>
      <c r="D78" s="5"/>
      <c r="E78" s="5"/>
      <c r="F78" s="5"/>
      <c r="G78" s="5"/>
      <c r="H78" s="5"/>
      <c r="I78" s="5"/>
      <c r="J78" s="2"/>
      <c r="K78" s="2"/>
      <c r="L78" s="2"/>
      <c r="M78" s="2"/>
      <c r="N78" s="2"/>
      <c r="O78" s="2"/>
    </row>
    <row r="79" spans="1:15" ht="25" customHeight="1" x14ac:dyDescent="0.4">
      <c r="A79" s="77"/>
      <c r="B79" s="4"/>
      <c r="C79" s="4"/>
      <c r="D79" s="5"/>
      <c r="E79" s="5"/>
      <c r="F79" s="5"/>
      <c r="G79" s="5"/>
      <c r="H79" s="5"/>
      <c r="I79" s="5"/>
      <c r="J79" s="2"/>
      <c r="K79" s="2"/>
      <c r="L79" s="2"/>
      <c r="M79" s="2"/>
      <c r="N79" s="2"/>
      <c r="O79" s="2"/>
    </row>
    <row r="80" spans="1:15" ht="25" customHeight="1" x14ac:dyDescent="0.4">
      <c r="A80" s="77"/>
      <c r="B80" s="4"/>
      <c r="C80" s="4"/>
      <c r="D80" s="5"/>
      <c r="E80" s="5"/>
      <c r="F80" s="5"/>
      <c r="G80" s="5"/>
      <c r="H80" s="5"/>
      <c r="I80" s="5"/>
      <c r="J80" s="2"/>
      <c r="K80" s="2"/>
      <c r="L80" s="2"/>
      <c r="M80" s="2"/>
      <c r="N80" s="2"/>
      <c r="O80" s="2"/>
    </row>
    <row r="81" spans="1:15" ht="25" customHeight="1" x14ac:dyDescent="0.4">
      <c r="A81" s="77"/>
      <c r="B81" s="4"/>
      <c r="C81" s="4"/>
      <c r="D81" s="5"/>
      <c r="E81" s="5"/>
      <c r="F81" s="5"/>
      <c r="G81" s="5"/>
      <c r="H81" s="5"/>
      <c r="I81" s="5"/>
      <c r="J81" s="2"/>
      <c r="K81" s="2"/>
      <c r="L81" s="2"/>
      <c r="M81" s="2"/>
      <c r="N81" s="2"/>
      <c r="O81" s="2"/>
    </row>
    <row r="82" spans="1:15" ht="25" customHeight="1" x14ac:dyDescent="0.4">
      <c r="A82" s="77"/>
      <c r="B82" s="4"/>
      <c r="C82" s="4"/>
      <c r="D82" s="5"/>
      <c r="E82" s="5"/>
      <c r="F82" s="5"/>
      <c r="G82" s="5"/>
      <c r="H82" s="5"/>
      <c r="I82" s="5"/>
      <c r="J82" s="2"/>
      <c r="K82" s="2"/>
      <c r="L82" s="2"/>
      <c r="M82" s="2"/>
      <c r="N82" s="2"/>
      <c r="O82" s="2"/>
    </row>
    <row r="83" spans="1:15" ht="25" customHeight="1" x14ac:dyDescent="0.4">
      <c r="A83" s="77"/>
      <c r="B83" s="9"/>
      <c r="C83" s="4"/>
      <c r="D83" s="5"/>
      <c r="E83" s="5"/>
      <c r="F83" s="5"/>
      <c r="G83" s="5"/>
      <c r="H83" s="5"/>
      <c r="I83" s="5"/>
      <c r="J83" s="2"/>
      <c r="K83" s="2"/>
      <c r="L83" s="2"/>
      <c r="M83" s="2"/>
      <c r="N83" s="2"/>
      <c r="O83" s="2"/>
    </row>
    <row r="84" spans="1:15" ht="25" customHeight="1" x14ac:dyDescent="0.4">
      <c r="A84" s="77"/>
      <c r="B84" s="9"/>
      <c r="C84" s="4"/>
      <c r="D84" s="5"/>
      <c r="E84" s="5"/>
      <c r="F84" s="5"/>
      <c r="G84" s="5"/>
      <c r="H84" s="5"/>
      <c r="I84" s="5"/>
      <c r="J84" s="2"/>
      <c r="K84" s="2"/>
      <c r="L84" s="2"/>
      <c r="M84" s="2"/>
      <c r="N84" s="2"/>
      <c r="O84" s="2"/>
    </row>
    <row r="85" spans="1:15" ht="25" customHeight="1" x14ac:dyDescent="0.4">
      <c r="A85" s="77"/>
      <c r="B85" s="9"/>
      <c r="C85" s="4"/>
      <c r="D85" s="5"/>
      <c r="E85" s="5"/>
      <c r="F85" s="5"/>
      <c r="G85" s="5"/>
      <c r="H85" s="5"/>
      <c r="I85" s="5"/>
      <c r="J85" s="2"/>
      <c r="K85" s="2"/>
      <c r="L85" s="2"/>
      <c r="M85" s="2"/>
      <c r="N85" s="2"/>
      <c r="O85" s="2"/>
    </row>
    <row r="86" spans="1:15" ht="25" customHeight="1" x14ac:dyDescent="0.4">
      <c r="A86" s="77"/>
      <c r="B86" s="9"/>
      <c r="C86" s="4"/>
      <c r="D86" s="5"/>
      <c r="E86" s="5"/>
      <c r="F86" s="5"/>
      <c r="G86" s="5"/>
      <c r="H86" s="5"/>
      <c r="I86" s="5"/>
      <c r="J86" s="2"/>
      <c r="K86" s="2"/>
      <c r="L86" s="2"/>
      <c r="M86" s="2"/>
      <c r="N86" s="2"/>
      <c r="O86" s="2"/>
    </row>
    <row r="87" spans="1:15" ht="25" customHeight="1" x14ac:dyDescent="0.4">
      <c r="A87" s="77"/>
      <c r="B87" s="9"/>
      <c r="C87" s="4"/>
      <c r="D87" s="5"/>
      <c r="E87" s="5"/>
      <c r="F87" s="5"/>
      <c r="G87" s="5"/>
      <c r="H87" s="5"/>
      <c r="I87" s="5"/>
      <c r="J87" s="2"/>
      <c r="K87" s="2"/>
      <c r="L87" s="2"/>
      <c r="M87" s="2"/>
      <c r="N87" s="2"/>
      <c r="O87" s="2"/>
    </row>
    <row r="88" spans="1:15" ht="25" customHeight="1" x14ac:dyDescent="0.4">
      <c r="A88" s="77"/>
      <c r="B88" s="9"/>
      <c r="C88" s="4"/>
      <c r="D88" s="5"/>
      <c r="E88" s="5"/>
      <c r="F88" s="5"/>
      <c r="G88" s="5"/>
      <c r="H88" s="5"/>
      <c r="I88" s="5"/>
      <c r="J88" s="2"/>
      <c r="K88" s="2"/>
      <c r="L88" s="2"/>
      <c r="M88" s="2"/>
      <c r="N88" s="2"/>
      <c r="O88" s="2"/>
    </row>
    <row r="89" spans="1:15" ht="25" customHeight="1" x14ac:dyDescent="0.4">
      <c r="A89" s="77"/>
      <c r="B89" s="9"/>
      <c r="C89" s="4"/>
      <c r="D89" s="5"/>
      <c r="E89" s="5"/>
      <c r="F89" s="5"/>
      <c r="G89" s="5"/>
      <c r="H89" s="5"/>
      <c r="I89" s="5"/>
      <c r="J89" s="2"/>
      <c r="K89" s="2"/>
      <c r="L89" s="2"/>
      <c r="M89" s="2"/>
      <c r="N89" s="2"/>
      <c r="O89" s="2"/>
    </row>
    <row r="90" spans="1:15" ht="25" customHeight="1" x14ac:dyDescent="0.4">
      <c r="A90" s="77"/>
      <c r="B90" s="4"/>
      <c r="C90" s="4"/>
      <c r="D90" s="5"/>
      <c r="E90" s="5"/>
      <c r="F90" s="5"/>
      <c r="G90" s="5"/>
      <c r="H90" s="5"/>
      <c r="I90" s="5"/>
      <c r="J90" s="2"/>
      <c r="K90" s="2"/>
      <c r="L90" s="2"/>
      <c r="M90" s="2"/>
      <c r="N90" s="2"/>
      <c r="O90" s="2"/>
    </row>
    <row r="91" spans="1:15" ht="25" customHeight="1" x14ac:dyDescent="0.4">
      <c r="A91" s="78"/>
      <c r="B91" s="4"/>
      <c r="C91" s="4"/>
      <c r="D91" s="5"/>
      <c r="E91" s="5"/>
      <c r="F91" s="5"/>
      <c r="G91" s="5"/>
      <c r="H91" s="5"/>
      <c r="I91" s="5"/>
      <c r="J91" s="2"/>
      <c r="K91" s="2"/>
      <c r="L91" s="2"/>
      <c r="M91" s="2"/>
      <c r="N91" s="2"/>
      <c r="O91" s="2"/>
    </row>
    <row r="92" spans="1:15" ht="25" customHeight="1" x14ac:dyDescent="0.4">
      <c r="A92" s="76" t="s">
        <v>49</v>
      </c>
      <c r="B92" s="2" t="s">
        <v>50</v>
      </c>
      <c r="C92" s="4" t="s">
        <v>51</v>
      </c>
      <c r="D92" s="5">
        <f t="shared" ref="D92:I92" si="7">SUM(D76,D78:D82,D88:D90)</f>
        <v>0</v>
      </c>
      <c r="E92" s="5">
        <f t="shared" si="7"/>
        <v>0</v>
      </c>
      <c r="F92" s="5">
        <f t="shared" si="7"/>
        <v>0</v>
      </c>
      <c r="G92" s="5">
        <f t="shared" si="7"/>
        <v>0</v>
      </c>
      <c r="H92" s="5">
        <f t="shared" si="7"/>
        <v>0</v>
      </c>
      <c r="I92" s="5">
        <f t="shared" si="7"/>
        <v>0</v>
      </c>
      <c r="J92" s="2"/>
      <c r="K92" s="2"/>
      <c r="L92" s="2"/>
      <c r="M92" s="2"/>
      <c r="N92" s="2"/>
      <c r="O92" s="2"/>
    </row>
    <row r="93" spans="1:15" ht="25" customHeight="1" x14ac:dyDescent="0.4">
      <c r="A93" s="77"/>
      <c r="B93" s="2" t="s">
        <v>52</v>
      </c>
      <c r="C93" s="4" t="s">
        <v>53</v>
      </c>
      <c r="D93" s="5">
        <f t="shared" ref="D93:I93" si="8">+D91+D84+D83+D77+D75</f>
        <v>0</v>
      </c>
      <c r="E93" s="5">
        <f t="shared" si="8"/>
        <v>0</v>
      </c>
      <c r="F93" s="5">
        <f t="shared" si="8"/>
        <v>0</v>
      </c>
      <c r="G93" s="5">
        <f t="shared" si="8"/>
        <v>0</v>
      </c>
      <c r="H93" s="5">
        <f t="shared" si="8"/>
        <v>0</v>
      </c>
      <c r="I93" s="5">
        <f t="shared" si="8"/>
        <v>0</v>
      </c>
      <c r="J93" s="2"/>
      <c r="K93" s="2"/>
      <c r="L93" s="2"/>
      <c r="M93" s="2"/>
      <c r="N93" s="2"/>
      <c r="O93" s="2"/>
    </row>
    <row r="94" spans="1:15" ht="25" customHeight="1" x14ac:dyDescent="0.4">
      <c r="A94" s="78"/>
      <c r="B94" s="2" t="s">
        <v>54</v>
      </c>
      <c r="C94" s="4" t="s">
        <v>55</v>
      </c>
      <c r="D94" s="5">
        <f t="shared" ref="D94:I94" si="9">SUM(D92:D93)</f>
        <v>0</v>
      </c>
      <c r="E94" s="5">
        <f t="shared" si="9"/>
        <v>0</v>
      </c>
      <c r="F94" s="5">
        <f t="shared" si="9"/>
        <v>0</v>
      </c>
      <c r="G94" s="5">
        <f t="shared" si="9"/>
        <v>0</v>
      </c>
      <c r="H94" s="5">
        <f t="shared" si="9"/>
        <v>0</v>
      </c>
      <c r="I94" s="5">
        <f t="shared" si="9"/>
        <v>0</v>
      </c>
      <c r="J94" s="2"/>
      <c r="K94" s="2"/>
      <c r="L94" s="2"/>
      <c r="M94" s="2"/>
      <c r="N94" s="2"/>
      <c r="O94" s="2"/>
    </row>
    <row r="95" spans="1:15" s="7" customFormat="1" ht="12.5" x14ac:dyDescent="0.4">
      <c r="A95" s="79" t="s">
        <v>4</v>
      </c>
      <c r="B95" s="79"/>
      <c r="C95" s="79"/>
      <c r="D95" s="79"/>
      <c r="E95" s="79"/>
      <c r="F95" s="79"/>
      <c r="G95" s="79"/>
      <c r="H95" s="79"/>
      <c r="I95" s="79"/>
      <c r="J95" s="79"/>
      <c r="K95" s="79"/>
      <c r="L95" s="79"/>
      <c r="M95" s="79"/>
      <c r="N95" s="79"/>
      <c r="O95" s="79"/>
    </row>
    <row r="96" spans="1:15" s="8" customFormat="1" ht="11" x14ac:dyDescent="0.4">
      <c r="A96" s="75" t="s">
        <v>5</v>
      </c>
      <c r="B96" s="75"/>
      <c r="C96" s="75"/>
      <c r="D96" s="75"/>
      <c r="E96" s="75"/>
      <c r="F96" s="75"/>
      <c r="G96" s="75"/>
      <c r="H96" s="75"/>
      <c r="I96" s="75"/>
      <c r="J96" s="75"/>
      <c r="K96" s="75"/>
      <c r="L96" s="75"/>
      <c r="M96" s="75"/>
      <c r="N96" s="75"/>
      <c r="O96" s="75"/>
    </row>
    <row r="97" spans="1:15" s="8" customFormat="1" ht="11" x14ac:dyDescent="0.4">
      <c r="A97" s="75" t="s">
        <v>8</v>
      </c>
      <c r="B97" s="75"/>
      <c r="C97" s="75"/>
      <c r="D97" s="75"/>
      <c r="E97" s="75"/>
      <c r="F97" s="75"/>
      <c r="G97" s="75"/>
      <c r="H97" s="75"/>
      <c r="I97" s="75"/>
      <c r="J97" s="75"/>
      <c r="K97" s="75"/>
      <c r="L97" s="75"/>
      <c r="M97" s="75"/>
      <c r="N97" s="75"/>
      <c r="O97" s="75"/>
    </row>
    <row r="98" spans="1:15" ht="25" customHeight="1" x14ac:dyDescent="0.4">
      <c r="A98" s="76"/>
      <c r="B98" s="4"/>
      <c r="C98" s="4"/>
      <c r="D98" s="5"/>
      <c r="E98" s="5"/>
      <c r="F98" s="5"/>
      <c r="G98" s="5"/>
      <c r="H98" s="5"/>
      <c r="I98" s="5"/>
      <c r="J98" s="2"/>
      <c r="K98" s="2"/>
      <c r="L98" s="2"/>
      <c r="M98" s="2"/>
      <c r="N98" s="2"/>
      <c r="O98" s="2"/>
    </row>
    <row r="99" spans="1:15" ht="25" customHeight="1" x14ac:dyDescent="0.4">
      <c r="A99" s="77"/>
      <c r="B99" s="4"/>
      <c r="C99" s="4"/>
      <c r="D99" s="5"/>
      <c r="E99" s="5"/>
      <c r="F99" s="5"/>
      <c r="G99" s="5"/>
      <c r="H99" s="5"/>
      <c r="I99" s="5"/>
      <c r="J99" s="2"/>
      <c r="K99" s="2"/>
      <c r="L99" s="2"/>
      <c r="M99" s="2"/>
      <c r="N99" s="2"/>
      <c r="O99" s="2"/>
    </row>
    <row r="100" spans="1:15" ht="25" customHeight="1" x14ac:dyDescent="0.4">
      <c r="A100" s="77"/>
      <c r="B100" s="4"/>
      <c r="C100" s="4"/>
      <c r="D100" s="5"/>
      <c r="E100" s="5"/>
      <c r="F100" s="5"/>
      <c r="G100" s="5"/>
      <c r="H100" s="5"/>
      <c r="I100" s="5"/>
      <c r="J100" s="2"/>
      <c r="K100" s="2"/>
      <c r="L100" s="2"/>
      <c r="M100" s="2"/>
      <c r="N100" s="2"/>
      <c r="O100" s="2"/>
    </row>
    <row r="101" spans="1:15" ht="25" customHeight="1" x14ac:dyDescent="0.4">
      <c r="A101" s="77"/>
      <c r="B101" s="4"/>
      <c r="C101" s="4"/>
      <c r="D101" s="5"/>
      <c r="E101" s="5"/>
      <c r="F101" s="5"/>
      <c r="G101" s="5"/>
      <c r="H101" s="5"/>
      <c r="I101" s="5"/>
      <c r="J101" s="2"/>
      <c r="K101" s="2"/>
      <c r="L101" s="2"/>
      <c r="M101" s="2"/>
      <c r="N101" s="2"/>
      <c r="O101" s="2"/>
    </row>
    <row r="102" spans="1:15" ht="25" customHeight="1" x14ac:dyDescent="0.4">
      <c r="A102" s="77"/>
      <c r="B102" s="4"/>
      <c r="C102" s="4"/>
      <c r="D102" s="5"/>
      <c r="E102" s="5"/>
      <c r="F102" s="5"/>
      <c r="G102" s="5"/>
      <c r="H102" s="5"/>
      <c r="I102" s="5"/>
      <c r="J102" s="2"/>
      <c r="K102" s="2"/>
      <c r="L102" s="2"/>
      <c r="M102" s="2"/>
      <c r="N102" s="2"/>
      <c r="O102" s="2"/>
    </row>
    <row r="103" spans="1:15" ht="25" customHeight="1" x14ac:dyDescent="0.4">
      <c r="A103" s="77"/>
      <c r="B103" s="4"/>
      <c r="C103" s="4"/>
      <c r="D103" s="5"/>
      <c r="E103" s="5"/>
      <c r="F103" s="5"/>
      <c r="G103" s="5"/>
      <c r="H103" s="5"/>
      <c r="I103" s="5"/>
      <c r="J103" s="2"/>
      <c r="K103" s="2"/>
      <c r="L103" s="2"/>
      <c r="M103" s="2"/>
      <c r="N103" s="2"/>
      <c r="O103" s="2"/>
    </row>
    <row r="104" spans="1:15" ht="25" customHeight="1" x14ac:dyDescent="0.4">
      <c r="A104" s="77"/>
      <c r="B104" s="4"/>
      <c r="C104" s="4"/>
      <c r="D104" s="5"/>
      <c r="E104" s="5"/>
      <c r="F104" s="5"/>
      <c r="G104" s="5"/>
      <c r="H104" s="5"/>
      <c r="I104" s="5"/>
      <c r="J104" s="2"/>
      <c r="K104" s="2"/>
      <c r="L104" s="2"/>
      <c r="M104" s="2"/>
      <c r="N104" s="2"/>
      <c r="O104" s="2"/>
    </row>
    <row r="105" spans="1:15" ht="25" customHeight="1" x14ac:dyDescent="0.4">
      <c r="A105" s="77"/>
      <c r="B105" s="4"/>
      <c r="C105" s="4"/>
      <c r="D105" s="5"/>
      <c r="E105" s="5"/>
      <c r="F105" s="5"/>
      <c r="G105" s="5"/>
      <c r="H105" s="5"/>
      <c r="I105" s="5"/>
      <c r="J105" s="2"/>
      <c r="K105" s="2"/>
      <c r="L105" s="2"/>
      <c r="M105" s="2"/>
      <c r="N105" s="2"/>
      <c r="O105" s="2"/>
    </row>
    <row r="106" spans="1:15" ht="25" customHeight="1" x14ac:dyDescent="0.4">
      <c r="A106" s="77"/>
      <c r="B106" s="4"/>
      <c r="C106" s="4"/>
      <c r="D106" s="5"/>
      <c r="E106" s="5"/>
      <c r="F106" s="5"/>
      <c r="G106" s="5"/>
      <c r="H106" s="5"/>
      <c r="I106" s="5"/>
      <c r="J106" s="2"/>
      <c r="K106" s="2"/>
      <c r="L106" s="2"/>
      <c r="M106" s="2"/>
      <c r="N106" s="2"/>
      <c r="O106" s="2"/>
    </row>
    <row r="107" spans="1:15" ht="25" customHeight="1" x14ac:dyDescent="0.4">
      <c r="A107" s="77"/>
      <c r="B107" s="4"/>
      <c r="C107" s="4"/>
      <c r="D107" s="5"/>
      <c r="E107" s="5"/>
      <c r="F107" s="5"/>
      <c r="G107" s="5"/>
      <c r="H107" s="5"/>
      <c r="I107" s="5"/>
      <c r="J107" s="2"/>
      <c r="K107" s="2"/>
      <c r="L107" s="2"/>
      <c r="M107" s="2"/>
      <c r="N107" s="2"/>
      <c r="O107" s="2"/>
    </row>
    <row r="108" spans="1:15" ht="25" customHeight="1" x14ac:dyDescent="0.4">
      <c r="A108" s="77"/>
      <c r="B108" s="4"/>
      <c r="C108" s="4"/>
      <c r="D108" s="5"/>
      <c r="E108" s="5"/>
      <c r="F108" s="5"/>
      <c r="G108" s="5"/>
      <c r="H108" s="5"/>
      <c r="I108" s="5"/>
      <c r="J108" s="2"/>
      <c r="K108" s="2"/>
      <c r="L108" s="2"/>
      <c r="M108" s="2"/>
      <c r="N108" s="2"/>
      <c r="O108" s="2"/>
    </row>
    <row r="109" spans="1:15" ht="25" customHeight="1" x14ac:dyDescent="0.4">
      <c r="A109" s="77"/>
      <c r="B109" s="4"/>
      <c r="C109" s="4"/>
      <c r="D109" s="5"/>
      <c r="E109" s="5"/>
      <c r="F109" s="5"/>
      <c r="G109" s="5"/>
      <c r="H109" s="5"/>
      <c r="I109" s="5"/>
      <c r="J109" s="2"/>
      <c r="K109" s="2"/>
      <c r="L109" s="2"/>
      <c r="M109" s="2"/>
      <c r="N109" s="2"/>
      <c r="O109" s="2"/>
    </row>
    <row r="110" spans="1:15" ht="25" customHeight="1" x14ac:dyDescent="0.4">
      <c r="A110" s="77"/>
      <c r="B110" s="4"/>
      <c r="C110" s="4"/>
      <c r="D110" s="5"/>
      <c r="E110" s="5"/>
      <c r="F110" s="5"/>
      <c r="G110" s="5"/>
      <c r="H110" s="5"/>
      <c r="I110" s="5"/>
      <c r="J110" s="2"/>
      <c r="K110" s="2"/>
      <c r="L110" s="2"/>
      <c r="M110" s="2"/>
      <c r="N110" s="2"/>
      <c r="O110" s="2"/>
    </row>
    <row r="111" spans="1:15" ht="25" customHeight="1" x14ac:dyDescent="0.4">
      <c r="A111" s="77"/>
      <c r="B111" s="4"/>
      <c r="C111" s="4"/>
      <c r="D111" s="5"/>
      <c r="E111" s="5"/>
      <c r="F111" s="5"/>
      <c r="G111" s="5"/>
      <c r="H111" s="5"/>
      <c r="I111" s="5"/>
      <c r="J111" s="2"/>
      <c r="K111" s="2"/>
      <c r="L111" s="2"/>
      <c r="M111" s="2"/>
      <c r="N111" s="2"/>
      <c r="O111" s="2"/>
    </row>
    <row r="112" spans="1:15" ht="25" customHeight="1" x14ac:dyDescent="0.4">
      <c r="A112" s="77"/>
      <c r="B112" s="4"/>
      <c r="C112" s="4"/>
      <c r="D112" s="5"/>
      <c r="E112" s="5"/>
      <c r="F112" s="5"/>
      <c r="G112" s="5"/>
      <c r="H112" s="5"/>
      <c r="I112" s="5"/>
      <c r="J112" s="2"/>
      <c r="K112" s="2"/>
      <c r="L112" s="2"/>
      <c r="M112" s="2"/>
      <c r="N112" s="2"/>
      <c r="O112" s="2"/>
    </row>
    <row r="113" spans="1:15" ht="25" customHeight="1" x14ac:dyDescent="0.4">
      <c r="A113" s="77"/>
      <c r="B113" s="4"/>
      <c r="C113" s="4"/>
      <c r="D113" s="5"/>
      <c r="E113" s="5"/>
      <c r="F113" s="5"/>
      <c r="G113" s="5"/>
      <c r="H113" s="5"/>
      <c r="I113" s="5"/>
      <c r="J113" s="2"/>
      <c r="K113" s="2"/>
      <c r="L113" s="2"/>
      <c r="M113" s="2"/>
      <c r="N113" s="2"/>
      <c r="O113" s="2"/>
    </row>
    <row r="114" spans="1:15" ht="25" customHeight="1" x14ac:dyDescent="0.4">
      <c r="A114" s="77"/>
      <c r="B114" s="4"/>
      <c r="C114" s="4"/>
      <c r="D114" s="5"/>
      <c r="E114" s="5"/>
      <c r="F114" s="5"/>
      <c r="G114" s="5"/>
      <c r="H114" s="5"/>
      <c r="I114" s="5"/>
      <c r="J114" s="2"/>
      <c r="K114" s="2"/>
      <c r="L114" s="2"/>
      <c r="M114" s="2"/>
      <c r="N114" s="2"/>
      <c r="O114" s="2"/>
    </row>
    <row r="115" spans="1:15" ht="25" customHeight="1" x14ac:dyDescent="0.4">
      <c r="A115" s="76" t="s">
        <v>49</v>
      </c>
      <c r="B115" s="2" t="s">
        <v>50</v>
      </c>
      <c r="C115" s="4" t="s">
        <v>51</v>
      </c>
      <c r="D115" s="5"/>
      <c r="E115" s="5"/>
      <c r="F115" s="5"/>
      <c r="G115" s="5"/>
      <c r="H115" s="5"/>
      <c r="I115" s="5"/>
      <c r="J115" s="2"/>
      <c r="K115" s="2"/>
      <c r="L115" s="2"/>
      <c r="M115" s="2"/>
      <c r="N115" s="2"/>
      <c r="O115" s="2"/>
    </row>
    <row r="116" spans="1:15" ht="25" customHeight="1" x14ac:dyDescent="0.4">
      <c r="A116" s="77"/>
      <c r="B116" s="2" t="s">
        <v>52</v>
      </c>
      <c r="C116" s="4" t="s">
        <v>53</v>
      </c>
      <c r="D116" s="5">
        <f t="shared" ref="D116:I116" si="10">+D98</f>
        <v>0</v>
      </c>
      <c r="E116" s="5">
        <f t="shared" si="10"/>
        <v>0</v>
      </c>
      <c r="F116" s="5">
        <f t="shared" si="10"/>
        <v>0</v>
      </c>
      <c r="G116" s="5">
        <f t="shared" si="10"/>
        <v>0</v>
      </c>
      <c r="H116" s="5">
        <f t="shared" si="10"/>
        <v>0</v>
      </c>
      <c r="I116" s="5">
        <f t="shared" si="10"/>
        <v>0</v>
      </c>
      <c r="J116" s="2"/>
      <c r="K116" s="2"/>
      <c r="L116" s="2"/>
      <c r="M116" s="2"/>
      <c r="N116" s="2"/>
      <c r="O116" s="2"/>
    </row>
    <row r="117" spans="1:15" ht="25" customHeight="1" x14ac:dyDescent="0.4">
      <c r="A117" s="78"/>
      <c r="B117" s="2" t="s">
        <v>54</v>
      </c>
      <c r="C117" s="4" t="s">
        <v>55</v>
      </c>
      <c r="D117" s="5">
        <f t="shared" ref="D117:I117" si="11">SUM(D115:D116)</f>
        <v>0</v>
      </c>
      <c r="E117" s="5">
        <f t="shared" si="11"/>
        <v>0</v>
      </c>
      <c r="F117" s="5">
        <f t="shared" si="11"/>
        <v>0</v>
      </c>
      <c r="G117" s="5">
        <f t="shared" si="11"/>
        <v>0</v>
      </c>
      <c r="H117" s="5">
        <f t="shared" si="11"/>
        <v>0</v>
      </c>
      <c r="I117" s="5">
        <f t="shared" si="11"/>
        <v>0</v>
      </c>
      <c r="J117" s="2"/>
      <c r="K117" s="2"/>
      <c r="L117" s="2"/>
      <c r="M117" s="2"/>
      <c r="N117" s="2"/>
      <c r="O117" s="2"/>
    </row>
    <row r="118" spans="1:15" s="7" customFormat="1" ht="12.5" x14ac:dyDescent="0.4">
      <c r="A118" s="79" t="s">
        <v>4</v>
      </c>
      <c r="B118" s="79"/>
      <c r="C118" s="79"/>
      <c r="D118" s="79"/>
      <c r="E118" s="79"/>
      <c r="F118" s="79"/>
      <c r="G118" s="79"/>
      <c r="H118" s="79"/>
      <c r="I118" s="79"/>
      <c r="J118" s="79"/>
      <c r="K118" s="79"/>
      <c r="L118" s="79"/>
      <c r="M118" s="79"/>
      <c r="N118" s="79"/>
      <c r="O118" s="79"/>
    </row>
    <row r="119" spans="1:15" s="8" customFormat="1" ht="11" x14ac:dyDescent="0.4">
      <c r="A119" s="75" t="s">
        <v>5</v>
      </c>
      <c r="B119" s="75"/>
      <c r="C119" s="75"/>
      <c r="D119" s="75"/>
      <c r="E119" s="75"/>
      <c r="F119" s="75"/>
      <c r="G119" s="75"/>
      <c r="H119" s="75"/>
      <c r="I119" s="75"/>
      <c r="J119" s="75"/>
      <c r="K119" s="75"/>
      <c r="L119" s="75"/>
      <c r="M119" s="75"/>
      <c r="N119" s="75"/>
      <c r="O119" s="75"/>
    </row>
    <row r="120" spans="1:15" s="8" customFormat="1" ht="11" x14ac:dyDescent="0.4">
      <c r="A120" s="75" t="s">
        <v>8</v>
      </c>
      <c r="B120" s="75"/>
      <c r="C120" s="75"/>
      <c r="D120" s="75"/>
      <c r="E120" s="75"/>
      <c r="F120" s="75"/>
      <c r="G120" s="75"/>
      <c r="H120" s="75"/>
      <c r="I120" s="75"/>
      <c r="J120" s="75"/>
      <c r="K120" s="75"/>
      <c r="L120" s="75"/>
      <c r="M120" s="75"/>
      <c r="N120" s="75"/>
      <c r="O120" s="75"/>
    </row>
    <row r="121" spans="1:15" ht="25" customHeight="1" x14ac:dyDescent="0.4">
      <c r="A121" s="76"/>
      <c r="B121" s="4"/>
      <c r="C121" s="4"/>
      <c r="D121" s="5"/>
      <c r="E121" s="5"/>
      <c r="F121" s="5"/>
      <c r="G121" s="5"/>
      <c r="H121" s="5"/>
      <c r="I121" s="5"/>
      <c r="J121" s="2"/>
      <c r="K121" s="2"/>
      <c r="L121" s="2"/>
      <c r="M121" s="2"/>
      <c r="N121" s="2"/>
      <c r="O121" s="2"/>
    </row>
    <row r="122" spans="1:15" ht="25" customHeight="1" x14ac:dyDescent="0.4">
      <c r="A122" s="77"/>
      <c r="B122" s="4"/>
      <c r="C122" s="4"/>
      <c r="D122" s="5"/>
      <c r="E122" s="5"/>
      <c r="F122" s="5"/>
      <c r="G122" s="5"/>
      <c r="H122" s="5"/>
      <c r="I122" s="5"/>
      <c r="J122" s="2"/>
      <c r="K122" s="2"/>
      <c r="L122" s="2"/>
      <c r="M122" s="2"/>
      <c r="N122" s="2"/>
      <c r="O122" s="2"/>
    </row>
    <row r="123" spans="1:15" ht="25" customHeight="1" x14ac:dyDescent="0.4">
      <c r="A123" s="77"/>
      <c r="B123" s="4"/>
      <c r="C123" s="4"/>
      <c r="D123" s="5"/>
      <c r="E123" s="5"/>
      <c r="F123" s="5"/>
      <c r="G123" s="5"/>
      <c r="H123" s="5"/>
      <c r="I123" s="5"/>
      <c r="J123" s="2"/>
      <c r="K123" s="2"/>
      <c r="L123" s="2"/>
      <c r="M123" s="2"/>
      <c r="N123" s="2"/>
      <c r="O123" s="2"/>
    </row>
    <row r="124" spans="1:15" ht="25" customHeight="1" x14ac:dyDescent="0.4">
      <c r="A124" s="77"/>
      <c r="B124" s="4"/>
      <c r="C124" s="4"/>
      <c r="D124" s="5"/>
      <c r="E124" s="5"/>
      <c r="F124" s="5"/>
      <c r="G124" s="5"/>
      <c r="H124" s="5"/>
      <c r="I124" s="5"/>
      <c r="J124" s="2"/>
      <c r="K124" s="2"/>
      <c r="L124" s="2"/>
      <c r="M124" s="2"/>
      <c r="N124" s="2"/>
      <c r="O124" s="2"/>
    </row>
    <row r="125" spans="1:15" ht="25" customHeight="1" x14ac:dyDescent="0.4">
      <c r="A125" s="77"/>
      <c r="B125" s="4"/>
      <c r="C125" s="4"/>
      <c r="D125" s="5"/>
      <c r="E125" s="5"/>
      <c r="F125" s="5"/>
      <c r="G125" s="5"/>
      <c r="H125" s="5"/>
      <c r="I125" s="5"/>
      <c r="J125" s="2"/>
      <c r="K125" s="2"/>
      <c r="L125" s="2"/>
      <c r="M125" s="2"/>
      <c r="N125" s="2"/>
      <c r="O125" s="2"/>
    </row>
    <row r="126" spans="1:15" ht="25" customHeight="1" x14ac:dyDescent="0.4">
      <c r="A126" s="77"/>
      <c r="B126" s="4"/>
      <c r="C126" s="4"/>
      <c r="D126" s="5"/>
      <c r="E126" s="5"/>
      <c r="F126" s="5"/>
      <c r="G126" s="5"/>
      <c r="H126" s="5"/>
      <c r="I126" s="5"/>
      <c r="J126" s="2"/>
      <c r="K126" s="2"/>
      <c r="L126" s="2"/>
      <c r="M126" s="2"/>
      <c r="N126" s="2"/>
      <c r="O126" s="2"/>
    </row>
    <row r="127" spans="1:15" ht="25" customHeight="1" x14ac:dyDescent="0.4">
      <c r="A127" s="77"/>
      <c r="B127" s="4"/>
      <c r="C127" s="4"/>
      <c r="D127" s="5"/>
      <c r="E127" s="5"/>
      <c r="F127" s="5"/>
      <c r="G127" s="5"/>
      <c r="H127" s="5"/>
      <c r="I127" s="5"/>
      <c r="J127" s="2"/>
      <c r="K127" s="2"/>
      <c r="L127" s="2"/>
      <c r="M127" s="2"/>
      <c r="N127" s="2"/>
      <c r="O127" s="2"/>
    </row>
    <row r="128" spans="1:15" ht="25" customHeight="1" x14ac:dyDescent="0.4">
      <c r="A128" s="77"/>
      <c r="B128" s="4"/>
      <c r="C128" s="4"/>
      <c r="D128" s="5"/>
      <c r="E128" s="5"/>
      <c r="F128" s="5"/>
      <c r="G128" s="5"/>
      <c r="H128" s="5"/>
      <c r="I128" s="5"/>
      <c r="J128" s="2"/>
      <c r="K128" s="2"/>
      <c r="L128" s="2"/>
      <c r="M128" s="2"/>
      <c r="N128" s="2"/>
      <c r="O128" s="2"/>
    </row>
    <row r="129" spans="1:15" ht="25" customHeight="1" x14ac:dyDescent="0.4">
      <c r="A129" s="77"/>
      <c r="B129" s="4"/>
      <c r="C129" s="4"/>
      <c r="D129" s="5"/>
      <c r="E129" s="5"/>
      <c r="F129" s="5"/>
      <c r="G129" s="5"/>
      <c r="H129" s="5"/>
      <c r="I129" s="5"/>
      <c r="J129" s="2"/>
      <c r="K129" s="2"/>
      <c r="L129" s="2"/>
      <c r="M129" s="2"/>
      <c r="N129" s="2"/>
      <c r="O129" s="2"/>
    </row>
    <row r="130" spans="1:15" ht="25" customHeight="1" x14ac:dyDescent="0.4">
      <c r="A130" s="77"/>
      <c r="B130" s="4"/>
      <c r="C130" s="4"/>
      <c r="D130" s="5"/>
      <c r="E130" s="5"/>
      <c r="F130" s="5"/>
      <c r="G130" s="5"/>
      <c r="H130" s="5"/>
      <c r="I130" s="5"/>
      <c r="J130" s="2"/>
      <c r="K130" s="2"/>
      <c r="L130" s="2"/>
      <c r="M130" s="2"/>
      <c r="N130" s="2"/>
      <c r="O130" s="2"/>
    </row>
    <row r="131" spans="1:15" ht="25" customHeight="1" x14ac:dyDescent="0.4">
      <c r="A131" s="77"/>
      <c r="B131" s="4"/>
      <c r="C131" s="4"/>
      <c r="D131" s="5"/>
      <c r="E131" s="5"/>
      <c r="F131" s="5"/>
      <c r="G131" s="5"/>
      <c r="H131" s="5"/>
      <c r="I131" s="5"/>
      <c r="J131" s="2"/>
      <c r="K131" s="2"/>
      <c r="L131" s="2"/>
      <c r="M131" s="2"/>
      <c r="N131" s="2"/>
      <c r="O131" s="2"/>
    </row>
    <row r="132" spans="1:15" ht="25" customHeight="1" x14ac:dyDescent="0.4">
      <c r="A132" s="77"/>
      <c r="B132" s="4"/>
      <c r="C132" s="4"/>
      <c r="D132" s="5"/>
      <c r="E132" s="5"/>
      <c r="F132" s="5"/>
      <c r="G132" s="5"/>
      <c r="H132" s="5"/>
      <c r="I132" s="5"/>
      <c r="J132" s="2"/>
      <c r="K132" s="2"/>
      <c r="L132" s="2"/>
      <c r="M132" s="2"/>
      <c r="N132" s="2"/>
      <c r="O132" s="2"/>
    </row>
    <row r="133" spans="1:15" ht="25" customHeight="1" x14ac:dyDescent="0.4">
      <c r="A133" s="77"/>
      <c r="B133" s="4"/>
      <c r="C133" s="4"/>
      <c r="D133" s="5"/>
      <c r="E133" s="5"/>
      <c r="F133" s="5"/>
      <c r="G133" s="5"/>
      <c r="H133" s="5"/>
      <c r="I133" s="5"/>
      <c r="J133" s="2"/>
      <c r="K133" s="2"/>
      <c r="L133" s="2"/>
      <c r="M133" s="2"/>
      <c r="N133" s="2"/>
      <c r="O133" s="2"/>
    </row>
    <row r="134" spans="1:15" ht="25" customHeight="1" x14ac:dyDescent="0.4">
      <c r="A134" s="77"/>
      <c r="B134" s="4"/>
      <c r="C134" s="4"/>
      <c r="D134" s="5"/>
      <c r="E134" s="5"/>
      <c r="F134" s="5"/>
      <c r="G134" s="5"/>
      <c r="H134" s="5"/>
      <c r="I134" s="5"/>
      <c r="J134" s="2"/>
      <c r="K134" s="2"/>
      <c r="L134" s="2"/>
      <c r="M134" s="2"/>
      <c r="N134" s="2"/>
      <c r="O134" s="2"/>
    </row>
    <row r="135" spans="1:15" ht="25" customHeight="1" x14ac:dyDescent="0.4">
      <c r="A135" s="77"/>
      <c r="B135" s="4"/>
      <c r="C135" s="4"/>
      <c r="D135" s="5"/>
      <c r="E135" s="5"/>
      <c r="F135" s="5"/>
      <c r="G135" s="5"/>
      <c r="H135" s="5"/>
      <c r="I135" s="5"/>
      <c r="J135" s="2"/>
      <c r="K135" s="2"/>
      <c r="L135" s="2"/>
      <c r="M135" s="2"/>
      <c r="N135" s="2"/>
      <c r="O135" s="2"/>
    </row>
    <row r="136" spans="1:15" ht="25" customHeight="1" x14ac:dyDescent="0.4">
      <c r="A136" s="77"/>
      <c r="B136" s="4"/>
      <c r="C136" s="4"/>
      <c r="D136" s="5"/>
      <c r="E136" s="5"/>
      <c r="F136" s="5"/>
      <c r="G136" s="5"/>
      <c r="H136" s="5"/>
      <c r="I136" s="5"/>
      <c r="J136" s="2"/>
      <c r="K136" s="2"/>
      <c r="L136" s="2"/>
      <c r="M136" s="2"/>
      <c r="N136" s="2"/>
      <c r="O136" s="2"/>
    </row>
    <row r="137" spans="1:15" ht="25" customHeight="1" x14ac:dyDescent="0.4">
      <c r="A137" s="78"/>
      <c r="B137" s="4"/>
      <c r="C137" s="4"/>
      <c r="D137" s="5"/>
      <c r="E137" s="5"/>
      <c r="F137" s="5"/>
      <c r="G137" s="5"/>
      <c r="H137" s="5"/>
      <c r="I137" s="5"/>
      <c r="J137" s="2"/>
      <c r="K137" s="2"/>
      <c r="L137" s="2"/>
      <c r="M137" s="2"/>
      <c r="N137" s="2"/>
      <c r="O137" s="2"/>
    </row>
    <row r="138" spans="1:15" ht="25" customHeight="1" x14ac:dyDescent="0.4">
      <c r="A138" s="76" t="s">
        <v>49</v>
      </c>
      <c r="B138" s="2" t="s">
        <v>50</v>
      </c>
      <c r="C138" s="4" t="s">
        <v>51</v>
      </c>
      <c r="D138" s="5">
        <f t="shared" ref="D138:I138" si="12">SUM(D121:D124)</f>
        <v>0</v>
      </c>
      <c r="E138" s="5">
        <f t="shared" si="12"/>
        <v>0</v>
      </c>
      <c r="F138" s="5">
        <f t="shared" si="12"/>
        <v>0</v>
      </c>
      <c r="G138" s="5">
        <f t="shared" si="12"/>
        <v>0</v>
      </c>
      <c r="H138" s="5">
        <f t="shared" si="12"/>
        <v>0</v>
      </c>
      <c r="I138" s="5">
        <f t="shared" si="12"/>
        <v>0</v>
      </c>
      <c r="J138" s="2"/>
      <c r="K138" s="2"/>
      <c r="L138" s="2"/>
      <c r="M138" s="2"/>
      <c r="N138" s="2"/>
      <c r="O138" s="2"/>
    </row>
    <row r="139" spans="1:15" ht="25" customHeight="1" x14ac:dyDescent="0.4">
      <c r="A139" s="77"/>
      <c r="B139" s="2" t="s">
        <v>52</v>
      </c>
      <c r="C139" s="4" t="s">
        <v>53</v>
      </c>
      <c r="D139" s="5">
        <f t="shared" ref="D139:I139" si="13">+D108</f>
        <v>0</v>
      </c>
      <c r="E139" s="5">
        <f t="shared" si="13"/>
        <v>0</v>
      </c>
      <c r="F139" s="5">
        <f t="shared" si="13"/>
        <v>0</v>
      </c>
      <c r="G139" s="5">
        <f t="shared" si="13"/>
        <v>0</v>
      </c>
      <c r="H139" s="5">
        <f t="shared" si="13"/>
        <v>0</v>
      </c>
      <c r="I139" s="5">
        <f t="shared" si="13"/>
        <v>0</v>
      </c>
      <c r="J139" s="2"/>
      <c r="K139" s="2"/>
      <c r="L139" s="2"/>
      <c r="M139" s="2"/>
      <c r="N139" s="2"/>
      <c r="O139" s="2"/>
    </row>
    <row r="140" spans="1:15" ht="25" customHeight="1" x14ac:dyDescent="0.4">
      <c r="A140" s="78"/>
      <c r="B140" s="2" t="s">
        <v>54</v>
      </c>
      <c r="C140" s="4" t="s">
        <v>55</v>
      </c>
      <c r="D140" s="5">
        <f t="shared" ref="D140:I140" si="14">SUM(D138:D139)</f>
        <v>0</v>
      </c>
      <c r="E140" s="5">
        <f t="shared" si="14"/>
        <v>0</v>
      </c>
      <c r="F140" s="5">
        <f t="shared" si="14"/>
        <v>0</v>
      </c>
      <c r="G140" s="5">
        <f t="shared" si="14"/>
        <v>0</v>
      </c>
      <c r="H140" s="5">
        <f t="shared" si="14"/>
        <v>0</v>
      </c>
      <c r="I140" s="5">
        <f t="shared" si="14"/>
        <v>0</v>
      </c>
      <c r="J140" s="2"/>
      <c r="K140" s="2"/>
      <c r="L140" s="2"/>
      <c r="M140" s="2"/>
      <c r="N140" s="2"/>
      <c r="O140" s="2"/>
    </row>
    <row r="141" spans="1:15" s="7" customFormat="1" ht="12.5" x14ac:dyDescent="0.4">
      <c r="A141" s="79" t="s">
        <v>4</v>
      </c>
      <c r="B141" s="79"/>
      <c r="C141" s="79"/>
      <c r="D141" s="79"/>
      <c r="E141" s="79"/>
      <c r="F141" s="79"/>
      <c r="G141" s="79"/>
      <c r="H141" s="79"/>
      <c r="I141" s="79"/>
      <c r="J141" s="79"/>
      <c r="K141" s="79"/>
      <c r="L141" s="79"/>
      <c r="M141" s="79"/>
      <c r="N141" s="79"/>
      <c r="O141" s="79"/>
    </row>
    <row r="142" spans="1:15" s="8" customFormat="1" ht="11" x14ac:dyDescent="0.4">
      <c r="A142" s="75" t="s">
        <v>5</v>
      </c>
      <c r="B142" s="75"/>
      <c r="C142" s="75"/>
      <c r="D142" s="75"/>
      <c r="E142" s="75"/>
      <c r="F142" s="75"/>
      <c r="G142" s="75"/>
      <c r="H142" s="75"/>
      <c r="I142" s="75"/>
      <c r="J142" s="75"/>
      <c r="K142" s="75"/>
      <c r="L142" s="75"/>
      <c r="M142" s="75"/>
      <c r="N142" s="75"/>
      <c r="O142" s="75"/>
    </row>
    <row r="143" spans="1:15" s="8" customFormat="1" ht="11" x14ac:dyDescent="0.4">
      <c r="A143" s="75" t="s">
        <v>8</v>
      </c>
      <c r="B143" s="75"/>
      <c r="C143" s="75"/>
      <c r="D143" s="75"/>
      <c r="E143" s="75"/>
      <c r="F143" s="75"/>
      <c r="G143" s="75"/>
      <c r="H143" s="75"/>
      <c r="I143" s="75"/>
      <c r="J143" s="75"/>
      <c r="K143" s="75"/>
      <c r="L143" s="75"/>
      <c r="M143" s="75"/>
      <c r="N143" s="75"/>
      <c r="O143" s="75"/>
    </row>
    <row r="144" spans="1:15" ht="25" customHeight="1" x14ac:dyDescent="0.4">
      <c r="A144" s="76"/>
      <c r="B144" s="4"/>
      <c r="C144" s="4"/>
      <c r="D144" s="5"/>
      <c r="E144" s="5"/>
      <c r="F144" s="5"/>
      <c r="G144" s="5"/>
      <c r="H144" s="5"/>
      <c r="I144" s="5"/>
      <c r="J144" s="2"/>
      <c r="K144" s="2"/>
      <c r="L144" s="2"/>
      <c r="M144" s="2"/>
      <c r="N144" s="2"/>
      <c r="O144" s="2"/>
    </row>
    <row r="145" spans="1:15" ht="25" customHeight="1" x14ac:dyDescent="0.4">
      <c r="A145" s="77"/>
      <c r="B145" s="4"/>
      <c r="C145" s="4"/>
      <c r="D145" s="5"/>
      <c r="E145" s="5"/>
      <c r="F145" s="5"/>
      <c r="G145" s="5"/>
      <c r="H145" s="5"/>
      <c r="I145" s="5"/>
      <c r="J145" s="2"/>
      <c r="K145" s="2"/>
      <c r="L145" s="2"/>
      <c r="M145" s="2"/>
      <c r="N145" s="2"/>
      <c r="O145" s="2"/>
    </row>
    <row r="146" spans="1:15" ht="25" customHeight="1" x14ac:dyDescent="0.4">
      <c r="A146" s="77"/>
      <c r="B146" s="4"/>
      <c r="C146" s="4"/>
      <c r="D146" s="5"/>
      <c r="E146" s="5"/>
      <c r="F146" s="5"/>
      <c r="G146" s="5"/>
      <c r="H146" s="5"/>
      <c r="I146" s="5"/>
      <c r="J146" s="2"/>
      <c r="K146" s="2"/>
      <c r="L146" s="2"/>
      <c r="M146" s="2"/>
      <c r="N146" s="2"/>
      <c r="O146" s="2"/>
    </row>
    <row r="147" spans="1:15" ht="25" customHeight="1" x14ac:dyDescent="0.4">
      <c r="A147" s="77"/>
      <c r="B147" s="4"/>
      <c r="C147" s="4"/>
      <c r="D147" s="5"/>
      <c r="E147" s="5"/>
      <c r="F147" s="5"/>
      <c r="G147" s="5"/>
      <c r="H147" s="5"/>
      <c r="I147" s="5"/>
      <c r="J147" s="2"/>
      <c r="K147" s="2"/>
      <c r="L147" s="2"/>
      <c r="M147" s="2"/>
      <c r="N147" s="2"/>
      <c r="O147" s="2"/>
    </row>
    <row r="148" spans="1:15" ht="25" customHeight="1" x14ac:dyDescent="0.4">
      <c r="A148" s="77"/>
      <c r="B148" s="4"/>
      <c r="C148" s="4"/>
      <c r="D148" s="5"/>
      <c r="E148" s="5"/>
      <c r="F148" s="5"/>
      <c r="G148" s="5"/>
      <c r="H148" s="5"/>
      <c r="I148" s="5"/>
      <c r="J148" s="2"/>
      <c r="K148" s="2"/>
      <c r="L148" s="2"/>
      <c r="M148" s="2"/>
      <c r="N148" s="2"/>
      <c r="O148" s="2"/>
    </row>
    <row r="149" spans="1:15" ht="25" customHeight="1" x14ac:dyDescent="0.4">
      <c r="A149" s="77"/>
      <c r="B149" s="4"/>
      <c r="C149" s="4"/>
      <c r="D149" s="5"/>
      <c r="E149" s="5"/>
      <c r="F149" s="5"/>
      <c r="G149" s="5"/>
      <c r="H149" s="5"/>
      <c r="I149" s="5"/>
      <c r="J149" s="2"/>
      <c r="K149" s="2"/>
      <c r="L149" s="2"/>
      <c r="M149" s="2"/>
      <c r="N149" s="2"/>
      <c r="O149" s="2"/>
    </row>
    <row r="150" spans="1:15" ht="25" customHeight="1" x14ac:dyDescent="0.4">
      <c r="A150" s="77"/>
      <c r="B150" s="4"/>
      <c r="C150" s="4"/>
      <c r="D150" s="5"/>
      <c r="E150" s="5"/>
      <c r="F150" s="5"/>
      <c r="G150" s="5"/>
      <c r="H150" s="5"/>
      <c r="I150" s="5"/>
      <c r="J150" s="2"/>
      <c r="K150" s="2"/>
      <c r="L150" s="2"/>
      <c r="M150" s="2"/>
      <c r="N150" s="2"/>
      <c r="O150" s="2"/>
    </row>
    <row r="151" spans="1:15" ht="25" customHeight="1" x14ac:dyDescent="0.4">
      <c r="A151" s="77"/>
      <c r="B151" s="4"/>
      <c r="C151" s="4"/>
      <c r="D151" s="5"/>
      <c r="E151" s="5"/>
      <c r="F151" s="5"/>
      <c r="G151" s="5"/>
      <c r="H151" s="5"/>
      <c r="I151" s="5"/>
      <c r="J151" s="2"/>
      <c r="K151" s="2"/>
      <c r="L151" s="2"/>
      <c r="M151" s="2"/>
      <c r="N151" s="2"/>
      <c r="O151" s="2"/>
    </row>
    <row r="152" spans="1:15" ht="25" customHeight="1" x14ac:dyDescent="0.4">
      <c r="A152" s="77"/>
      <c r="B152" s="4"/>
      <c r="C152" s="4"/>
      <c r="D152" s="5"/>
      <c r="E152" s="5"/>
      <c r="F152" s="5"/>
      <c r="G152" s="5"/>
      <c r="H152" s="5"/>
      <c r="I152" s="5"/>
      <c r="J152" s="2"/>
      <c r="K152" s="2"/>
      <c r="L152" s="2"/>
      <c r="M152" s="2"/>
      <c r="N152" s="2"/>
      <c r="O152" s="2"/>
    </row>
    <row r="153" spans="1:15" ht="25" customHeight="1" x14ac:dyDescent="0.4">
      <c r="A153" s="77"/>
      <c r="B153" s="4"/>
      <c r="C153" s="4"/>
      <c r="D153" s="5"/>
      <c r="E153" s="5"/>
      <c r="F153" s="5"/>
      <c r="G153" s="5"/>
      <c r="H153" s="5"/>
      <c r="I153" s="5"/>
      <c r="J153" s="2"/>
      <c r="K153" s="2"/>
      <c r="L153" s="2"/>
      <c r="M153" s="2"/>
      <c r="N153" s="2"/>
      <c r="O153" s="2"/>
    </row>
    <row r="154" spans="1:15" ht="25" customHeight="1" x14ac:dyDescent="0.4">
      <c r="A154" s="77"/>
      <c r="B154" s="4"/>
      <c r="C154" s="4"/>
      <c r="D154" s="5"/>
      <c r="E154" s="5"/>
      <c r="F154" s="5"/>
      <c r="G154" s="5"/>
      <c r="H154" s="5"/>
      <c r="I154" s="5"/>
      <c r="J154" s="2"/>
      <c r="K154" s="2"/>
      <c r="L154" s="2"/>
      <c r="M154" s="2"/>
      <c r="N154" s="2"/>
      <c r="O154" s="2"/>
    </row>
    <row r="155" spans="1:15" ht="25" customHeight="1" x14ac:dyDescent="0.4">
      <c r="A155" s="77"/>
      <c r="B155" s="4"/>
      <c r="C155" s="4"/>
      <c r="D155" s="5"/>
      <c r="E155" s="5"/>
      <c r="F155" s="5"/>
      <c r="G155" s="5"/>
      <c r="H155" s="5"/>
      <c r="I155" s="5"/>
      <c r="J155" s="2"/>
      <c r="K155" s="2"/>
      <c r="L155" s="2"/>
      <c r="M155" s="2"/>
      <c r="N155" s="2"/>
      <c r="O155" s="2"/>
    </row>
    <row r="156" spans="1:15" ht="25" customHeight="1" x14ac:dyDescent="0.4">
      <c r="A156" s="77"/>
      <c r="B156" s="4"/>
      <c r="C156" s="4"/>
      <c r="D156" s="5"/>
      <c r="E156" s="5"/>
      <c r="F156" s="5"/>
      <c r="G156" s="5"/>
      <c r="H156" s="5"/>
      <c r="I156" s="5"/>
      <c r="J156" s="2"/>
      <c r="K156" s="2"/>
      <c r="L156" s="2"/>
      <c r="M156" s="2"/>
      <c r="N156" s="2"/>
      <c r="O156" s="2"/>
    </row>
    <row r="157" spans="1:15" ht="25" customHeight="1" x14ac:dyDescent="0.4">
      <c r="A157" s="77"/>
      <c r="B157" s="4"/>
      <c r="C157" s="4"/>
      <c r="D157" s="5"/>
      <c r="E157" s="5"/>
      <c r="F157" s="5"/>
      <c r="G157" s="5"/>
      <c r="H157" s="5"/>
      <c r="I157" s="5"/>
      <c r="J157" s="2"/>
      <c r="K157" s="2"/>
      <c r="L157" s="2"/>
      <c r="M157" s="2"/>
      <c r="N157" s="2"/>
      <c r="O157" s="2"/>
    </row>
    <row r="158" spans="1:15" ht="25" customHeight="1" x14ac:dyDescent="0.4">
      <c r="A158" s="77"/>
      <c r="B158" s="4"/>
      <c r="C158" s="4"/>
      <c r="D158" s="5"/>
      <c r="E158" s="5"/>
      <c r="F158" s="5"/>
      <c r="G158" s="5"/>
      <c r="H158" s="5"/>
      <c r="I158" s="5"/>
      <c r="J158" s="2"/>
      <c r="K158" s="2"/>
      <c r="L158" s="2"/>
      <c r="M158" s="2"/>
      <c r="N158" s="2"/>
      <c r="O158" s="2"/>
    </row>
    <row r="159" spans="1:15" ht="25" customHeight="1" x14ac:dyDescent="0.4">
      <c r="A159" s="77"/>
      <c r="B159" s="4"/>
      <c r="C159" s="4"/>
      <c r="D159" s="5"/>
      <c r="E159" s="5"/>
      <c r="F159" s="5"/>
      <c r="G159" s="5"/>
      <c r="H159" s="5"/>
      <c r="I159" s="5"/>
      <c r="J159" s="2"/>
      <c r="K159" s="2"/>
      <c r="L159" s="2"/>
      <c r="M159" s="2"/>
      <c r="N159" s="2"/>
      <c r="O159" s="2"/>
    </row>
    <row r="160" spans="1:15" ht="25" customHeight="1" x14ac:dyDescent="0.4">
      <c r="A160" s="78"/>
      <c r="B160" s="4"/>
      <c r="C160" s="4"/>
      <c r="D160" s="5"/>
      <c r="E160" s="5"/>
      <c r="F160" s="5"/>
      <c r="G160" s="5"/>
      <c r="H160" s="5"/>
      <c r="I160" s="5"/>
      <c r="J160" s="2"/>
      <c r="K160" s="2"/>
      <c r="L160" s="2"/>
      <c r="M160" s="2"/>
      <c r="N160" s="2"/>
      <c r="O160" s="2"/>
    </row>
    <row r="161" spans="1:15" ht="25" customHeight="1" x14ac:dyDescent="0.4">
      <c r="A161" s="76" t="s">
        <v>49</v>
      </c>
      <c r="B161" s="2" t="s">
        <v>50</v>
      </c>
      <c r="C161" s="4" t="s">
        <v>51</v>
      </c>
      <c r="D161" s="5">
        <f t="shared" ref="D161:I161" si="15">SUM(D128:D131)</f>
        <v>0</v>
      </c>
      <c r="E161" s="5">
        <f t="shared" si="15"/>
        <v>0</v>
      </c>
      <c r="F161" s="5">
        <f t="shared" si="15"/>
        <v>0</v>
      </c>
      <c r="G161" s="5">
        <f t="shared" si="15"/>
        <v>0</v>
      </c>
      <c r="H161" s="5">
        <f t="shared" si="15"/>
        <v>0</v>
      </c>
      <c r="I161" s="5">
        <f t="shared" si="15"/>
        <v>0</v>
      </c>
      <c r="J161" s="2"/>
      <c r="K161" s="2"/>
      <c r="L161" s="2"/>
      <c r="M161" s="2"/>
      <c r="N161" s="2"/>
      <c r="O161" s="2"/>
    </row>
    <row r="162" spans="1:15" ht="25" customHeight="1" x14ac:dyDescent="0.4">
      <c r="A162" s="77"/>
      <c r="B162" s="2" t="s">
        <v>52</v>
      </c>
      <c r="C162" s="4" t="s">
        <v>53</v>
      </c>
      <c r="D162" s="5">
        <f t="shared" ref="D162:I162" si="16">+D144</f>
        <v>0</v>
      </c>
      <c r="E162" s="5">
        <f t="shared" si="16"/>
        <v>0</v>
      </c>
      <c r="F162" s="5">
        <f t="shared" si="16"/>
        <v>0</v>
      </c>
      <c r="G162" s="5">
        <f t="shared" si="16"/>
        <v>0</v>
      </c>
      <c r="H162" s="5">
        <f t="shared" si="16"/>
        <v>0</v>
      </c>
      <c r="I162" s="5">
        <f t="shared" si="16"/>
        <v>0</v>
      </c>
      <c r="J162" s="2"/>
      <c r="K162" s="2"/>
      <c r="L162" s="2"/>
      <c r="M162" s="2"/>
      <c r="N162" s="2"/>
      <c r="O162" s="2"/>
    </row>
    <row r="163" spans="1:15" ht="25" customHeight="1" x14ac:dyDescent="0.4">
      <c r="A163" s="78"/>
      <c r="B163" s="2" t="s">
        <v>54</v>
      </c>
      <c r="C163" s="4" t="s">
        <v>55</v>
      </c>
      <c r="D163" s="5">
        <f t="shared" ref="D163:I163" si="17">SUM(D161:D162)</f>
        <v>0</v>
      </c>
      <c r="E163" s="5">
        <f t="shared" si="17"/>
        <v>0</v>
      </c>
      <c r="F163" s="5">
        <f t="shared" si="17"/>
        <v>0</v>
      </c>
      <c r="G163" s="5">
        <f t="shared" si="17"/>
        <v>0</v>
      </c>
      <c r="H163" s="5">
        <f t="shared" si="17"/>
        <v>0</v>
      </c>
      <c r="I163" s="5">
        <f t="shared" si="17"/>
        <v>0</v>
      </c>
      <c r="J163" s="2"/>
      <c r="K163" s="2"/>
      <c r="L163" s="2"/>
      <c r="M163" s="2"/>
      <c r="N163" s="2"/>
      <c r="O163" s="2"/>
    </row>
    <row r="164" spans="1:15" s="7" customFormat="1" ht="12.5" x14ac:dyDescent="0.4">
      <c r="A164" s="79" t="s">
        <v>4</v>
      </c>
      <c r="B164" s="79"/>
      <c r="C164" s="79"/>
      <c r="D164" s="79"/>
      <c r="E164" s="79"/>
      <c r="F164" s="79"/>
      <c r="G164" s="79"/>
      <c r="H164" s="79"/>
      <c r="I164" s="79"/>
      <c r="J164" s="79"/>
      <c r="K164" s="79"/>
      <c r="L164" s="79"/>
      <c r="M164" s="79"/>
      <c r="N164" s="79"/>
      <c r="O164" s="79"/>
    </row>
    <row r="165" spans="1:15" s="8" customFormat="1" ht="11" x14ac:dyDescent="0.4">
      <c r="A165" s="75" t="s">
        <v>5</v>
      </c>
      <c r="B165" s="75"/>
      <c r="C165" s="75"/>
      <c r="D165" s="75"/>
      <c r="E165" s="75"/>
      <c r="F165" s="75"/>
      <c r="G165" s="75"/>
      <c r="H165" s="75"/>
      <c r="I165" s="75"/>
      <c r="J165" s="75"/>
      <c r="K165" s="75"/>
      <c r="L165" s="75"/>
      <c r="M165" s="75"/>
      <c r="N165" s="75"/>
      <c r="O165" s="75"/>
    </row>
    <row r="166" spans="1:15" s="8" customFormat="1" ht="11" x14ac:dyDescent="0.4">
      <c r="A166" s="75" t="s">
        <v>8</v>
      </c>
      <c r="B166" s="75"/>
      <c r="C166" s="75"/>
      <c r="D166" s="75"/>
      <c r="E166" s="75"/>
      <c r="F166" s="75"/>
      <c r="G166" s="75"/>
      <c r="H166" s="75"/>
      <c r="I166" s="75"/>
      <c r="J166" s="75"/>
      <c r="K166" s="75"/>
      <c r="L166" s="75"/>
      <c r="M166" s="75"/>
      <c r="N166" s="75"/>
      <c r="O166" s="75"/>
    </row>
    <row r="167" spans="1:15" ht="25" customHeight="1" x14ac:dyDescent="0.4">
      <c r="A167" s="76"/>
      <c r="B167" s="4"/>
      <c r="C167" s="4"/>
      <c r="D167" s="5"/>
      <c r="E167" s="5"/>
      <c r="F167" s="5"/>
      <c r="G167" s="5"/>
      <c r="H167" s="5"/>
      <c r="I167" s="5"/>
      <c r="J167" s="2"/>
      <c r="K167" s="2"/>
      <c r="L167" s="2"/>
      <c r="M167" s="2"/>
      <c r="N167" s="2"/>
      <c r="O167" s="2"/>
    </row>
    <row r="168" spans="1:15" ht="25" customHeight="1" x14ac:dyDescent="0.4">
      <c r="A168" s="77"/>
      <c r="B168" s="4"/>
      <c r="C168" s="4"/>
      <c r="D168" s="5"/>
      <c r="E168" s="5"/>
      <c r="F168" s="5"/>
      <c r="G168" s="5"/>
      <c r="H168" s="5"/>
      <c r="I168" s="5"/>
      <c r="J168" s="2"/>
      <c r="K168" s="2"/>
      <c r="L168" s="2"/>
      <c r="M168" s="2"/>
      <c r="N168" s="2"/>
      <c r="O168" s="2"/>
    </row>
    <row r="169" spans="1:15" ht="25" customHeight="1" x14ac:dyDescent="0.4">
      <c r="A169" s="77"/>
      <c r="B169" s="4"/>
      <c r="C169" s="4"/>
      <c r="D169" s="5"/>
      <c r="E169" s="5"/>
      <c r="F169" s="5"/>
      <c r="G169" s="5"/>
      <c r="H169" s="5"/>
      <c r="I169" s="5"/>
      <c r="J169" s="2"/>
      <c r="K169" s="2"/>
      <c r="L169" s="2"/>
      <c r="M169" s="2"/>
      <c r="N169" s="2"/>
      <c r="O169" s="2"/>
    </row>
    <row r="170" spans="1:15" ht="25" customHeight="1" x14ac:dyDescent="0.4">
      <c r="A170" s="77"/>
      <c r="B170" s="4"/>
      <c r="C170" s="4"/>
      <c r="D170" s="5"/>
      <c r="E170" s="5"/>
      <c r="F170" s="5"/>
      <c r="G170" s="5"/>
      <c r="H170" s="5"/>
      <c r="I170" s="5"/>
      <c r="J170" s="2"/>
      <c r="K170" s="2"/>
      <c r="L170" s="2"/>
      <c r="M170" s="2"/>
      <c r="N170" s="2"/>
      <c r="O170" s="2"/>
    </row>
    <row r="171" spans="1:15" ht="25" customHeight="1" x14ac:dyDescent="0.4">
      <c r="A171" s="77"/>
      <c r="B171" s="4"/>
      <c r="C171" s="4"/>
      <c r="D171" s="5"/>
      <c r="E171" s="5"/>
      <c r="F171" s="5"/>
      <c r="G171" s="5"/>
      <c r="H171" s="5"/>
      <c r="I171" s="5"/>
      <c r="J171" s="2"/>
      <c r="K171" s="2"/>
      <c r="L171" s="2"/>
      <c r="M171" s="2"/>
      <c r="N171" s="2"/>
      <c r="O171" s="2"/>
    </row>
    <row r="172" spans="1:15" ht="25" customHeight="1" x14ac:dyDescent="0.4">
      <c r="A172" s="77"/>
      <c r="B172" s="4"/>
      <c r="C172" s="4"/>
      <c r="D172" s="5"/>
      <c r="E172" s="5"/>
      <c r="F172" s="5"/>
      <c r="G172" s="5"/>
      <c r="H172" s="5"/>
      <c r="I172" s="5"/>
      <c r="J172" s="2"/>
      <c r="K172" s="2"/>
      <c r="L172" s="2"/>
      <c r="M172" s="2"/>
      <c r="N172" s="2"/>
      <c r="O172" s="2"/>
    </row>
    <row r="173" spans="1:15" ht="25" customHeight="1" x14ac:dyDescent="0.4">
      <c r="A173" s="77"/>
      <c r="B173" s="4"/>
      <c r="C173" s="4"/>
      <c r="D173" s="5"/>
      <c r="E173" s="5"/>
      <c r="F173" s="5"/>
      <c r="G173" s="5"/>
      <c r="H173" s="5"/>
      <c r="I173" s="5"/>
      <c r="J173" s="2"/>
      <c r="K173" s="2"/>
      <c r="L173" s="2"/>
      <c r="M173" s="2"/>
      <c r="N173" s="2"/>
      <c r="O173" s="2"/>
    </row>
    <row r="174" spans="1:15" ht="25" customHeight="1" x14ac:dyDescent="0.4">
      <c r="A174" s="77"/>
      <c r="B174" s="4"/>
      <c r="C174" s="4"/>
      <c r="D174" s="5"/>
      <c r="E174" s="5"/>
      <c r="F174" s="5"/>
      <c r="G174" s="5"/>
      <c r="H174" s="5"/>
      <c r="I174" s="5"/>
      <c r="J174" s="2"/>
      <c r="K174" s="2"/>
      <c r="L174" s="2"/>
      <c r="M174" s="2"/>
      <c r="N174" s="2"/>
      <c r="O174" s="2"/>
    </row>
    <row r="175" spans="1:15" ht="25" customHeight="1" x14ac:dyDescent="0.4">
      <c r="A175" s="77"/>
      <c r="B175" s="4"/>
      <c r="C175" s="4"/>
      <c r="D175" s="5"/>
      <c r="E175" s="5"/>
      <c r="F175" s="5"/>
      <c r="G175" s="5"/>
      <c r="H175" s="5"/>
      <c r="I175" s="5"/>
      <c r="J175" s="2"/>
      <c r="K175" s="2"/>
      <c r="L175" s="2"/>
      <c r="M175" s="2"/>
      <c r="N175" s="2"/>
      <c r="O175" s="2"/>
    </row>
    <row r="176" spans="1:15" ht="25" customHeight="1" x14ac:dyDescent="0.4">
      <c r="A176" s="77"/>
      <c r="B176" s="4"/>
      <c r="C176" s="4"/>
      <c r="D176" s="5"/>
      <c r="E176" s="5"/>
      <c r="F176" s="5"/>
      <c r="G176" s="5"/>
      <c r="H176" s="5"/>
      <c r="I176" s="5"/>
      <c r="J176" s="2"/>
      <c r="K176" s="2"/>
      <c r="L176" s="2"/>
      <c r="M176" s="2"/>
      <c r="N176" s="2"/>
      <c r="O176" s="2"/>
    </row>
    <row r="177" spans="1:15" ht="25" customHeight="1" x14ac:dyDescent="0.4">
      <c r="A177" s="77"/>
      <c r="B177" s="4"/>
      <c r="C177" s="4"/>
      <c r="D177" s="5"/>
      <c r="E177" s="5"/>
      <c r="F177" s="5"/>
      <c r="G177" s="5"/>
      <c r="H177" s="5"/>
      <c r="I177" s="5"/>
      <c r="J177" s="2"/>
      <c r="K177" s="2"/>
      <c r="L177" s="2"/>
      <c r="M177" s="2"/>
      <c r="N177" s="2"/>
      <c r="O177" s="2"/>
    </row>
    <row r="178" spans="1:15" ht="25" customHeight="1" x14ac:dyDescent="0.4">
      <c r="A178" s="77"/>
      <c r="B178" s="4"/>
      <c r="C178" s="4"/>
      <c r="D178" s="5"/>
      <c r="E178" s="5"/>
      <c r="F178" s="5"/>
      <c r="G178" s="5"/>
      <c r="H178" s="5"/>
      <c r="I178" s="5"/>
      <c r="J178" s="2"/>
      <c r="K178" s="2"/>
      <c r="L178" s="2"/>
      <c r="M178" s="2"/>
      <c r="N178" s="2"/>
      <c r="O178" s="2"/>
    </row>
    <row r="179" spans="1:15" ht="25" customHeight="1" x14ac:dyDescent="0.4">
      <c r="A179" s="77"/>
      <c r="B179" s="4"/>
      <c r="C179" s="4"/>
      <c r="D179" s="5"/>
      <c r="E179" s="5"/>
      <c r="F179" s="5"/>
      <c r="G179" s="5"/>
      <c r="H179" s="5"/>
      <c r="I179" s="5"/>
      <c r="J179" s="2"/>
      <c r="K179" s="2"/>
      <c r="L179" s="2"/>
      <c r="M179" s="2"/>
      <c r="N179" s="2"/>
      <c r="O179" s="2"/>
    </row>
    <row r="180" spans="1:15" ht="25" customHeight="1" x14ac:dyDescent="0.4">
      <c r="A180" s="77"/>
      <c r="B180" s="4"/>
      <c r="C180" s="4"/>
      <c r="D180" s="5"/>
      <c r="E180" s="5"/>
      <c r="F180" s="5"/>
      <c r="G180" s="5"/>
      <c r="H180" s="5"/>
      <c r="I180" s="5"/>
      <c r="J180" s="2"/>
      <c r="K180" s="2"/>
      <c r="L180" s="2"/>
      <c r="M180" s="2"/>
      <c r="N180" s="2"/>
      <c r="O180" s="2"/>
    </row>
    <row r="181" spans="1:15" ht="25" customHeight="1" x14ac:dyDescent="0.4">
      <c r="A181" s="77"/>
      <c r="B181" s="4"/>
      <c r="C181" s="4"/>
      <c r="D181" s="5"/>
      <c r="E181" s="5"/>
      <c r="F181" s="5"/>
      <c r="G181" s="5"/>
      <c r="H181" s="5"/>
      <c r="I181" s="5"/>
      <c r="J181" s="2"/>
      <c r="K181" s="2"/>
      <c r="L181" s="2"/>
      <c r="M181" s="2"/>
      <c r="N181" s="2"/>
      <c r="O181" s="2"/>
    </row>
    <row r="182" spans="1:15" ht="25" customHeight="1" x14ac:dyDescent="0.4">
      <c r="A182" s="78"/>
      <c r="B182" s="4"/>
      <c r="C182" s="4"/>
      <c r="D182" s="5"/>
      <c r="E182" s="5"/>
      <c r="F182" s="5"/>
      <c r="G182" s="5"/>
      <c r="H182" s="5"/>
      <c r="I182" s="5"/>
      <c r="J182" s="2"/>
      <c r="K182" s="2"/>
      <c r="L182" s="2"/>
      <c r="M182" s="2"/>
      <c r="N182" s="2"/>
      <c r="O182" s="2"/>
    </row>
    <row r="183" spans="1:15" ht="25" customHeight="1" x14ac:dyDescent="0.4">
      <c r="A183" s="76" t="s">
        <v>49</v>
      </c>
      <c r="B183" s="2" t="s">
        <v>50</v>
      </c>
      <c r="C183" s="4" t="s">
        <v>51</v>
      </c>
      <c r="D183" s="5">
        <f t="shared" ref="D183:I183" si="18">SUM(D167:D182)</f>
        <v>0</v>
      </c>
      <c r="E183" s="5">
        <f t="shared" si="18"/>
        <v>0</v>
      </c>
      <c r="F183" s="5">
        <f t="shared" si="18"/>
        <v>0</v>
      </c>
      <c r="G183" s="5">
        <f t="shared" si="18"/>
        <v>0</v>
      </c>
      <c r="H183" s="5">
        <f t="shared" si="18"/>
        <v>0</v>
      </c>
      <c r="I183" s="5">
        <f t="shared" si="18"/>
        <v>0</v>
      </c>
      <c r="J183" s="2"/>
      <c r="K183" s="2"/>
      <c r="L183" s="2"/>
      <c r="M183" s="2"/>
      <c r="N183" s="2"/>
      <c r="O183" s="2"/>
    </row>
    <row r="184" spans="1:15" ht="25" customHeight="1" x14ac:dyDescent="0.4">
      <c r="A184" s="77"/>
      <c r="B184" s="2" t="s">
        <v>52</v>
      </c>
      <c r="C184" s="4" t="s">
        <v>53</v>
      </c>
      <c r="D184" s="5">
        <f t="shared" ref="D184:I184" si="19">+D160</f>
        <v>0</v>
      </c>
      <c r="E184" s="5">
        <f t="shared" si="19"/>
        <v>0</v>
      </c>
      <c r="F184" s="5">
        <f t="shared" si="19"/>
        <v>0</v>
      </c>
      <c r="G184" s="5">
        <f t="shared" si="19"/>
        <v>0</v>
      </c>
      <c r="H184" s="5">
        <f t="shared" si="19"/>
        <v>0</v>
      </c>
      <c r="I184" s="5">
        <f t="shared" si="19"/>
        <v>0</v>
      </c>
      <c r="J184" s="2"/>
      <c r="K184" s="2"/>
      <c r="L184" s="2"/>
      <c r="M184" s="2"/>
      <c r="N184" s="2"/>
      <c r="O184" s="2"/>
    </row>
    <row r="185" spans="1:15" ht="25" customHeight="1" x14ac:dyDescent="0.4">
      <c r="A185" s="78"/>
      <c r="B185" s="2" t="s">
        <v>54</v>
      </c>
      <c r="C185" s="4" t="s">
        <v>55</v>
      </c>
      <c r="D185" s="5">
        <f t="shared" ref="D185:I185" si="20">SUM(D183:D184)</f>
        <v>0</v>
      </c>
      <c r="E185" s="5">
        <f t="shared" si="20"/>
        <v>0</v>
      </c>
      <c r="F185" s="5">
        <f t="shared" si="20"/>
        <v>0</v>
      </c>
      <c r="G185" s="5">
        <f t="shared" si="20"/>
        <v>0</v>
      </c>
      <c r="H185" s="5">
        <f t="shared" si="20"/>
        <v>0</v>
      </c>
      <c r="I185" s="5">
        <f t="shared" si="20"/>
        <v>0</v>
      </c>
      <c r="J185" s="2"/>
      <c r="K185" s="2"/>
      <c r="L185" s="2"/>
      <c r="M185" s="2"/>
      <c r="N185" s="2"/>
      <c r="O185" s="2"/>
    </row>
    <row r="186" spans="1:15" s="7" customFormat="1" ht="12.5" x14ac:dyDescent="0.4">
      <c r="A186" s="79" t="s">
        <v>4</v>
      </c>
      <c r="B186" s="79"/>
      <c r="C186" s="79"/>
      <c r="D186" s="79"/>
      <c r="E186" s="79"/>
      <c r="F186" s="79"/>
      <c r="G186" s="79"/>
      <c r="H186" s="79"/>
      <c r="I186" s="79"/>
      <c r="J186" s="79"/>
      <c r="K186" s="79"/>
      <c r="L186" s="79"/>
      <c r="M186" s="79"/>
      <c r="N186" s="79"/>
      <c r="O186" s="79"/>
    </row>
    <row r="187" spans="1:15" s="8" customFormat="1" ht="11" x14ac:dyDescent="0.4">
      <c r="A187" s="75" t="s">
        <v>5</v>
      </c>
      <c r="B187" s="75"/>
      <c r="C187" s="75"/>
      <c r="D187" s="75"/>
      <c r="E187" s="75"/>
      <c r="F187" s="75"/>
      <c r="G187" s="75"/>
      <c r="H187" s="75"/>
      <c r="I187" s="75"/>
      <c r="J187" s="75"/>
      <c r="K187" s="75"/>
      <c r="L187" s="75"/>
      <c r="M187" s="75"/>
      <c r="N187" s="75"/>
      <c r="O187" s="75"/>
    </row>
    <row r="188" spans="1:15" s="8" customFormat="1" ht="11" x14ac:dyDescent="0.4">
      <c r="A188" s="75" t="s">
        <v>8</v>
      </c>
      <c r="B188" s="75"/>
      <c r="C188" s="75"/>
      <c r="D188" s="75"/>
      <c r="E188" s="75"/>
      <c r="F188" s="75"/>
      <c r="G188" s="75"/>
      <c r="H188" s="75"/>
      <c r="I188" s="75"/>
      <c r="J188" s="75"/>
      <c r="K188" s="75"/>
      <c r="L188" s="75"/>
      <c r="M188" s="75"/>
      <c r="N188" s="75"/>
      <c r="O188" s="75"/>
    </row>
    <row r="189" spans="1:15" ht="25" customHeight="1" x14ac:dyDescent="0.4">
      <c r="A189" s="76"/>
      <c r="B189" s="4"/>
      <c r="C189" s="4"/>
      <c r="D189" s="5"/>
      <c r="E189" s="5"/>
      <c r="F189" s="5"/>
      <c r="G189" s="5"/>
      <c r="H189" s="5"/>
      <c r="I189" s="5"/>
      <c r="J189" s="2"/>
      <c r="K189" s="2"/>
      <c r="L189" s="2"/>
      <c r="M189" s="2"/>
      <c r="N189" s="2"/>
      <c r="O189" s="2"/>
    </row>
    <row r="190" spans="1:15" ht="25" customHeight="1" x14ac:dyDescent="0.4">
      <c r="A190" s="77"/>
      <c r="B190" s="4"/>
      <c r="C190" s="4"/>
      <c r="D190" s="5"/>
      <c r="E190" s="5"/>
      <c r="F190" s="5"/>
      <c r="G190" s="5"/>
      <c r="H190" s="5"/>
      <c r="I190" s="5"/>
      <c r="J190" s="2"/>
      <c r="K190" s="2"/>
      <c r="L190" s="2"/>
      <c r="M190" s="2"/>
      <c r="N190" s="2"/>
      <c r="O190" s="2"/>
    </row>
    <row r="191" spans="1:15" ht="25" customHeight="1" x14ac:dyDescent="0.4">
      <c r="A191" s="77"/>
      <c r="B191" s="4"/>
      <c r="C191" s="4"/>
      <c r="D191" s="5"/>
      <c r="E191" s="5"/>
      <c r="F191" s="5"/>
      <c r="G191" s="5"/>
      <c r="H191" s="5"/>
      <c r="I191" s="5"/>
      <c r="J191" s="2"/>
      <c r="K191" s="2"/>
      <c r="L191" s="2"/>
      <c r="M191" s="2"/>
      <c r="N191" s="2"/>
      <c r="O191" s="2"/>
    </row>
    <row r="192" spans="1:15" ht="25" customHeight="1" x14ac:dyDescent="0.4">
      <c r="A192" s="77"/>
      <c r="B192" s="4"/>
      <c r="C192" s="4"/>
      <c r="D192" s="5"/>
      <c r="E192" s="5"/>
      <c r="F192" s="5"/>
      <c r="G192" s="5"/>
      <c r="H192" s="5"/>
      <c r="I192" s="5"/>
      <c r="J192" s="2"/>
      <c r="K192" s="2"/>
      <c r="L192" s="2"/>
      <c r="M192" s="2"/>
      <c r="N192" s="2"/>
      <c r="O192" s="2"/>
    </row>
    <row r="193" spans="1:15" ht="25" customHeight="1" x14ac:dyDescent="0.4">
      <c r="A193" s="77"/>
      <c r="B193" s="4"/>
      <c r="C193" s="4"/>
      <c r="D193" s="5"/>
      <c r="E193" s="5"/>
      <c r="F193" s="5"/>
      <c r="G193" s="5"/>
      <c r="H193" s="5"/>
      <c r="I193" s="5"/>
      <c r="J193" s="2"/>
      <c r="K193" s="2"/>
      <c r="L193" s="2"/>
      <c r="M193" s="2"/>
      <c r="N193" s="2"/>
      <c r="O193" s="2"/>
    </row>
    <row r="194" spans="1:15" ht="25" customHeight="1" x14ac:dyDescent="0.4">
      <c r="A194" s="77"/>
      <c r="B194" s="4"/>
      <c r="C194" s="4"/>
      <c r="D194" s="5"/>
      <c r="E194" s="5"/>
      <c r="F194" s="5"/>
      <c r="G194" s="5"/>
      <c r="H194" s="5"/>
      <c r="I194" s="5"/>
      <c r="J194" s="2"/>
      <c r="K194" s="2"/>
      <c r="L194" s="2"/>
      <c r="M194" s="2"/>
      <c r="N194" s="2"/>
      <c r="O194" s="2"/>
    </row>
    <row r="195" spans="1:15" ht="25" customHeight="1" x14ac:dyDescent="0.4">
      <c r="A195" s="77"/>
      <c r="B195" s="4"/>
      <c r="C195" s="4"/>
      <c r="D195" s="5"/>
      <c r="E195" s="5"/>
      <c r="F195" s="5"/>
      <c r="G195" s="5"/>
      <c r="H195" s="5"/>
      <c r="I195" s="5"/>
      <c r="J195" s="2"/>
      <c r="K195" s="2"/>
      <c r="L195" s="2"/>
      <c r="M195" s="2"/>
      <c r="N195" s="2"/>
      <c r="O195" s="2"/>
    </row>
    <row r="196" spans="1:15" ht="25" customHeight="1" x14ac:dyDescent="0.4">
      <c r="A196" s="77"/>
      <c r="B196" s="4"/>
      <c r="C196" s="4"/>
      <c r="D196" s="5"/>
      <c r="E196" s="5"/>
      <c r="F196" s="5"/>
      <c r="G196" s="5"/>
      <c r="H196" s="5"/>
      <c r="I196" s="5"/>
      <c r="J196" s="2"/>
      <c r="K196" s="2"/>
      <c r="L196" s="2"/>
      <c r="M196" s="2"/>
      <c r="N196" s="2"/>
      <c r="O196" s="2"/>
    </row>
    <row r="197" spans="1:15" ht="25" customHeight="1" x14ac:dyDescent="0.4">
      <c r="A197" s="77"/>
      <c r="B197" s="4"/>
      <c r="C197" s="4"/>
      <c r="D197" s="5"/>
      <c r="E197" s="5"/>
      <c r="F197" s="5"/>
      <c r="G197" s="5"/>
      <c r="H197" s="5"/>
      <c r="I197" s="5"/>
      <c r="J197" s="2"/>
      <c r="K197" s="2"/>
      <c r="L197" s="2"/>
      <c r="M197" s="2"/>
      <c r="N197" s="2"/>
      <c r="O197" s="2"/>
    </row>
    <row r="198" spans="1:15" ht="25" customHeight="1" x14ac:dyDescent="0.4">
      <c r="A198" s="77"/>
      <c r="B198" s="4"/>
      <c r="C198" s="4"/>
      <c r="D198" s="5"/>
      <c r="E198" s="5"/>
      <c r="F198" s="5"/>
      <c r="G198" s="5"/>
      <c r="H198" s="5"/>
      <c r="I198" s="5"/>
      <c r="J198" s="2"/>
      <c r="K198" s="2"/>
      <c r="L198" s="2"/>
      <c r="M198" s="2"/>
      <c r="N198" s="2"/>
      <c r="O198" s="2"/>
    </row>
    <row r="199" spans="1:15" ht="25" customHeight="1" x14ac:dyDescent="0.4">
      <c r="A199" s="77"/>
      <c r="B199" s="4"/>
      <c r="C199" s="4"/>
      <c r="D199" s="5"/>
      <c r="E199" s="5"/>
      <c r="F199" s="5"/>
      <c r="G199" s="5"/>
      <c r="H199" s="5"/>
      <c r="I199" s="5"/>
      <c r="J199" s="2"/>
      <c r="K199" s="2"/>
      <c r="L199" s="2"/>
      <c r="M199" s="2"/>
      <c r="N199" s="2"/>
      <c r="O199" s="2"/>
    </row>
    <row r="200" spans="1:15" ht="25" customHeight="1" x14ac:dyDescent="0.4">
      <c r="A200" s="77"/>
      <c r="B200" s="4"/>
      <c r="C200" s="4"/>
      <c r="D200" s="5"/>
      <c r="E200" s="5"/>
      <c r="F200" s="5"/>
      <c r="G200" s="5"/>
      <c r="H200" s="5"/>
      <c r="I200" s="5"/>
      <c r="J200" s="2"/>
      <c r="K200" s="2"/>
      <c r="L200" s="2"/>
      <c r="M200" s="2"/>
      <c r="N200" s="2"/>
      <c r="O200" s="2"/>
    </row>
    <row r="201" spans="1:15" ht="25" customHeight="1" x14ac:dyDescent="0.4">
      <c r="A201" s="77"/>
      <c r="B201" s="4"/>
      <c r="C201" s="4"/>
      <c r="D201" s="5"/>
      <c r="E201" s="5"/>
      <c r="F201" s="5"/>
      <c r="G201" s="5"/>
      <c r="H201" s="5"/>
      <c r="I201" s="5"/>
      <c r="J201" s="2"/>
      <c r="K201" s="2"/>
      <c r="L201" s="2"/>
      <c r="M201" s="2"/>
      <c r="N201" s="2"/>
      <c r="O201" s="2"/>
    </row>
    <row r="202" spans="1:15" ht="25" customHeight="1" x14ac:dyDescent="0.4">
      <c r="A202" s="77"/>
      <c r="B202" s="4"/>
      <c r="C202" s="4"/>
      <c r="D202" s="5"/>
      <c r="E202" s="5"/>
      <c r="F202" s="5"/>
      <c r="G202" s="5"/>
      <c r="H202" s="5"/>
      <c r="I202" s="5"/>
      <c r="J202" s="2"/>
      <c r="K202" s="2"/>
      <c r="L202" s="2"/>
      <c r="M202" s="2"/>
      <c r="N202" s="2"/>
      <c r="O202" s="2"/>
    </row>
    <row r="203" spans="1:15" ht="25" customHeight="1" x14ac:dyDescent="0.4">
      <c r="A203" s="77"/>
      <c r="B203" s="4"/>
      <c r="C203" s="4"/>
      <c r="D203" s="5"/>
      <c r="E203" s="5"/>
      <c r="F203" s="5"/>
      <c r="G203" s="5"/>
      <c r="H203" s="5"/>
      <c r="I203" s="5"/>
      <c r="J203" s="2"/>
      <c r="K203" s="2"/>
      <c r="L203" s="2"/>
      <c r="M203" s="2"/>
      <c r="N203" s="2"/>
      <c r="O203" s="2"/>
    </row>
    <row r="204" spans="1:15" ht="25" customHeight="1" x14ac:dyDescent="0.4">
      <c r="A204" s="77"/>
      <c r="B204" s="4"/>
      <c r="C204" s="4"/>
      <c r="D204" s="5"/>
      <c r="E204" s="5"/>
      <c r="F204" s="5"/>
      <c r="G204" s="5"/>
      <c r="H204" s="5"/>
      <c r="I204" s="5"/>
      <c r="J204" s="2"/>
      <c r="K204" s="2"/>
      <c r="L204" s="2"/>
      <c r="M204" s="2"/>
      <c r="N204" s="2"/>
      <c r="O204" s="2"/>
    </row>
    <row r="205" spans="1:15" ht="25" customHeight="1" x14ac:dyDescent="0.4">
      <c r="A205" s="78"/>
      <c r="B205" s="4"/>
      <c r="C205" s="4"/>
      <c r="D205" s="5"/>
      <c r="E205" s="5"/>
      <c r="F205" s="5"/>
      <c r="G205" s="5"/>
      <c r="H205" s="5"/>
      <c r="I205" s="5"/>
      <c r="J205" s="2"/>
      <c r="K205" s="2"/>
      <c r="L205" s="2"/>
      <c r="M205" s="2"/>
      <c r="N205" s="2"/>
      <c r="O205" s="2"/>
    </row>
    <row r="206" spans="1:15" ht="25" customHeight="1" x14ac:dyDescent="0.4">
      <c r="A206" s="76" t="s">
        <v>49</v>
      </c>
      <c r="B206" s="2" t="s">
        <v>50</v>
      </c>
      <c r="C206" s="4" t="s">
        <v>51</v>
      </c>
      <c r="D206" s="5"/>
      <c r="E206" s="5"/>
      <c r="F206" s="5"/>
      <c r="G206" s="5"/>
      <c r="H206" s="5"/>
      <c r="I206" s="5"/>
      <c r="J206" s="2"/>
      <c r="K206" s="2"/>
      <c r="L206" s="2"/>
      <c r="M206" s="2"/>
      <c r="N206" s="2"/>
      <c r="O206" s="2"/>
    </row>
    <row r="207" spans="1:15" ht="25" customHeight="1" x14ac:dyDescent="0.4">
      <c r="A207" s="77"/>
      <c r="B207" s="2" t="s">
        <v>52</v>
      </c>
      <c r="C207" s="4" t="s">
        <v>53</v>
      </c>
      <c r="D207" s="5">
        <f t="shared" ref="D207:I207" si="21">+D189</f>
        <v>0</v>
      </c>
      <c r="E207" s="5">
        <f t="shared" si="21"/>
        <v>0</v>
      </c>
      <c r="F207" s="5">
        <f t="shared" si="21"/>
        <v>0</v>
      </c>
      <c r="G207" s="5">
        <f t="shared" si="21"/>
        <v>0</v>
      </c>
      <c r="H207" s="5">
        <f t="shared" si="21"/>
        <v>0</v>
      </c>
      <c r="I207" s="5">
        <f t="shared" si="21"/>
        <v>0</v>
      </c>
      <c r="J207" s="2"/>
      <c r="K207" s="2"/>
      <c r="L207" s="2"/>
      <c r="M207" s="2"/>
      <c r="N207" s="2"/>
      <c r="O207" s="2"/>
    </row>
    <row r="208" spans="1:15" ht="25" customHeight="1" x14ac:dyDescent="0.4">
      <c r="A208" s="78"/>
      <c r="B208" s="2" t="s">
        <v>54</v>
      </c>
      <c r="C208" s="4" t="s">
        <v>55</v>
      </c>
      <c r="D208" s="5">
        <f t="shared" ref="D208:I208" si="22">SUM(D206:D207)</f>
        <v>0</v>
      </c>
      <c r="E208" s="5">
        <f t="shared" si="22"/>
        <v>0</v>
      </c>
      <c r="F208" s="5">
        <f t="shared" si="22"/>
        <v>0</v>
      </c>
      <c r="G208" s="5">
        <f t="shared" si="22"/>
        <v>0</v>
      </c>
      <c r="H208" s="5">
        <f t="shared" si="22"/>
        <v>0</v>
      </c>
      <c r="I208" s="5">
        <f t="shared" si="22"/>
        <v>0</v>
      </c>
      <c r="J208" s="2"/>
      <c r="K208" s="2"/>
      <c r="L208" s="2"/>
      <c r="M208" s="2"/>
      <c r="N208" s="2"/>
      <c r="O208" s="2"/>
    </row>
    <row r="209" spans="1:15" s="7" customFormat="1" ht="12.5" x14ac:dyDescent="0.4">
      <c r="A209" s="79" t="s">
        <v>4</v>
      </c>
      <c r="B209" s="79"/>
      <c r="C209" s="79"/>
      <c r="D209" s="79"/>
      <c r="E209" s="79"/>
      <c r="F209" s="79"/>
      <c r="G209" s="79"/>
      <c r="H209" s="79"/>
      <c r="I209" s="79"/>
      <c r="J209" s="79"/>
      <c r="K209" s="79"/>
      <c r="L209" s="79"/>
      <c r="M209" s="79"/>
      <c r="N209" s="79"/>
      <c r="O209" s="79"/>
    </row>
    <row r="210" spans="1:15" s="8" customFormat="1" ht="11" x14ac:dyDescent="0.4">
      <c r="A210" s="75" t="s">
        <v>5</v>
      </c>
      <c r="B210" s="75"/>
      <c r="C210" s="75"/>
      <c r="D210" s="75"/>
      <c r="E210" s="75"/>
      <c r="F210" s="75"/>
      <c r="G210" s="75"/>
      <c r="H210" s="75"/>
      <c r="I210" s="75"/>
      <c r="J210" s="75"/>
      <c r="K210" s="75"/>
      <c r="L210" s="75"/>
      <c r="M210" s="75"/>
      <c r="N210" s="75"/>
      <c r="O210" s="75"/>
    </row>
    <row r="211" spans="1:15" s="8" customFormat="1" ht="11" x14ac:dyDescent="0.4">
      <c r="A211" s="75" t="s">
        <v>8</v>
      </c>
      <c r="B211" s="75"/>
      <c r="C211" s="75"/>
      <c r="D211" s="75"/>
      <c r="E211" s="75"/>
      <c r="F211" s="75"/>
      <c r="G211" s="75"/>
      <c r="H211" s="75"/>
      <c r="I211" s="75"/>
      <c r="J211" s="75"/>
      <c r="K211" s="75"/>
      <c r="L211" s="75"/>
      <c r="M211" s="75"/>
      <c r="N211" s="75"/>
      <c r="O211" s="75"/>
    </row>
    <row r="212" spans="1:15" ht="25" customHeight="1" x14ac:dyDescent="0.4">
      <c r="A212" s="76"/>
      <c r="B212" s="4"/>
      <c r="C212" s="4"/>
      <c r="D212" s="5"/>
      <c r="E212" s="5"/>
      <c r="F212" s="5"/>
      <c r="G212" s="5"/>
      <c r="H212" s="5"/>
      <c r="I212" s="5"/>
      <c r="J212" s="2"/>
      <c r="K212" s="2"/>
      <c r="L212" s="2"/>
      <c r="M212" s="2"/>
      <c r="N212" s="2"/>
      <c r="O212" s="2"/>
    </row>
    <row r="213" spans="1:15" ht="25" customHeight="1" x14ac:dyDescent="0.4">
      <c r="A213" s="77"/>
      <c r="B213" s="4"/>
      <c r="C213" s="4"/>
      <c r="D213" s="5"/>
      <c r="E213" s="5"/>
      <c r="F213" s="5"/>
      <c r="G213" s="5"/>
      <c r="H213" s="5"/>
      <c r="I213" s="5"/>
      <c r="J213" s="2"/>
      <c r="K213" s="2"/>
      <c r="L213" s="2"/>
      <c r="M213" s="2"/>
      <c r="N213" s="2"/>
      <c r="O213" s="2"/>
    </row>
    <row r="214" spans="1:15" ht="25" customHeight="1" x14ac:dyDescent="0.4">
      <c r="A214" s="77"/>
      <c r="B214" s="4"/>
      <c r="C214" s="4"/>
      <c r="D214" s="5"/>
      <c r="E214" s="5"/>
      <c r="F214" s="5"/>
      <c r="G214" s="5"/>
      <c r="H214" s="5"/>
      <c r="I214" s="5"/>
      <c r="J214" s="2"/>
      <c r="K214" s="2"/>
      <c r="L214" s="2"/>
      <c r="M214" s="2"/>
      <c r="N214" s="2"/>
      <c r="O214" s="2"/>
    </row>
    <row r="215" spans="1:15" ht="25" customHeight="1" x14ac:dyDescent="0.4">
      <c r="A215" s="77"/>
      <c r="B215" s="4"/>
      <c r="C215" s="4"/>
      <c r="D215" s="5"/>
      <c r="E215" s="5"/>
      <c r="F215" s="5"/>
      <c r="G215" s="5"/>
      <c r="H215" s="5"/>
      <c r="I215" s="5"/>
      <c r="J215" s="2"/>
      <c r="K215" s="2"/>
      <c r="L215" s="2"/>
      <c r="M215" s="2"/>
      <c r="N215" s="2"/>
      <c r="O215" s="2"/>
    </row>
    <row r="216" spans="1:15" ht="25" customHeight="1" x14ac:dyDescent="0.4">
      <c r="A216" s="77"/>
      <c r="B216" s="4"/>
      <c r="C216" s="4"/>
      <c r="D216" s="5"/>
      <c r="E216" s="5"/>
      <c r="F216" s="5"/>
      <c r="G216" s="5"/>
      <c r="H216" s="5"/>
      <c r="I216" s="5"/>
      <c r="J216" s="2"/>
      <c r="K216" s="2"/>
      <c r="L216" s="2"/>
      <c r="M216" s="2"/>
      <c r="N216" s="2"/>
      <c r="O216" s="2"/>
    </row>
    <row r="217" spans="1:15" ht="25" customHeight="1" x14ac:dyDescent="0.4">
      <c r="A217" s="77"/>
      <c r="B217" s="4"/>
      <c r="C217" s="4"/>
      <c r="D217" s="5"/>
      <c r="E217" s="5"/>
      <c r="F217" s="5"/>
      <c r="G217" s="5"/>
      <c r="H217" s="5"/>
      <c r="I217" s="5"/>
      <c r="J217" s="2"/>
      <c r="K217" s="2"/>
      <c r="L217" s="2"/>
      <c r="M217" s="2"/>
      <c r="N217" s="2"/>
      <c r="O217" s="2"/>
    </row>
    <row r="218" spans="1:15" ht="25" customHeight="1" x14ac:dyDescent="0.4">
      <c r="A218" s="77"/>
      <c r="B218" s="4"/>
      <c r="C218" s="4"/>
      <c r="D218" s="5"/>
      <c r="E218" s="5"/>
      <c r="F218" s="5"/>
      <c r="G218" s="5"/>
      <c r="H218" s="5"/>
      <c r="I218" s="5"/>
      <c r="J218" s="2"/>
      <c r="K218" s="2"/>
      <c r="L218" s="2"/>
      <c r="M218" s="2"/>
      <c r="N218" s="2"/>
      <c r="O218" s="2"/>
    </row>
    <row r="219" spans="1:15" ht="25" customHeight="1" x14ac:dyDescent="0.4">
      <c r="A219" s="77"/>
      <c r="B219" s="4"/>
      <c r="C219" s="4"/>
      <c r="D219" s="5"/>
      <c r="E219" s="5"/>
      <c r="F219" s="5"/>
      <c r="G219" s="5"/>
      <c r="H219" s="5"/>
      <c r="I219" s="5"/>
      <c r="J219" s="2"/>
      <c r="K219" s="2"/>
      <c r="L219" s="2"/>
      <c r="M219" s="2"/>
      <c r="N219" s="2"/>
      <c r="O219" s="2"/>
    </row>
    <row r="220" spans="1:15" ht="25" customHeight="1" x14ac:dyDescent="0.4">
      <c r="A220" s="77"/>
      <c r="B220" s="4"/>
      <c r="C220" s="4"/>
      <c r="D220" s="5"/>
      <c r="E220" s="5"/>
      <c r="F220" s="5"/>
      <c r="G220" s="5"/>
      <c r="H220" s="5"/>
      <c r="I220" s="5"/>
      <c r="J220" s="2"/>
      <c r="K220" s="2"/>
      <c r="L220" s="2"/>
      <c r="M220" s="2"/>
      <c r="N220" s="2"/>
      <c r="O220" s="2"/>
    </row>
    <row r="221" spans="1:15" ht="25" customHeight="1" x14ac:dyDescent="0.4">
      <c r="A221" s="77"/>
      <c r="B221" s="4"/>
      <c r="C221" s="4"/>
      <c r="D221" s="5"/>
      <c r="E221" s="5"/>
      <c r="F221" s="5"/>
      <c r="G221" s="5"/>
      <c r="H221" s="5"/>
      <c r="I221" s="5"/>
      <c r="J221" s="2"/>
      <c r="K221" s="2"/>
      <c r="L221" s="2"/>
      <c r="M221" s="2"/>
      <c r="N221" s="2"/>
      <c r="O221" s="2"/>
    </row>
    <row r="222" spans="1:15" ht="25" customHeight="1" x14ac:dyDescent="0.4">
      <c r="A222" s="77"/>
      <c r="B222" s="4"/>
      <c r="C222" s="4"/>
      <c r="D222" s="5"/>
      <c r="E222" s="5"/>
      <c r="F222" s="5"/>
      <c r="G222" s="5"/>
      <c r="H222" s="5"/>
      <c r="I222" s="5"/>
      <c r="J222" s="2"/>
      <c r="K222" s="2"/>
      <c r="L222" s="2"/>
      <c r="M222" s="2"/>
      <c r="N222" s="2"/>
      <c r="O222" s="2"/>
    </row>
    <row r="223" spans="1:15" ht="25" customHeight="1" x14ac:dyDescent="0.4">
      <c r="A223" s="77"/>
      <c r="B223" s="4"/>
      <c r="C223" s="4"/>
      <c r="D223" s="5"/>
      <c r="E223" s="5"/>
      <c r="F223" s="5"/>
      <c r="G223" s="5"/>
      <c r="H223" s="5"/>
      <c r="I223" s="5"/>
      <c r="J223" s="2"/>
      <c r="K223" s="2"/>
      <c r="L223" s="2"/>
      <c r="M223" s="2"/>
      <c r="N223" s="2"/>
      <c r="O223" s="2"/>
    </row>
    <row r="224" spans="1:15" ht="25" customHeight="1" x14ac:dyDescent="0.4">
      <c r="A224" s="77"/>
      <c r="B224" s="4"/>
      <c r="C224" s="4"/>
      <c r="D224" s="5"/>
      <c r="E224" s="5"/>
      <c r="F224" s="5"/>
      <c r="G224" s="5"/>
      <c r="H224" s="5"/>
      <c r="I224" s="5"/>
      <c r="J224" s="2"/>
      <c r="K224" s="2"/>
      <c r="L224" s="2"/>
      <c r="M224" s="2"/>
      <c r="N224" s="2"/>
      <c r="O224" s="2"/>
    </row>
    <row r="225" spans="1:15" ht="25" customHeight="1" x14ac:dyDescent="0.4">
      <c r="A225" s="77"/>
      <c r="B225" s="4"/>
      <c r="C225" s="4"/>
      <c r="D225" s="5"/>
      <c r="E225" s="5"/>
      <c r="F225" s="5"/>
      <c r="G225" s="5"/>
      <c r="H225" s="5"/>
      <c r="I225" s="5"/>
      <c r="J225" s="2"/>
      <c r="K225" s="2"/>
      <c r="L225" s="2"/>
      <c r="M225" s="2"/>
      <c r="N225" s="2"/>
      <c r="O225" s="2"/>
    </row>
    <row r="226" spans="1:15" ht="25" customHeight="1" x14ac:dyDescent="0.4">
      <c r="A226" s="77"/>
      <c r="B226" s="4"/>
      <c r="C226" s="4"/>
      <c r="D226" s="5"/>
      <c r="E226" s="5"/>
      <c r="F226" s="5"/>
      <c r="G226" s="5"/>
      <c r="H226" s="5"/>
      <c r="I226" s="5"/>
      <c r="J226" s="2"/>
      <c r="K226" s="2"/>
      <c r="L226" s="2"/>
      <c r="M226" s="2"/>
      <c r="N226" s="2"/>
      <c r="O226" s="2"/>
    </row>
    <row r="227" spans="1:15" ht="25" customHeight="1" x14ac:dyDescent="0.4">
      <c r="A227" s="77"/>
      <c r="B227" s="4"/>
      <c r="C227" s="4"/>
      <c r="D227" s="5"/>
      <c r="E227" s="5"/>
      <c r="F227" s="5"/>
      <c r="G227" s="5"/>
      <c r="H227" s="5"/>
      <c r="I227" s="5"/>
      <c r="J227" s="2"/>
      <c r="K227" s="2"/>
      <c r="L227" s="2"/>
      <c r="M227" s="2"/>
      <c r="N227" s="2"/>
      <c r="O227" s="2"/>
    </row>
    <row r="228" spans="1:15" ht="25" customHeight="1" x14ac:dyDescent="0.4">
      <c r="A228" s="78"/>
      <c r="B228" s="4"/>
      <c r="C228" s="4"/>
      <c r="D228" s="5"/>
      <c r="E228" s="5"/>
      <c r="F228" s="5"/>
      <c r="G228" s="5"/>
      <c r="H228" s="5"/>
      <c r="I228" s="5"/>
      <c r="J228" s="2"/>
      <c r="K228" s="2"/>
      <c r="L228" s="2"/>
      <c r="M228" s="2"/>
      <c r="N228" s="2"/>
      <c r="O228" s="2"/>
    </row>
    <row r="229" spans="1:15" ht="25" customHeight="1" x14ac:dyDescent="0.4">
      <c r="A229" s="76" t="s">
        <v>49</v>
      </c>
      <c r="B229" s="2" t="s">
        <v>50</v>
      </c>
      <c r="C229" s="4" t="s">
        <v>51</v>
      </c>
      <c r="D229" s="5">
        <f t="shared" ref="D229:I229" si="23">SUM(D212:D220)</f>
        <v>0</v>
      </c>
      <c r="E229" s="5">
        <f t="shared" si="23"/>
        <v>0</v>
      </c>
      <c r="F229" s="5">
        <f t="shared" si="23"/>
        <v>0</v>
      </c>
      <c r="G229" s="5">
        <f t="shared" si="23"/>
        <v>0</v>
      </c>
      <c r="H229" s="5">
        <f t="shared" si="23"/>
        <v>0</v>
      </c>
      <c r="I229" s="5">
        <f t="shared" si="23"/>
        <v>0</v>
      </c>
      <c r="J229" s="2"/>
      <c r="K229" s="2"/>
      <c r="L229" s="2"/>
      <c r="M229" s="2"/>
      <c r="N229" s="2"/>
      <c r="O229" s="2"/>
    </row>
    <row r="230" spans="1:15" ht="25" customHeight="1" x14ac:dyDescent="0.4">
      <c r="A230" s="77"/>
      <c r="B230" s="2" t="s">
        <v>52</v>
      </c>
      <c r="C230" s="4" t="s">
        <v>53</v>
      </c>
      <c r="D230" s="5"/>
      <c r="E230" s="5"/>
      <c r="F230" s="5"/>
      <c r="G230" s="5"/>
      <c r="H230" s="5"/>
      <c r="I230" s="5"/>
      <c r="J230" s="2"/>
      <c r="K230" s="2"/>
      <c r="L230" s="2"/>
      <c r="M230" s="2"/>
      <c r="N230" s="2"/>
      <c r="O230" s="2"/>
    </row>
    <row r="231" spans="1:15" ht="25" customHeight="1" x14ac:dyDescent="0.4">
      <c r="A231" s="78"/>
      <c r="B231" s="2" t="s">
        <v>54</v>
      </c>
      <c r="C231" s="4" t="s">
        <v>55</v>
      </c>
      <c r="D231" s="5">
        <f t="shared" ref="D231:I231" si="24">SUM(D229:D230)</f>
        <v>0</v>
      </c>
      <c r="E231" s="5">
        <f t="shared" si="24"/>
        <v>0</v>
      </c>
      <c r="F231" s="5">
        <f t="shared" si="24"/>
        <v>0</v>
      </c>
      <c r="G231" s="5">
        <f t="shared" si="24"/>
        <v>0</v>
      </c>
      <c r="H231" s="5">
        <f t="shared" si="24"/>
        <v>0</v>
      </c>
      <c r="I231" s="5">
        <f t="shared" si="24"/>
        <v>0</v>
      </c>
      <c r="J231" s="2"/>
      <c r="K231" s="2"/>
      <c r="L231" s="2"/>
      <c r="M231" s="2"/>
      <c r="N231" s="2"/>
      <c r="O231" s="2"/>
    </row>
    <row r="232" spans="1:15" s="7" customFormat="1" ht="12.5" x14ac:dyDescent="0.4">
      <c r="A232" s="79" t="s">
        <v>4</v>
      </c>
      <c r="B232" s="79"/>
      <c r="C232" s="79"/>
      <c r="D232" s="79"/>
      <c r="E232" s="79"/>
      <c r="F232" s="79"/>
      <c r="G232" s="79"/>
      <c r="H232" s="79"/>
      <c r="I232" s="79"/>
      <c r="J232" s="79"/>
      <c r="K232" s="79"/>
      <c r="L232" s="79"/>
      <c r="M232" s="79"/>
      <c r="N232" s="79"/>
      <c r="O232" s="79"/>
    </row>
    <row r="233" spans="1:15" s="8" customFormat="1" ht="11" x14ac:dyDescent="0.4">
      <c r="A233" s="75" t="s">
        <v>5</v>
      </c>
      <c r="B233" s="75"/>
      <c r="C233" s="75"/>
      <c r="D233" s="75"/>
      <c r="E233" s="75"/>
      <c r="F233" s="75"/>
      <c r="G233" s="75"/>
      <c r="H233" s="75"/>
      <c r="I233" s="75"/>
      <c r="J233" s="75"/>
      <c r="K233" s="75"/>
      <c r="L233" s="75"/>
      <c r="M233" s="75"/>
      <c r="N233" s="75"/>
      <c r="O233" s="75"/>
    </row>
    <row r="234" spans="1:15" s="8" customFormat="1" ht="11" x14ac:dyDescent="0.4">
      <c r="A234" s="75" t="s">
        <v>8</v>
      </c>
      <c r="B234" s="75"/>
      <c r="C234" s="75"/>
      <c r="D234" s="75"/>
      <c r="E234" s="75"/>
      <c r="F234" s="75"/>
      <c r="G234" s="75"/>
      <c r="H234" s="75"/>
      <c r="I234" s="75"/>
      <c r="J234" s="75"/>
      <c r="K234" s="75"/>
      <c r="L234" s="75"/>
      <c r="M234" s="75"/>
      <c r="N234" s="75"/>
      <c r="O234" s="75"/>
    </row>
    <row r="235" spans="1:15" ht="25" customHeight="1" x14ac:dyDescent="0.4">
      <c r="A235" s="77"/>
      <c r="B235" s="4"/>
      <c r="C235" s="4"/>
      <c r="D235" s="5"/>
      <c r="E235" s="5"/>
      <c r="F235" s="5"/>
      <c r="G235" s="5"/>
      <c r="H235" s="5"/>
      <c r="I235" s="5"/>
      <c r="J235" s="2"/>
      <c r="K235" s="2"/>
      <c r="L235" s="2"/>
      <c r="M235" s="2"/>
      <c r="N235" s="2"/>
      <c r="O235" s="2"/>
    </row>
    <row r="236" spans="1:15" ht="25" customHeight="1" x14ac:dyDescent="0.4">
      <c r="A236" s="77"/>
      <c r="B236" s="4"/>
      <c r="C236" s="4"/>
      <c r="D236" s="5"/>
      <c r="E236" s="5"/>
      <c r="F236" s="5"/>
      <c r="G236" s="5"/>
      <c r="H236" s="5"/>
      <c r="I236" s="5"/>
      <c r="J236" s="2"/>
      <c r="K236" s="2"/>
      <c r="L236" s="2"/>
      <c r="M236" s="2"/>
      <c r="N236" s="2"/>
      <c r="O236" s="2"/>
    </row>
    <row r="237" spans="1:15" ht="25" customHeight="1" x14ac:dyDescent="0.4">
      <c r="A237" s="77"/>
      <c r="B237" s="4"/>
      <c r="C237" s="4"/>
      <c r="D237" s="5"/>
      <c r="E237" s="5"/>
      <c r="F237" s="5"/>
      <c r="G237" s="5"/>
      <c r="H237" s="5"/>
      <c r="I237" s="5"/>
      <c r="J237" s="2"/>
      <c r="K237" s="2"/>
      <c r="L237" s="2"/>
      <c r="M237" s="2"/>
      <c r="N237" s="2"/>
      <c r="O237" s="2"/>
    </row>
    <row r="238" spans="1:15" ht="25" customHeight="1" x14ac:dyDescent="0.4">
      <c r="A238" s="77"/>
      <c r="B238" s="4"/>
      <c r="C238" s="4"/>
      <c r="D238" s="5"/>
      <c r="E238" s="5"/>
      <c r="F238" s="5"/>
      <c r="G238" s="5"/>
      <c r="H238" s="5"/>
      <c r="I238" s="5"/>
      <c r="J238" s="2"/>
      <c r="K238" s="2"/>
      <c r="L238" s="2"/>
      <c r="M238" s="2"/>
      <c r="N238" s="2"/>
      <c r="O238" s="2"/>
    </row>
    <row r="239" spans="1:15" ht="25" customHeight="1" x14ac:dyDescent="0.4">
      <c r="A239" s="77"/>
      <c r="B239" s="4"/>
      <c r="C239" s="4"/>
      <c r="D239" s="5"/>
      <c r="E239" s="5"/>
      <c r="F239" s="5"/>
      <c r="G239" s="5"/>
      <c r="H239" s="5"/>
      <c r="I239" s="5"/>
      <c r="J239" s="2"/>
      <c r="K239" s="2"/>
      <c r="L239" s="2"/>
      <c r="M239" s="2"/>
      <c r="N239" s="2"/>
      <c r="O239" s="2"/>
    </row>
    <row r="240" spans="1:15" ht="25" customHeight="1" x14ac:dyDescent="0.4">
      <c r="A240" s="77"/>
      <c r="B240" s="4"/>
      <c r="C240" s="4"/>
      <c r="D240" s="5"/>
      <c r="E240" s="5"/>
      <c r="F240" s="5"/>
      <c r="G240" s="5"/>
      <c r="H240" s="5"/>
      <c r="I240" s="5"/>
      <c r="J240" s="2"/>
      <c r="K240" s="2"/>
      <c r="L240" s="2"/>
      <c r="M240" s="2"/>
      <c r="N240" s="2"/>
      <c r="O240" s="2"/>
    </row>
    <row r="241" spans="1:15" ht="25" customHeight="1" x14ac:dyDescent="0.4">
      <c r="A241" s="77"/>
      <c r="B241" s="4"/>
      <c r="C241" s="4"/>
      <c r="D241" s="5"/>
      <c r="E241" s="5"/>
      <c r="F241" s="5"/>
      <c r="G241" s="5"/>
      <c r="H241" s="5"/>
      <c r="I241" s="5"/>
      <c r="J241" s="2"/>
      <c r="K241" s="2"/>
      <c r="L241" s="2"/>
      <c r="M241" s="2"/>
      <c r="N241" s="2"/>
      <c r="O241" s="2"/>
    </row>
    <row r="242" spans="1:15" ht="25" customHeight="1" x14ac:dyDescent="0.4">
      <c r="A242" s="77"/>
      <c r="B242" s="4"/>
      <c r="C242" s="4"/>
      <c r="D242" s="5"/>
      <c r="E242" s="5"/>
      <c r="F242" s="5"/>
      <c r="G242" s="5"/>
      <c r="H242" s="5"/>
      <c r="I242" s="5"/>
      <c r="J242" s="2"/>
      <c r="K242" s="2"/>
      <c r="L242" s="2"/>
      <c r="M242" s="2"/>
      <c r="N242" s="2"/>
      <c r="O242" s="2"/>
    </row>
    <row r="243" spans="1:15" ht="25" customHeight="1" x14ac:dyDescent="0.4">
      <c r="A243" s="77"/>
      <c r="B243" s="4"/>
      <c r="C243" s="4"/>
      <c r="D243" s="5"/>
      <c r="E243" s="5"/>
      <c r="F243" s="5"/>
      <c r="G243" s="5"/>
      <c r="H243" s="5"/>
      <c r="I243" s="5"/>
      <c r="J243" s="2"/>
      <c r="K243" s="2"/>
      <c r="L243" s="2"/>
      <c r="M243" s="2"/>
      <c r="N243" s="2"/>
      <c r="O243" s="2"/>
    </row>
    <row r="244" spans="1:15" ht="25" customHeight="1" x14ac:dyDescent="0.4">
      <c r="A244" s="77"/>
      <c r="B244" s="4"/>
      <c r="C244" s="4"/>
      <c r="D244" s="5"/>
      <c r="E244" s="5"/>
      <c r="F244" s="5"/>
      <c r="G244" s="5"/>
      <c r="H244" s="5"/>
      <c r="I244" s="5"/>
      <c r="J244" s="2"/>
      <c r="K244" s="2"/>
      <c r="L244" s="2"/>
      <c r="M244" s="2"/>
      <c r="N244" s="2"/>
      <c r="O244" s="2"/>
    </row>
    <row r="245" spans="1:15" ht="25" customHeight="1" x14ac:dyDescent="0.4">
      <c r="A245" s="77"/>
      <c r="B245" s="4"/>
      <c r="C245" s="4"/>
      <c r="D245" s="5"/>
      <c r="E245" s="5"/>
      <c r="F245" s="5"/>
      <c r="G245" s="5"/>
      <c r="H245" s="5"/>
      <c r="I245" s="5"/>
      <c r="J245" s="2"/>
      <c r="K245" s="2"/>
      <c r="L245" s="2"/>
      <c r="M245" s="2"/>
      <c r="N245" s="2"/>
      <c r="O245" s="2"/>
    </row>
    <row r="246" spans="1:15" ht="25" customHeight="1" x14ac:dyDescent="0.4">
      <c r="A246" s="77"/>
      <c r="B246" s="4"/>
      <c r="C246" s="4"/>
      <c r="D246" s="5"/>
      <c r="E246" s="5"/>
      <c r="F246" s="5"/>
      <c r="G246" s="5"/>
      <c r="H246" s="5"/>
      <c r="I246" s="5"/>
      <c r="J246" s="2"/>
      <c r="K246" s="2"/>
      <c r="L246" s="2"/>
      <c r="M246" s="2"/>
      <c r="N246" s="2"/>
      <c r="O246" s="2"/>
    </row>
    <row r="247" spans="1:15" ht="25" customHeight="1" x14ac:dyDescent="0.4">
      <c r="A247" s="77"/>
      <c r="B247" s="4"/>
      <c r="C247" s="4"/>
      <c r="D247" s="5"/>
      <c r="E247" s="5"/>
      <c r="F247" s="5"/>
      <c r="G247" s="5"/>
      <c r="H247" s="5"/>
      <c r="I247" s="5"/>
      <c r="J247" s="2"/>
      <c r="K247" s="2"/>
      <c r="L247" s="2"/>
      <c r="M247" s="2"/>
      <c r="N247" s="2"/>
      <c r="O247" s="2"/>
    </row>
    <row r="248" spans="1:15" ht="25" customHeight="1" x14ac:dyDescent="0.4">
      <c r="A248" s="77"/>
      <c r="B248" s="4"/>
      <c r="C248" s="4"/>
      <c r="D248" s="5"/>
      <c r="E248" s="5"/>
      <c r="F248" s="5"/>
      <c r="G248" s="5"/>
      <c r="H248" s="5"/>
      <c r="I248" s="5"/>
      <c r="J248" s="2"/>
      <c r="K248" s="2"/>
      <c r="L248" s="2"/>
      <c r="M248" s="2"/>
      <c r="N248" s="2"/>
      <c r="O248" s="2"/>
    </row>
    <row r="249" spans="1:15" ht="25" customHeight="1" x14ac:dyDescent="0.4">
      <c r="A249" s="77"/>
      <c r="B249" s="4"/>
      <c r="C249" s="4"/>
      <c r="D249" s="5"/>
      <c r="E249" s="5"/>
      <c r="F249" s="5"/>
      <c r="G249" s="5"/>
      <c r="H249" s="5"/>
      <c r="I249" s="5"/>
      <c r="J249" s="2"/>
      <c r="K249" s="2"/>
      <c r="L249" s="2"/>
      <c r="M249" s="2"/>
      <c r="N249" s="2"/>
      <c r="O249" s="2"/>
    </row>
    <row r="250" spans="1:15" ht="25" customHeight="1" x14ac:dyDescent="0.4">
      <c r="A250" s="77"/>
      <c r="B250" s="4"/>
      <c r="C250" s="4"/>
      <c r="D250" s="5"/>
      <c r="E250" s="5"/>
      <c r="F250" s="5"/>
      <c r="G250" s="5"/>
      <c r="H250" s="5"/>
      <c r="I250" s="5"/>
      <c r="J250" s="2"/>
      <c r="K250" s="2"/>
      <c r="L250" s="2"/>
      <c r="M250" s="2"/>
      <c r="N250" s="2"/>
      <c r="O250" s="2"/>
    </row>
    <row r="251" spans="1:15" ht="25" customHeight="1" x14ac:dyDescent="0.4">
      <c r="A251" s="78"/>
      <c r="B251" s="4"/>
      <c r="C251" s="4"/>
      <c r="D251" s="5"/>
      <c r="E251" s="5"/>
      <c r="F251" s="5"/>
      <c r="G251" s="5"/>
      <c r="H251" s="5"/>
      <c r="I251" s="5"/>
      <c r="J251" s="2"/>
      <c r="K251" s="2"/>
      <c r="L251" s="2"/>
      <c r="M251" s="2"/>
      <c r="N251" s="2"/>
      <c r="O251" s="2"/>
    </row>
    <row r="252" spans="1:15" ht="25" customHeight="1" x14ac:dyDescent="0.4">
      <c r="A252" s="76" t="s">
        <v>49</v>
      </c>
      <c r="B252" s="2" t="s">
        <v>50</v>
      </c>
      <c r="C252" s="4" t="s">
        <v>51</v>
      </c>
      <c r="D252" s="5">
        <f t="shared" ref="D252:I252" si="25">SUM(D235:D246)</f>
        <v>0</v>
      </c>
      <c r="E252" s="5">
        <f t="shared" si="25"/>
        <v>0</v>
      </c>
      <c r="F252" s="5">
        <f t="shared" si="25"/>
        <v>0</v>
      </c>
      <c r="G252" s="5">
        <f t="shared" si="25"/>
        <v>0</v>
      </c>
      <c r="H252" s="5">
        <f t="shared" si="25"/>
        <v>0</v>
      </c>
      <c r="I252" s="5">
        <f t="shared" si="25"/>
        <v>0</v>
      </c>
      <c r="J252" s="2"/>
      <c r="K252" s="2"/>
      <c r="L252" s="2"/>
      <c r="M252" s="2"/>
      <c r="N252" s="2"/>
      <c r="O252" s="2"/>
    </row>
    <row r="253" spans="1:15" ht="25" customHeight="1" x14ac:dyDescent="0.4">
      <c r="A253" s="77"/>
      <c r="B253" s="2" t="s">
        <v>52</v>
      </c>
      <c r="C253" s="4" t="s">
        <v>53</v>
      </c>
      <c r="D253" s="5"/>
      <c r="E253" s="5"/>
      <c r="F253" s="5"/>
      <c r="G253" s="5"/>
      <c r="H253" s="5"/>
      <c r="I253" s="5"/>
      <c r="J253" s="2"/>
      <c r="K253" s="2"/>
      <c r="L253" s="2"/>
      <c r="M253" s="2"/>
      <c r="N253" s="2"/>
      <c r="O253" s="2"/>
    </row>
    <row r="254" spans="1:15" ht="25" customHeight="1" x14ac:dyDescent="0.4">
      <c r="A254" s="78"/>
      <c r="B254" s="2" t="s">
        <v>54</v>
      </c>
      <c r="C254" s="4" t="s">
        <v>55</v>
      </c>
      <c r="D254" s="5">
        <f t="shared" ref="D254:I254" si="26">SUM(D252:D253)</f>
        <v>0</v>
      </c>
      <c r="E254" s="5">
        <f t="shared" si="26"/>
        <v>0</v>
      </c>
      <c r="F254" s="5">
        <f t="shared" si="26"/>
        <v>0</v>
      </c>
      <c r="G254" s="5">
        <f t="shared" si="26"/>
        <v>0</v>
      </c>
      <c r="H254" s="5">
        <f t="shared" si="26"/>
        <v>0</v>
      </c>
      <c r="I254" s="5">
        <f t="shared" si="26"/>
        <v>0</v>
      </c>
      <c r="J254" s="2"/>
      <c r="K254" s="2"/>
      <c r="L254" s="2"/>
      <c r="M254" s="2"/>
      <c r="N254" s="2"/>
      <c r="O254" s="2"/>
    </row>
    <row r="255" spans="1:15" s="7" customFormat="1" ht="12.5" x14ac:dyDescent="0.4">
      <c r="A255" s="79" t="s">
        <v>4</v>
      </c>
      <c r="B255" s="79"/>
      <c r="C255" s="79"/>
      <c r="D255" s="79"/>
      <c r="E255" s="79"/>
      <c r="F255" s="79"/>
      <c r="G255" s="79"/>
      <c r="H255" s="79"/>
      <c r="I255" s="79"/>
      <c r="J255" s="79"/>
      <c r="K255" s="79"/>
      <c r="L255" s="79"/>
      <c r="M255" s="79"/>
      <c r="N255" s="79"/>
      <c r="O255" s="79"/>
    </row>
    <row r="256" spans="1:15" s="8" customFormat="1" ht="11" x14ac:dyDescent="0.4">
      <c r="A256" s="75" t="s">
        <v>5</v>
      </c>
      <c r="B256" s="75"/>
      <c r="C256" s="75"/>
      <c r="D256" s="75"/>
      <c r="E256" s="75"/>
      <c r="F256" s="75"/>
      <c r="G256" s="75"/>
      <c r="H256" s="75"/>
      <c r="I256" s="75"/>
      <c r="J256" s="75"/>
      <c r="K256" s="75"/>
      <c r="L256" s="75"/>
      <c r="M256" s="75"/>
      <c r="N256" s="75"/>
      <c r="O256" s="75"/>
    </row>
    <row r="257" spans="1:15" s="8" customFormat="1" ht="11" x14ac:dyDescent="0.4">
      <c r="A257" s="75" t="s">
        <v>8</v>
      </c>
      <c r="B257" s="75"/>
      <c r="C257" s="75"/>
      <c r="D257" s="75"/>
      <c r="E257" s="75"/>
      <c r="F257" s="75"/>
      <c r="G257" s="75"/>
      <c r="H257" s="75"/>
      <c r="I257" s="75"/>
      <c r="J257" s="75"/>
      <c r="K257" s="75"/>
      <c r="L257" s="75"/>
      <c r="M257" s="75"/>
      <c r="N257" s="75"/>
      <c r="O257" s="75"/>
    </row>
    <row r="258" spans="1:15" ht="25" customHeight="1" x14ac:dyDescent="0.4">
      <c r="A258" s="76"/>
      <c r="B258" s="4"/>
      <c r="C258" s="4"/>
      <c r="D258" s="5"/>
      <c r="E258" s="5"/>
      <c r="F258" s="5"/>
      <c r="G258" s="5"/>
      <c r="H258" s="5"/>
      <c r="I258" s="5"/>
      <c r="J258" s="2"/>
      <c r="K258" s="2"/>
      <c r="L258" s="2"/>
      <c r="M258" s="2"/>
      <c r="N258" s="2"/>
      <c r="O258" s="2"/>
    </row>
    <row r="259" spans="1:15" ht="25" customHeight="1" x14ac:dyDescent="0.4">
      <c r="A259" s="77"/>
      <c r="B259" s="4"/>
      <c r="C259" s="4"/>
      <c r="D259" s="5"/>
      <c r="E259" s="5"/>
      <c r="F259" s="5"/>
      <c r="G259" s="5"/>
      <c r="H259" s="5"/>
      <c r="I259" s="5"/>
      <c r="J259" s="2"/>
      <c r="K259" s="2"/>
      <c r="L259" s="2"/>
      <c r="M259" s="2"/>
      <c r="N259" s="2"/>
      <c r="O259" s="2"/>
    </row>
    <row r="260" spans="1:15" ht="25" customHeight="1" x14ac:dyDescent="0.4">
      <c r="A260" s="77"/>
      <c r="B260" s="4"/>
      <c r="C260" s="4"/>
      <c r="D260" s="5"/>
      <c r="E260" s="5"/>
      <c r="F260" s="5"/>
      <c r="G260" s="5"/>
      <c r="H260" s="5"/>
      <c r="I260" s="5"/>
      <c r="J260" s="2"/>
      <c r="K260" s="2"/>
      <c r="L260" s="2"/>
      <c r="M260" s="2"/>
      <c r="N260" s="2"/>
      <c r="O260" s="2"/>
    </row>
    <row r="261" spans="1:15" ht="25" customHeight="1" x14ac:dyDescent="0.4">
      <c r="A261" s="77"/>
      <c r="B261" s="4"/>
      <c r="C261" s="4"/>
      <c r="D261" s="5"/>
      <c r="E261" s="5"/>
      <c r="F261" s="5"/>
      <c r="G261" s="5"/>
      <c r="H261" s="5"/>
      <c r="I261" s="5"/>
      <c r="J261" s="2"/>
      <c r="K261" s="2"/>
      <c r="L261" s="2"/>
      <c r="M261" s="2"/>
      <c r="N261" s="2"/>
      <c r="O261" s="2"/>
    </row>
    <row r="262" spans="1:15" ht="25" customHeight="1" x14ac:dyDescent="0.4">
      <c r="A262" s="77"/>
      <c r="B262" s="4"/>
      <c r="C262" s="4"/>
      <c r="D262" s="5"/>
      <c r="E262" s="5"/>
      <c r="F262" s="5"/>
      <c r="G262" s="5"/>
      <c r="H262" s="5"/>
      <c r="I262" s="5"/>
      <c r="J262" s="2"/>
      <c r="K262" s="2"/>
      <c r="L262" s="2"/>
      <c r="M262" s="2"/>
      <c r="N262" s="2"/>
      <c r="O262" s="2"/>
    </row>
    <row r="263" spans="1:15" ht="25" customHeight="1" x14ac:dyDescent="0.4">
      <c r="A263" s="77"/>
      <c r="B263" s="4"/>
      <c r="C263" s="4"/>
      <c r="D263" s="5"/>
      <c r="E263" s="5"/>
      <c r="F263" s="5"/>
      <c r="G263" s="5"/>
      <c r="H263" s="5"/>
      <c r="I263" s="5"/>
      <c r="J263" s="2"/>
      <c r="K263" s="2"/>
      <c r="L263" s="2"/>
      <c r="M263" s="2"/>
      <c r="N263" s="2"/>
      <c r="O263" s="2"/>
    </row>
    <row r="264" spans="1:15" ht="25" customHeight="1" x14ac:dyDescent="0.4">
      <c r="A264" s="77"/>
      <c r="B264" s="4"/>
      <c r="C264" s="4"/>
      <c r="D264" s="5"/>
      <c r="E264" s="5"/>
      <c r="F264" s="5"/>
      <c r="G264" s="5"/>
      <c r="H264" s="5"/>
      <c r="I264" s="5"/>
      <c r="J264" s="2"/>
      <c r="K264" s="2"/>
      <c r="L264" s="2"/>
      <c r="M264" s="2"/>
      <c r="N264" s="2"/>
      <c r="O264" s="2"/>
    </row>
    <row r="265" spans="1:15" ht="25" customHeight="1" x14ac:dyDescent="0.4">
      <c r="A265" s="77"/>
      <c r="B265" s="4"/>
      <c r="C265" s="4"/>
      <c r="D265" s="5"/>
      <c r="E265" s="5"/>
      <c r="F265" s="5"/>
      <c r="G265" s="5"/>
      <c r="H265" s="5"/>
      <c r="I265" s="5"/>
      <c r="J265" s="2"/>
      <c r="K265" s="2"/>
      <c r="L265" s="2"/>
      <c r="M265" s="2"/>
      <c r="N265" s="2"/>
      <c r="O265" s="2"/>
    </row>
    <row r="266" spans="1:15" ht="25" customHeight="1" x14ac:dyDescent="0.4">
      <c r="A266" s="77"/>
      <c r="B266" s="4"/>
      <c r="C266" s="4"/>
      <c r="D266" s="5"/>
      <c r="E266" s="5"/>
      <c r="F266" s="5"/>
      <c r="G266" s="5"/>
      <c r="H266" s="5"/>
      <c r="I266" s="5"/>
      <c r="J266" s="2"/>
      <c r="K266" s="2"/>
      <c r="L266" s="2"/>
      <c r="M266" s="2"/>
      <c r="N266" s="2"/>
      <c r="O266" s="2"/>
    </row>
    <row r="267" spans="1:15" ht="25" customHeight="1" x14ac:dyDescent="0.4">
      <c r="A267" s="77"/>
      <c r="B267" s="4"/>
      <c r="C267" s="4"/>
      <c r="D267" s="5"/>
      <c r="E267" s="5"/>
      <c r="F267" s="5"/>
      <c r="G267" s="5"/>
      <c r="H267" s="5"/>
      <c r="I267" s="5"/>
      <c r="J267" s="2"/>
      <c r="K267" s="2"/>
      <c r="L267" s="2"/>
      <c r="M267" s="2"/>
      <c r="N267" s="2"/>
      <c r="O267" s="2"/>
    </row>
    <row r="268" spans="1:15" ht="25" customHeight="1" x14ac:dyDescent="0.4">
      <c r="A268" s="77"/>
      <c r="B268" s="4"/>
      <c r="C268" s="4"/>
      <c r="D268" s="5"/>
      <c r="E268" s="5"/>
      <c r="F268" s="5"/>
      <c r="G268" s="5"/>
      <c r="H268" s="5"/>
      <c r="I268" s="5"/>
      <c r="J268" s="2"/>
      <c r="K268" s="2"/>
      <c r="L268" s="2"/>
      <c r="M268" s="2"/>
      <c r="N268" s="2"/>
      <c r="O268" s="2"/>
    </row>
    <row r="269" spans="1:15" ht="25" customHeight="1" x14ac:dyDescent="0.4">
      <c r="A269" s="77"/>
      <c r="B269" s="4"/>
      <c r="C269" s="4"/>
      <c r="D269" s="5"/>
      <c r="E269" s="5"/>
      <c r="F269" s="5"/>
      <c r="G269" s="5"/>
      <c r="H269" s="5"/>
      <c r="I269" s="5"/>
      <c r="J269" s="2"/>
      <c r="K269" s="2"/>
      <c r="L269" s="2"/>
      <c r="M269" s="2"/>
      <c r="N269" s="2"/>
      <c r="O269" s="2"/>
    </row>
    <row r="270" spans="1:15" ht="25" customHeight="1" x14ac:dyDescent="0.4">
      <c r="A270" s="77"/>
      <c r="B270" s="4"/>
      <c r="C270" s="4"/>
      <c r="D270" s="5"/>
      <c r="E270" s="5"/>
      <c r="F270" s="5"/>
      <c r="G270" s="5"/>
      <c r="H270" s="5"/>
      <c r="I270" s="5"/>
      <c r="J270" s="2"/>
      <c r="K270" s="2"/>
      <c r="L270" s="2"/>
      <c r="M270" s="2"/>
      <c r="N270" s="2"/>
      <c r="O270" s="2"/>
    </row>
    <row r="271" spans="1:15" ht="25" customHeight="1" x14ac:dyDescent="0.4">
      <c r="A271" s="77"/>
      <c r="B271" s="4"/>
      <c r="C271" s="4"/>
      <c r="D271" s="5"/>
      <c r="E271" s="5"/>
      <c r="F271" s="5"/>
      <c r="G271" s="5"/>
      <c r="H271" s="5"/>
      <c r="I271" s="5"/>
      <c r="J271" s="2"/>
      <c r="K271" s="2"/>
      <c r="L271" s="2"/>
      <c r="M271" s="2"/>
      <c r="N271" s="2"/>
      <c r="O271" s="2"/>
    </row>
    <row r="272" spans="1:15" ht="25" customHeight="1" x14ac:dyDescent="0.4">
      <c r="A272" s="77"/>
      <c r="B272" s="4"/>
      <c r="C272" s="4"/>
      <c r="D272" s="5"/>
      <c r="E272" s="5"/>
      <c r="F272" s="5"/>
      <c r="G272" s="5"/>
      <c r="H272" s="5"/>
      <c r="I272" s="5"/>
      <c r="J272" s="2"/>
      <c r="K272" s="2"/>
      <c r="L272" s="2"/>
      <c r="M272" s="2"/>
      <c r="N272" s="2"/>
      <c r="O272" s="2"/>
    </row>
    <row r="273" spans="1:15" ht="25" customHeight="1" x14ac:dyDescent="0.4">
      <c r="A273" s="77"/>
      <c r="B273" s="4"/>
      <c r="C273" s="4"/>
      <c r="D273" s="5"/>
      <c r="E273" s="5"/>
      <c r="F273" s="5"/>
      <c r="G273" s="5"/>
      <c r="H273" s="5"/>
      <c r="I273" s="5"/>
      <c r="J273" s="2"/>
      <c r="K273" s="2"/>
      <c r="L273" s="2"/>
      <c r="M273" s="2"/>
      <c r="N273" s="2"/>
      <c r="O273" s="2"/>
    </row>
    <row r="274" spans="1:15" ht="25" customHeight="1" x14ac:dyDescent="0.4">
      <c r="A274" s="78"/>
      <c r="B274" s="4"/>
      <c r="C274" s="4"/>
      <c r="D274" s="5"/>
      <c r="E274" s="5"/>
      <c r="F274" s="5"/>
      <c r="G274" s="5"/>
      <c r="H274" s="5"/>
      <c r="I274" s="5"/>
      <c r="J274" s="2"/>
      <c r="K274" s="2"/>
      <c r="L274" s="2"/>
      <c r="M274" s="2"/>
      <c r="N274" s="2"/>
      <c r="O274" s="2"/>
    </row>
    <row r="275" spans="1:15" ht="25" customHeight="1" x14ac:dyDescent="0.4">
      <c r="A275" s="76" t="s">
        <v>49</v>
      </c>
      <c r="B275" s="2" t="s">
        <v>50</v>
      </c>
      <c r="C275" s="4" t="s">
        <v>51</v>
      </c>
      <c r="D275" s="5">
        <f t="shared" ref="D275:I275" si="27">SUM(D258:D274)</f>
        <v>0</v>
      </c>
      <c r="E275" s="5">
        <f t="shared" si="27"/>
        <v>0</v>
      </c>
      <c r="F275" s="5">
        <f t="shared" si="27"/>
        <v>0</v>
      </c>
      <c r="G275" s="5">
        <f t="shared" si="27"/>
        <v>0</v>
      </c>
      <c r="H275" s="5">
        <f t="shared" si="27"/>
        <v>0</v>
      </c>
      <c r="I275" s="5">
        <f t="shared" si="27"/>
        <v>0</v>
      </c>
      <c r="J275" s="2"/>
      <c r="K275" s="2"/>
      <c r="L275" s="2"/>
      <c r="M275" s="2"/>
      <c r="N275" s="2"/>
      <c r="O275" s="2"/>
    </row>
    <row r="276" spans="1:15" ht="25" customHeight="1" x14ac:dyDescent="0.4">
      <c r="A276" s="77"/>
      <c r="B276" s="2" t="s">
        <v>52</v>
      </c>
      <c r="C276" s="4" t="s">
        <v>53</v>
      </c>
      <c r="D276" s="5"/>
      <c r="E276" s="5"/>
      <c r="F276" s="5"/>
      <c r="G276" s="5"/>
      <c r="H276" s="5"/>
      <c r="I276" s="5"/>
      <c r="J276" s="2"/>
      <c r="K276" s="2"/>
      <c r="L276" s="2"/>
      <c r="M276" s="2"/>
      <c r="N276" s="2"/>
      <c r="O276" s="2"/>
    </row>
    <row r="277" spans="1:15" ht="25" customHeight="1" x14ac:dyDescent="0.4">
      <c r="A277" s="78"/>
      <c r="B277" s="2" t="s">
        <v>54</v>
      </c>
      <c r="C277" s="4" t="s">
        <v>55</v>
      </c>
      <c r="D277" s="5">
        <f t="shared" ref="D277:I277" si="28">SUM(D275:D276)</f>
        <v>0</v>
      </c>
      <c r="E277" s="5">
        <f t="shared" si="28"/>
        <v>0</v>
      </c>
      <c r="F277" s="5">
        <f t="shared" si="28"/>
        <v>0</v>
      </c>
      <c r="G277" s="5">
        <f t="shared" si="28"/>
        <v>0</v>
      </c>
      <c r="H277" s="5">
        <f t="shared" si="28"/>
        <v>0</v>
      </c>
      <c r="I277" s="5">
        <f t="shared" si="28"/>
        <v>0</v>
      </c>
      <c r="J277" s="2"/>
      <c r="K277" s="2"/>
      <c r="L277" s="2"/>
      <c r="M277" s="2"/>
      <c r="N277" s="2"/>
      <c r="O277" s="2"/>
    </row>
    <row r="278" spans="1:15" s="7" customFormat="1" ht="12.5" x14ac:dyDescent="0.4">
      <c r="A278" s="79" t="s">
        <v>4</v>
      </c>
      <c r="B278" s="79"/>
      <c r="C278" s="79"/>
      <c r="D278" s="79"/>
      <c r="E278" s="79"/>
      <c r="F278" s="79"/>
      <c r="G278" s="79"/>
      <c r="H278" s="79"/>
      <c r="I278" s="79"/>
      <c r="J278" s="79"/>
      <c r="K278" s="79"/>
      <c r="L278" s="79"/>
      <c r="M278" s="79"/>
      <c r="N278" s="79"/>
      <c r="O278" s="79"/>
    </row>
    <row r="279" spans="1:15" s="8" customFormat="1" ht="11" x14ac:dyDescent="0.4">
      <c r="A279" s="75" t="s">
        <v>5</v>
      </c>
      <c r="B279" s="75"/>
      <c r="C279" s="75"/>
      <c r="D279" s="75"/>
      <c r="E279" s="75"/>
      <c r="F279" s="75"/>
      <c r="G279" s="75"/>
      <c r="H279" s="75"/>
      <c r="I279" s="75"/>
      <c r="J279" s="75"/>
      <c r="K279" s="75"/>
      <c r="L279" s="75"/>
      <c r="M279" s="75"/>
      <c r="N279" s="75"/>
      <c r="O279" s="75"/>
    </row>
    <row r="280" spans="1:15" s="8" customFormat="1" ht="11" x14ac:dyDescent="0.4">
      <c r="A280" s="75" t="s">
        <v>8</v>
      </c>
      <c r="B280" s="75"/>
      <c r="C280" s="75"/>
      <c r="D280" s="75"/>
      <c r="E280" s="75"/>
      <c r="F280" s="75"/>
      <c r="G280" s="75"/>
      <c r="H280" s="75"/>
      <c r="I280" s="75"/>
      <c r="J280" s="75"/>
      <c r="K280" s="75"/>
      <c r="L280" s="75"/>
      <c r="M280" s="75"/>
      <c r="N280" s="75"/>
      <c r="O280" s="75"/>
    </row>
    <row r="281" spans="1:15" ht="25" customHeight="1" x14ac:dyDescent="0.4">
      <c r="A281" s="76"/>
      <c r="B281" s="4"/>
      <c r="C281" s="4"/>
      <c r="D281" s="5"/>
      <c r="E281" s="5"/>
      <c r="F281" s="5"/>
      <c r="G281" s="5"/>
      <c r="H281" s="5"/>
      <c r="I281" s="5"/>
      <c r="J281" s="2"/>
      <c r="K281" s="2"/>
      <c r="L281" s="2"/>
      <c r="M281" s="2"/>
      <c r="N281" s="2"/>
      <c r="O281" s="2"/>
    </row>
    <row r="282" spans="1:15" ht="25" customHeight="1" x14ac:dyDescent="0.4">
      <c r="A282" s="77"/>
      <c r="B282" s="4"/>
      <c r="C282" s="4"/>
      <c r="D282" s="5"/>
      <c r="E282" s="5"/>
      <c r="F282" s="5"/>
      <c r="G282" s="5"/>
      <c r="H282" s="5"/>
      <c r="I282" s="5"/>
      <c r="J282" s="2"/>
      <c r="K282" s="2"/>
      <c r="L282" s="2"/>
      <c r="M282" s="2"/>
      <c r="N282" s="2"/>
      <c r="O282" s="2"/>
    </row>
    <row r="283" spans="1:15" ht="25" customHeight="1" x14ac:dyDescent="0.4">
      <c r="A283" s="77"/>
      <c r="B283" s="4"/>
      <c r="C283" s="4"/>
      <c r="D283" s="5"/>
      <c r="E283" s="5"/>
      <c r="F283" s="5"/>
      <c r="G283" s="5"/>
      <c r="H283" s="5"/>
      <c r="I283" s="5"/>
      <c r="J283" s="2"/>
      <c r="K283" s="2"/>
      <c r="L283" s="2"/>
      <c r="M283" s="2"/>
      <c r="N283" s="2"/>
      <c r="O283" s="2"/>
    </row>
    <row r="284" spans="1:15" ht="25" customHeight="1" x14ac:dyDescent="0.4">
      <c r="A284" s="77"/>
      <c r="B284" s="4"/>
      <c r="C284" s="4"/>
      <c r="D284" s="5"/>
      <c r="E284" s="5"/>
      <c r="F284" s="5"/>
      <c r="G284" s="5"/>
      <c r="H284" s="5"/>
      <c r="I284" s="5"/>
      <c r="J284" s="2"/>
      <c r="K284" s="2"/>
      <c r="L284" s="2"/>
      <c r="M284" s="2"/>
      <c r="N284" s="2"/>
      <c r="O284" s="2"/>
    </row>
    <row r="285" spans="1:15" ht="25" customHeight="1" x14ac:dyDescent="0.4">
      <c r="A285" s="77"/>
      <c r="B285" s="4"/>
      <c r="C285" s="4"/>
      <c r="D285" s="5"/>
      <c r="E285" s="5"/>
      <c r="F285" s="5"/>
      <c r="G285" s="5"/>
      <c r="H285" s="5"/>
      <c r="I285" s="5"/>
      <c r="J285" s="2"/>
      <c r="K285" s="2"/>
      <c r="L285" s="2"/>
      <c r="M285" s="2"/>
      <c r="N285" s="2"/>
      <c r="O285" s="2"/>
    </row>
    <row r="286" spans="1:15" ht="25" customHeight="1" x14ac:dyDescent="0.4">
      <c r="A286" s="77"/>
      <c r="B286" s="4"/>
      <c r="C286" s="4"/>
      <c r="D286" s="5"/>
      <c r="E286" s="5"/>
      <c r="F286" s="5"/>
      <c r="G286" s="5"/>
      <c r="H286" s="5"/>
      <c r="I286" s="5"/>
      <c r="J286" s="2"/>
      <c r="K286" s="2"/>
      <c r="L286" s="2"/>
      <c r="M286" s="2"/>
      <c r="N286" s="2"/>
      <c r="O286" s="2"/>
    </row>
    <row r="287" spans="1:15" ht="25" customHeight="1" x14ac:dyDescent="0.4">
      <c r="A287" s="77"/>
      <c r="B287" s="4"/>
      <c r="C287" s="4"/>
      <c r="D287" s="5"/>
      <c r="E287" s="5"/>
      <c r="F287" s="5"/>
      <c r="G287" s="5"/>
      <c r="H287" s="5"/>
      <c r="I287" s="5"/>
      <c r="J287" s="2"/>
      <c r="K287" s="2"/>
      <c r="L287" s="2"/>
      <c r="M287" s="2"/>
      <c r="N287" s="2"/>
      <c r="O287" s="2"/>
    </row>
    <row r="288" spans="1:15" ht="25" customHeight="1" x14ac:dyDescent="0.4">
      <c r="A288" s="77"/>
      <c r="B288" s="4"/>
      <c r="C288" s="4"/>
      <c r="D288" s="5"/>
      <c r="E288" s="5"/>
      <c r="F288" s="5"/>
      <c r="G288" s="5"/>
      <c r="H288" s="5"/>
      <c r="I288" s="5"/>
      <c r="J288" s="2"/>
      <c r="K288" s="2"/>
      <c r="L288" s="2"/>
      <c r="M288" s="2"/>
      <c r="N288" s="2"/>
      <c r="O288" s="2"/>
    </row>
    <row r="289" spans="1:15" ht="25" customHeight="1" x14ac:dyDescent="0.4">
      <c r="A289" s="77"/>
      <c r="B289" s="4"/>
      <c r="C289" s="4"/>
      <c r="D289" s="5"/>
      <c r="E289" s="5"/>
      <c r="F289" s="5"/>
      <c r="G289" s="5"/>
      <c r="H289" s="5"/>
      <c r="I289" s="5"/>
      <c r="J289" s="2"/>
      <c r="K289" s="2"/>
      <c r="L289" s="2"/>
      <c r="M289" s="2"/>
      <c r="N289" s="2"/>
      <c r="O289" s="2"/>
    </row>
    <row r="290" spans="1:15" ht="25" customHeight="1" x14ac:dyDescent="0.4">
      <c r="A290" s="77"/>
      <c r="B290" s="4"/>
      <c r="C290" s="4"/>
      <c r="D290" s="5"/>
      <c r="E290" s="5"/>
      <c r="F290" s="5"/>
      <c r="G290" s="5"/>
      <c r="H290" s="5"/>
      <c r="I290" s="5"/>
      <c r="J290" s="2"/>
      <c r="K290" s="2"/>
      <c r="L290" s="2"/>
      <c r="M290" s="2"/>
      <c r="N290" s="2"/>
      <c r="O290" s="2"/>
    </row>
    <row r="291" spans="1:15" ht="25" customHeight="1" x14ac:dyDescent="0.4">
      <c r="A291" s="77"/>
      <c r="B291" s="4"/>
      <c r="C291" s="4"/>
      <c r="D291" s="5"/>
      <c r="E291" s="5"/>
      <c r="F291" s="5"/>
      <c r="G291" s="5"/>
      <c r="H291" s="5"/>
      <c r="I291" s="5"/>
      <c r="J291" s="2"/>
      <c r="K291" s="2"/>
      <c r="L291" s="2"/>
      <c r="M291" s="2"/>
      <c r="N291" s="2"/>
      <c r="O291" s="2"/>
    </row>
    <row r="292" spans="1:15" ht="25" customHeight="1" x14ac:dyDescent="0.4">
      <c r="A292" s="77"/>
      <c r="B292" s="4"/>
      <c r="C292" s="4"/>
      <c r="D292" s="5"/>
      <c r="E292" s="5"/>
      <c r="F292" s="5"/>
      <c r="G292" s="5"/>
      <c r="H292" s="5"/>
      <c r="I292" s="5"/>
      <c r="J292" s="2"/>
      <c r="K292" s="2"/>
      <c r="L292" s="2"/>
      <c r="M292" s="2"/>
      <c r="N292" s="2"/>
      <c r="O292" s="2"/>
    </row>
    <row r="293" spans="1:15" ht="25" customHeight="1" x14ac:dyDescent="0.4">
      <c r="A293" s="77"/>
      <c r="B293" s="4"/>
      <c r="C293" s="4"/>
      <c r="D293" s="5"/>
      <c r="E293" s="5"/>
      <c r="F293" s="5"/>
      <c r="G293" s="5"/>
      <c r="H293" s="5"/>
      <c r="I293" s="5"/>
      <c r="J293" s="2"/>
      <c r="K293" s="2"/>
      <c r="L293" s="2"/>
      <c r="M293" s="2"/>
      <c r="N293" s="2"/>
      <c r="O293" s="2"/>
    </row>
    <row r="294" spans="1:15" ht="25" customHeight="1" x14ac:dyDescent="0.4">
      <c r="A294" s="77"/>
      <c r="B294" s="4"/>
      <c r="C294" s="4"/>
      <c r="D294" s="5"/>
      <c r="E294" s="5"/>
      <c r="F294" s="5"/>
      <c r="G294" s="5"/>
      <c r="H294" s="5"/>
      <c r="I294" s="5"/>
      <c r="J294" s="2"/>
      <c r="K294" s="2"/>
      <c r="L294" s="2"/>
      <c r="M294" s="2"/>
      <c r="N294" s="2"/>
      <c r="O294" s="2"/>
    </row>
    <row r="295" spans="1:15" ht="25" customHeight="1" x14ac:dyDescent="0.4">
      <c r="A295" s="77"/>
      <c r="B295" s="4"/>
      <c r="C295" s="4"/>
      <c r="D295" s="5"/>
      <c r="E295" s="5"/>
      <c r="F295" s="5"/>
      <c r="G295" s="5"/>
      <c r="H295" s="5"/>
      <c r="I295" s="5"/>
      <c r="J295" s="2"/>
      <c r="K295" s="2"/>
      <c r="L295" s="2"/>
      <c r="M295" s="2"/>
      <c r="N295" s="2"/>
      <c r="O295" s="2"/>
    </row>
    <row r="296" spans="1:15" ht="25" customHeight="1" x14ac:dyDescent="0.4">
      <c r="A296" s="77"/>
      <c r="B296" s="4"/>
      <c r="C296" s="4"/>
      <c r="D296" s="5"/>
      <c r="E296" s="5"/>
      <c r="F296" s="5"/>
      <c r="G296" s="5"/>
      <c r="H296" s="5"/>
      <c r="I296" s="5"/>
      <c r="J296" s="2"/>
      <c r="K296" s="2"/>
      <c r="L296" s="2"/>
      <c r="M296" s="2"/>
      <c r="N296" s="2"/>
      <c r="O296" s="2"/>
    </row>
    <row r="297" spans="1:15" ht="25" customHeight="1" x14ac:dyDescent="0.4">
      <c r="A297" s="78"/>
      <c r="B297" s="4"/>
      <c r="C297" s="4"/>
      <c r="D297" s="5"/>
      <c r="E297" s="5"/>
      <c r="F297" s="5"/>
      <c r="G297" s="5"/>
      <c r="H297" s="5"/>
      <c r="I297" s="5"/>
      <c r="J297" s="2"/>
      <c r="K297" s="2"/>
      <c r="L297" s="2"/>
      <c r="M297" s="2"/>
      <c r="N297" s="2"/>
      <c r="O297" s="2"/>
    </row>
    <row r="298" spans="1:15" ht="25" customHeight="1" x14ac:dyDescent="0.4">
      <c r="A298" s="76" t="s">
        <v>49</v>
      </c>
      <c r="B298" s="2" t="s">
        <v>50</v>
      </c>
      <c r="C298" s="4" t="s">
        <v>51</v>
      </c>
      <c r="D298" s="5"/>
      <c r="E298" s="5"/>
      <c r="F298" s="5"/>
      <c r="G298" s="5"/>
      <c r="H298" s="5"/>
      <c r="I298" s="5"/>
      <c r="J298" s="2"/>
      <c r="K298" s="2"/>
      <c r="L298" s="2"/>
      <c r="M298" s="2"/>
      <c r="N298" s="2"/>
      <c r="O298" s="2"/>
    </row>
    <row r="299" spans="1:15" ht="25" customHeight="1" x14ac:dyDescent="0.4">
      <c r="A299" s="77"/>
      <c r="B299" s="2" t="s">
        <v>52</v>
      </c>
      <c r="C299" s="4" t="s">
        <v>53</v>
      </c>
      <c r="D299" s="5">
        <f t="shared" ref="D299:I299" si="29">SUM(D281:D298)</f>
        <v>0</v>
      </c>
      <c r="E299" s="5">
        <f t="shared" si="29"/>
        <v>0</v>
      </c>
      <c r="F299" s="5">
        <f t="shared" si="29"/>
        <v>0</v>
      </c>
      <c r="G299" s="5">
        <f t="shared" si="29"/>
        <v>0</v>
      </c>
      <c r="H299" s="5">
        <f t="shared" si="29"/>
        <v>0</v>
      </c>
      <c r="I299" s="5">
        <f t="shared" si="29"/>
        <v>0</v>
      </c>
      <c r="J299" s="2"/>
      <c r="K299" s="2"/>
      <c r="L299" s="2"/>
      <c r="M299" s="2"/>
      <c r="N299" s="2"/>
      <c r="O299" s="2"/>
    </row>
    <row r="300" spans="1:15" ht="25" customHeight="1" x14ac:dyDescent="0.4">
      <c r="A300" s="78"/>
      <c r="B300" s="2" t="s">
        <v>54</v>
      </c>
      <c r="C300" s="4" t="s">
        <v>55</v>
      </c>
      <c r="D300" s="5">
        <f t="shared" ref="D300:I300" si="30">SUM(D298:D299)</f>
        <v>0</v>
      </c>
      <c r="E300" s="5">
        <f t="shared" si="30"/>
        <v>0</v>
      </c>
      <c r="F300" s="5">
        <f t="shared" si="30"/>
        <v>0</v>
      </c>
      <c r="G300" s="5">
        <f t="shared" si="30"/>
        <v>0</v>
      </c>
      <c r="H300" s="5">
        <f t="shared" si="30"/>
        <v>0</v>
      </c>
      <c r="I300" s="5">
        <f t="shared" si="30"/>
        <v>0</v>
      </c>
      <c r="J300" s="2"/>
      <c r="K300" s="2"/>
      <c r="L300" s="2"/>
      <c r="M300" s="2"/>
      <c r="N300" s="2"/>
      <c r="O300" s="2"/>
    </row>
    <row r="301" spans="1:15" s="7" customFormat="1" ht="12.5" x14ac:dyDescent="0.4">
      <c r="A301" s="79" t="s">
        <v>4</v>
      </c>
      <c r="B301" s="79"/>
      <c r="C301" s="79"/>
      <c r="D301" s="79"/>
      <c r="E301" s="79"/>
      <c r="F301" s="79"/>
      <c r="G301" s="79"/>
      <c r="H301" s="79"/>
      <c r="I301" s="79"/>
      <c r="J301" s="79"/>
      <c r="K301" s="79"/>
      <c r="L301" s="79"/>
      <c r="M301" s="79"/>
      <c r="N301" s="79"/>
      <c r="O301" s="79"/>
    </row>
    <row r="302" spans="1:15" s="8" customFormat="1" ht="11" x14ac:dyDescent="0.4">
      <c r="A302" s="75" t="s">
        <v>5</v>
      </c>
      <c r="B302" s="75"/>
      <c r="C302" s="75"/>
      <c r="D302" s="75"/>
      <c r="E302" s="75"/>
      <c r="F302" s="75"/>
      <c r="G302" s="75"/>
      <c r="H302" s="75"/>
      <c r="I302" s="75"/>
      <c r="J302" s="75"/>
      <c r="K302" s="75"/>
      <c r="L302" s="75"/>
      <c r="M302" s="75"/>
      <c r="N302" s="75"/>
      <c r="O302" s="75"/>
    </row>
    <row r="303" spans="1:15" s="8" customFormat="1" ht="11" x14ac:dyDescent="0.4">
      <c r="A303" s="75" t="s">
        <v>8</v>
      </c>
      <c r="B303" s="75"/>
      <c r="C303" s="75"/>
      <c r="D303" s="75"/>
      <c r="E303" s="75"/>
      <c r="F303" s="75"/>
      <c r="G303" s="75"/>
      <c r="H303" s="75"/>
      <c r="I303" s="75"/>
      <c r="J303" s="75"/>
      <c r="K303" s="75"/>
      <c r="L303" s="75"/>
      <c r="M303" s="75"/>
      <c r="N303" s="75"/>
      <c r="O303" s="75"/>
    </row>
    <row r="304" spans="1:15" ht="25" customHeight="1" x14ac:dyDescent="0.4">
      <c r="A304" s="76"/>
      <c r="B304" s="4"/>
      <c r="C304" s="4"/>
      <c r="D304" s="5"/>
      <c r="E304" s="5"/>
      <c r="F304" s="5"/>
      <c r="G304" s="5"/>
      <c r="H304" s="5"/>
      <c r="I304" s="5"/>
      <c r="J304" s="2"/>
      <c r="K304" s="2"/>
      <c r="L304" s="2"/>
      <c r="M304" s="2"/>
      <c r="N304" s="2"/>
      <c r="O304" s="2"/>
    </row>
    <row r="305" spans="1:15" ht="25" customHeight="1" x14ac:dyDescent="0.4">
      <c r="A305" s="77"/>
      <c r="B305" s="4"/>
      <c r="C305" s="4"/>
      <c r="D305" s="5"/>
      <c r="E305" s="5"/>
      <c r="F305" s="5"/>
      <c r="G305" s="5"/>
      <c r="H305" s="5"/>
      <c r="I305" s="5"/>
      <c r="J305" s="2"/>
      <c r="K305" s="2"/>
      <c r="L305" s="2"/>
      <c r="M305" s="2"/>
      <c r="N305" s="2"/>
      <c r="O305" s="2"/>
    </row>
    <row r="306" spans="1:15" ht="25" customHeight="1" x14ac:dyDescent="0.4">
      <c r="A306" s="77"/>
      <c r="B306" s="4"/>
      <c r="C306" s="4"/>
      <c r="D306" s="5"/>
      <c r="E306" s="5"/>
      <c r="F306" s="5"/>
      <c r="G306" s="5"/>
      <c r="H306" s="5"/>
      <c r="I306" s="5"/>
      <c r="J306" s="2"/>
      <c r="K306" s="2"/>
      <c r="L306" s="2"/>
      <c r="M306" s="2"/>
      <c r="N306" s="2"/>
      <c r="O306" s="2"/>
    </row>
    <row r="307" spans="1:15" ht="25" customHeight="1" x14ac:dyDescent="0.4">
      <c r="A307" s="77"/>
      <c r="B307" s="4"/>
      <c r="C307" s="4"/>
      <c r="D307" s="5"/>
      <c r="E307" s="5"/>
      <c r="F307" s="5"/>
      <c r="G307" s="5"/>
      <c r="H307" s="5"/>
      <c r="I307" s="5"/>
      <c r="J307" s="2"/>
      <c r="K307" s="2"/>
      <c r="L307" s="2"/>
      <c r="M307" s="2"/>
      <c r="N307" s="2"/>
      <c r="O307" s="2"/>
    </row>
    <row r="308" spans="1:15" ht="25" customHeight="1" x14ac:dyDescent="0.4">
      <c r="A308" s="77"/>
      <c r="B308" s="4"/>
      <c r="C308" s="4"/>
      <c r="D308" s="5"/>
      <c r="E308" s="5"/>
      <c r="F308" s="5"/>
      <c r="G308" s="5"/>
      <c r="H308" s="5"/>
      <c r="I308" s="5"/>
      <c r="J308" s="2"/>
      <c r="K308" s="2"/>
      <c r="L308" s="2"/>
      <c r="M308" s="2"/>
      <c r="N308" s="2"/>
      <c r="O308" s="2"/>
    </row>
    <row r="309" spans="1:15" ht="25" customHeight="1" x14ac:dyDescent="0.4">
      <c r="A309" s="77"/>
      <c r="B309" s="4"/>
      <c r="C309" s="4"/>
      <c r="D309" s="5"/>
      <c r="E309" s="5"/>
      <c r="F309" s="5"/>
      <c r="G309" s="5"/>
      <c r="H309" s="5"/>
      <c r="I309" s="5"/>
      <c r="J309" s="2"/>
      <c r="K309" s="2"/>
      <c r="L309" s="2"/>
      <c r="M309" s="2"/>
      <c r="N309" s="2"/>
      <c r="O309" s="2"/>
    </row>
    <row r="310" spans="1:15" ht="25" customHeight="1" x14ac:dyDescent="0.4">
      <c r="A310" s="77"/>
      <c r="B310" s="4"/>
      <c r="C310" s="4"/>
      <c r="D310" s="5"/>
      <c r="E310" s="5"/>
      <c r="F310" s="5"/>
      <c r="G310" s="5"/>
      <c r="H310" s="5"/>
      <c r="I310" s="5"/>
      <c r="J310" s="2"/>
      <c r="K310" s="2"/>
      <c r="L310" s="2"/>
      <c r="M310" s="2"/>
      <c r="N310" s="2"/>
      <c r="O310" s="2"/>
    </row>
    <row r="311" spans="1:15" ht="25" customHeight="1" x14ac:dyDescent="0.4">
      <c r="A311" s="77"/>
      <c r="B311" s="4"/>
      <c r="C311" s="4"/>
      <c r="D311" s="5"/>
      <c r="E311" s="5"/>
      <c r="F311" s="5"/>
      <c r="G311" s="5"/>
      <c r="H311" s="5"/>
      <c r="I311" s="5"/>
      <c r="J311" s="2"/>
      <c r="K311" s="2"/>
      <c r="L311" s="2"/>
      <c r="M311" s="2"/>
      <c r="N311" s="2"/>
      <c r="O311" s="2"/>
    </row>
    <row r="312" spans="1:15" ht="25" customHeight="1" x14ac:dyDescent="0.4">
      <c r="A312" s="77"/>
      <c r="B312" s="4"/>
      <c r="C312" s="4"/>
      <c r="D312" s="5"/>
      <c r="E312" s="5"/>
      <c r="F312" s="5"/>
      <c r="G312" s="5"/>
      <c r="H312" s="5"/>
      <c r="I312" s="5"/>
      <c r="J312" s="2"/>
      <c r="K312" s="2"/>
      <c r="L312" s="2"/>
      <c r="M312" s="2"/>
      <c r="N312" s="2"/>
      <c r="O312" s="2"/>
    </row>
    <row r="313" spans="1:15" ht="25" customHeight="1" x14ac:dyDescent="0.4">
      <c r="A313" s="77"/>
      <c r="B313" s="4"/>
      <c r="C313" s="4"/>
      <c r="D313" s="5"/>
      <c r="E313" s="5"/>
      <c r="F313" s="5"/>
      <c r="G313" s="5"/>
      <c r="H313" s="5"/>
      <c r="I313" s="5"/>
      <c r="J313" s="2"/>
      <c r="K313" s="2"/>
      <c r="L313" s="2"/>
      <c r="M313" s="2"/>
      <c r="N313" s="2"/>
      <c r="O313" s="2"/>
    </row>
    <row r="314" spans="1:15" ht="25" customHeight="1" x14ac:dyDescent="0.4">
      <c r="A314" s="77"/>
      <c r="B314" s="4"/>
      <c r="C314" s="4"/>
      <c r="D314" s="5"/>
      <c r="E314" s="5"/>
      <c r="F314" s="5"/>
      <c r="G314" s="5"/>
      <c r="H314" s="5"/>
      <c r="I314" s="5"/>
      <c r="J314" s="2"/>
      <c r="K314" s="2"/>
      <c r="L314" s="2"/>
      <c r="M314" s="2"/>
      <c r="N314" s="2"/>
      <c r="O314" s="2"/>
    </row>
    <row r="315" spans="1:15" ht="25" customHeight="1" x14ac:dyDescent="0.4">
      <c r="A315" s="77"/>
      <c r="B315" s="4"/>
      <c r="C315" s="4"/>
      <c r="D315" s="5"/>
      <c r="E315" s="5"/>
      <c r="F315" s="5"/>
      <c r="G315" s="5"/>
      <c r="H315" s="5"/>
      <c r="I315" s="5"/>
      <c r="J315" s="2"/>
      <c r="K315" s="2"/>
      <c r="L315" s="2"/>
      <c r="M315" s="2"/>
      <c r="N315" s="2"/>
      <c r="O315" s="2"/>
    </row>
    <row r="316" spans="1:15" ht="25" customHeight="1" x14ac:dyDescent="0.4">
      <c r="A316" s="77"/>
      <c r="B316" s="4"/>
      <c r="C316" s="4"/>
      <c r="D316" s="5"/>
      <c r="E316" s="5"/>
      <c r="F316" s="5"/>
      <c r="G316" s="5"/>
      <c r="H316" s="5"/>
      <c r="I316" s="5"/>
      <c r="J316" s="2"/>
      <c r="K316" s="2"/>
      <c r="L316" s="2"/>
      <c r="M316" s="2"/>
      <c r="N316" s="2"/>
      <c r="O316" s="2"/>
    </row>
    <row r="317" spans="1:15" ht="25" customHeight="1" x14ac:dyDescent="0.4">
      <c r="A317" s="77"/>
      <c r="B317" s="4"/>
      <c r="C317" s="4"/>
      <c r="D317" s="5"/>
      <c r="E317" s="5"/>
      <c r="F317" s="5"/>
      <c r="G317" s="5"/>
      <c r="H317" s="5"/>
      <c r="I317" s="5"/>
      <c r="J317" s="2"/>
      <c r="K317" s="2"/>
      <c r="L317" s="2"/>
      <c r="M317" s="2"/>
      <c r="N317" s="2"/>
      <c r="O317" s="2"/>
    </row>
    <row r="318" spans="1:15" ht="25" customHeight="1" x14ac:dyDescent="0.4">
      <c r="A318" s="77"/>
      <c r="B318" s="4"/>
      <c r="C318" s="4"/>
      <c r="D318" s="5"/>
      <c r="E318" s="5"/>
      <c r="F318" s="5"/>
      <c r="G318" s="5"/>
      <c r="H318" s="5"/>
      <c r="I318" s="5"/>
      <c r="J318" s="2"/>
      <c r="K318" s="2"/>
      <c r="L318" s="2"/>
      <c r="M318" s="2"/>
      <c r="N318" s="2"/>
      <c r="O318" s="2"/>
    </row>
    <row r="319" spans="1:15" ht="25" customHeight="1" x14ac:dyDescent="0.4">
      <c r="A319" s="77"/>
      <c r="B319" s="4"/>
      <c r="C319" s="4"/>
      <c r="D319" s="5"/>
      <c r="E319" s="5"/>
      <c r="F319" s="5"/>
      <c r="G319" s="5"/>
      <c r="H319" s="5"/>
      <c r="I319" s="5"/>
      <c r="J319" s="2"/>
      <c r="K319" s="2"/>
      <c r="L319" s="2"/>
      <c r="M319" s="2"/>
      <c r="N319" s="2"/>
      <c r="O319" s="2"/>
    </row>
    <row r="320" spans="1:15" ht="25" customHeight="1" x14ac:dyDescent="0.4">
      <c r="A320" s="78"/>
      <c r="B320" s="4"/>
      <c r="C320" s="4"/>
      <c r="D320" s="5"/>
      <c r="E320" s="5"/>
      <c r="F320" s="5"/>
      <c r="G320" s="5"/>
      <c r="H320" s="5"/>
      <c r="I320" s="5"/>
      <c r="J320" s="2"/>
      <c r="K320" s="2"/>
      <c r="L320" s="2"/>
      <c r="M320" s="2"/>
      <c r="N320" s="2"/>
      <c r="O320" s="2"/>
    </row>
    <row r="321" spans="1:15" ht="25" customHeight="1" x14ac:dyDescent="0.4">
      <c r="A321" s="76" t="s">
        <v>49</v>
      </c>
      <c r="B321" s="2" t="s">
        <v>50</v>
      </c>
      <c r="C321" s="4" t="s">
        <v>51</v>
      </c>
      <c r="D321" s="5">
        <f t="shared" ref="D321:I321" si="31">SUM(D304:D320)</f>
        <v>0</v>
      </c>
      <c r="E321" s="5">
        <f t="shared" si="31"/>
        <v>0</v>
      </c>
      <c r="F321" s="5">
        <f t="shared" si="31"/>
        <v>0</v>
      </c>
      <c r="G321" s="5">
        <f t="shared" si="31"/>
        <v>0</v>
      </c>
      <c r="H321" s="5">
        <f t="shared" si="31"/>
        <v>0</v>
      </c>
      <c r="I321" s="5">
        <f t="shared" si="31"/>
        <v>0</v>
      </c>
      <c r="J321" s="2"/>
      <c r="K321" s="2"/>
      <c r="L321" s="2"/>
      <c r="M321" s="2"/>
      <c r="N321" s="2"/>
      <c r="O321" s="2"/>
    </row>
    <row r="322" spans="1:15" ht="25" customHeight="1" x14ac:dyDescent="0.4">
      <c r="A322" s="77"/>
      <c r="B322" s="2" t="s">
        <v>52</v>
      </c>
      <c r="C322" s="4" t="s">
        <v>53</v>
      </c>
      <c r="D322" s="5"/>
      <c r="E322" s="5"/>
      <c r="F322" s="5"/>
      <c r="G322" s="5"/>
      <c r="H322" s="5"/>
      <c r="I322" s="5"/>
      <c r="J322" s="2"/>
      <c r="K322" s="2"/>
      <c r="L322" s="2"/>
      <c r="M322" s="2"/>
      <c r="N322" s="2"/>
      <c r="O322" s="2"/>
    </row>
    <row r="323" spans="1:15" ht="25" customHeight="1" x14ac:dyDescent="0.4">
      <c r="A323" s="78"/>
      <c r="B323" s="2" t="s">
        <v>54</v>
      </c>
      <c r="C323" s="4" t="s">
        <v>55</v>
      </c>
      <c r="D323" s="5">
        <f t="shared" ref="D323:I323" si="32">SUM(D321:D322)</f>
        <v>0</v>
      </c>
      <c r="E323" s="5">
        <f t="shared" si="32"/>
        <v>0</v>
      </c>
      <c r="F323" s="5">
        <f t="shared" si="32"/>
        <v>0</v>
      </c>
      <c r="G323" s="5">
        <f t="shared" si="32"/>
        <v>0</v>
      </c>
      <c r="H323" s="5">
        <f t="shared" si="32"/>
        <v>0</v>
      </c>
      <c r="I323" s="5">
        <f t="shared" si="32"/>
        <v>0</v>
      </c>
      <c r="J323" s="2"/>
      <c r="K323" s="2"/>
      <c r="L323" s="2"/>
      <c r="M323" s="2"/>
      <c r="N323" s="2"/>
      <c r="O323" s="2"/>
    </row>
    <row r="324" spans="1:15" s="7" customFormat="1" ht="12.5" x14ac:dyDescent="0.4">
      <c r="A324" s="79" t="s">
        <v>4</v>
      </c>
      <c r="B324" s="79"/>
      <c r="C324" s="79"/>
      <c r="D324" s="79"/>
      <c r="E324" s="79"/>
      <c r="F324" s="79"/>
      <c r="G324" s="79"/>
      <c r="H324" s="79"/>
      <c r="I324" s="79"/>
      <c r="J324" s="79"/>
      <c r="K324" s="79"/>
      <c r="L324" s="79"/>
      <c r="M324" s="79"/>
      <c r="N324" s="79"/>
      <c r="O324" s="79"/>
    </row>
    <row r="325" spans="1:15" s="8" customFormat="1" ht="11" x14ac:dyDescent="0.4">
      <c r="A325" s="75" t="s">
        <v>5</v>
      </c>
      <c r="B325" s="75"/>
      <c r="C325" s="75"/>
      <c r="D325" s="75"/>
      <c r="E325" s="75"/>
      <c r="F325" s="75"/>
      <c r="G325" s="75"/>
      <c r="H325" s="75"/>
      <c r="I325" s="75"/>
      <c r="J325" s="75"/>
      <c r="K325" s="75"/>
      <c r="L325" s="75"/>
      <c r="M325" s="75"/>
      <c r="N325" s="75"/>
      <c r="O325" s="75"/>
    </row>
    <row r="326" spans="1:15" s="8" customFormat="1" ht="11" x14ac:dyDescent="0.4">
      <c r="A326" s="75" t="s">
        <v>8</v>
      </c>
      <c r="B326" s="75"/>
      <c r="C326" s="75"/>
      <c r="D326" s="75"/>
      <c r="E326" s="75"/>
      <c r="F326" s="75"/>
      <c r="G326" s="75"/>
      <c r="H326" s="75"/>
      <c r="I326" s="75"/>
      <c r="J326" s="75"/>
      <c r="K326" s="75"/>
      <c r="L326" s="75"/>
      <c r="M326" s="75"/>
      <c r="N326" s="75"/>
      <c r="O326" s="75"/>
    </row>
    <row r="327" spans="1:15" ht="25" customHeight="1" x14ac:dyDescent="0.4">
      <c r="A327" s="76"/>
      <c r="B327" s="4"/>
      <c r="C327" s="4"/>
      <c r="D327" s="5"/>
      <c r="E327" s="5"/>
      <c r="F327" s="5"/>
      <c r="G327" s="5"/>
      <c r="H327" s="5"/>
      <c r="I327" s="5"/>
      <c r="J327" s="2"/>
      <c r="K327" s="2"/>
      <c r="L327" s="2"/>
      <c r="M327" s="2"/>
      <c r="N327" s="2"/>
      <c r="O327" s="2"/>
    </row>
    <row r="328" spans="1:15" ht="25" customHeight="1" x14ac:dyDescent="0.4">
      <c r="A328" s="77"/>
      <c r="B328" s="4"/>
      <c r="C328" s="4"/>
      <c r="D328" s="5"/>
      <c r="E328" s="5"/>
      <c r="F328" s="5"/>
      <c r="G328" s="5"/>
      <c r="H328" s="5"/>
      <c r="I328" s="5"/>
      <c r="J328" s="2"/>
      <c r="K328" s="2"/>
      <c r="L328" s="2"/>
      <c r="M328" s="2"/>
      <c r="N328" s="2"/>
      <c r="O328" s="2"/>
    </row>
    <row r="329" spans="1:15" ht="25" customHeight="1" x14ac:dyDescent="0.4">
      <c r="A329" s="77"/>
      <c r="B329" s="4"/>
      <c r="C329" s="4"/>
      <c r="D329" s="5"/>
      <c r="E329" s="5"/>
      <c r="F329" s="5"/>
      <c r="G329" s="5"/>
      <c r="H329" s="5"/>
      <c r="I329" s="5"/>
      <c r="J329" s="2"/>
      <c r="K329" s="2"/>
      <c r="L329" s="2"/>
      <c r="M329" s="2"/>
      <c r="N329" s="2"/>
      <c r="O329" s="2"/>
    </row>
    <row r="330" spans="1:15" ht="25" customHeight="1" x14ac:dyDescent="0.4">
      <c r="A330" s="77"/>
      <c r="B330" s="4"/>
      <c r="C330" s="4"/>
      <c r="D330" s="5"/>
      <c r="E330" s="5"/>
      <c r="F330" s="5"/>
      <c r="G330" s="5"/>
      <c r="H330" s="5"/>
      <c r="I330" s="5"/>
      <c r="J330" s="2"/>
      <c r="K330" s="2"/>
      <c r="L330" s="2"/>
      <c r="M330" s="2"/>
      <c r="N330" s="2"/>
      <c r="O330" s="2"/>
    </row>
    <row r="331" spans="1:15" ht="25" customHeight="1" x14ac:dyDescent="0.4">
      <c r="A331" s="77"/>
      <c r="B331" s="4"/>
      <c r="C331" s="4"/>
      <c r="D331" s="5"/>
      <c r="E331" s="5"/>
      <c r="F331" s="5"/>
      <c r="G331" s="5"/>
      <c r="H331" s="5"/>
      <c r="I331" s="5"/>
      <c r="J331" s="2"/>
      <c r="K331" s="2"/>
      <c r="L331" s="2"/>
      <c r="M331" s="2"/>
      <c r="N331" s="2"/>
      <c r="O331" s="2"/>
    </row>
    <row r="332" spans="1:15" ht="25" customHeight="1" x14ac:dyDescent="0.4">
      <c r="A332" s="77"/>
      <c r="B332" s="4"/>
      <c r="C332" s="4"/>
      <c r="D332" s="5"/>
      <c r="E332" s="5"/>
      <c r="F332" s="5"/>
      <c r="G332" s="5"/>
      <c r="H332" s="5"/>
      <c r="I332" s="5"/>
      <c r="J332" s="2"/>
      <c r="K332" s="2"/>
      <c r="L332" s="2"/>
      <c r="M332" s="2"/>
      <c r="N332" s="2"/>
      <c r="O332" s="2"/>
    </row>
    <row r="333" spans="1:15" ht="25" customHeight="1" x14ac:dyDescent="0.4">
      <c r="A333" s="77"/>
      <c r="B333" s="4"/>
      <c r="C333" s="4"/>
      <c r="D333" s="5"/>
      <c r="E333" s="5"/>
      <c r="F333" s="5"/>
      <c r="G333" s="5"/>
      <c r="H333" s="5"/>
      <c r="I333" s="5"/>
      <c r="J333" s="2"/>
      <c r="K333" s="2"/>
      <c r="L333" s="2"/>
      <c r="M333" s="2"/>
      <c r="N333" s="2"/>
      <c r="O333" s="2"/>
    </row>
    <row r="334" spans="1:15" ht="25" customHeight="1" x14ac:dyDescent="0.4">
      <c r="A334" s="77"/>
      <c r="B334" s="4"/>
      <c r="C334" s="4"/>
      <c r="D334" s="5"/>
      <c r="E334" s="5"/>
      <c r="F334" s="5"/>
      <c r="G334" s="5"/>
      <c r="H334" s="5"/>
      <c r="I334" s="5"/>
      <c r="J334" s="2"/>
      <c r="K334" s="2"/>
      <c r="L334" s="2"/>
      <c r="M334" s="2"/>
      <c r="N334" s="2"/>
      <c r="O334" s="2"/>
    </row>
    <row r="335" spans="1:15" ht="25" customHeight="1" x14ac:dyDescent="0.4">
      <c r="A335" s="77"/>
      <c r="B335" s="4"/>
      <c r="C335" s="4"/>
      <c r="D335" s="5"/>
      <c r="E335" s="5"/>
      <c r="F335" s="5"/>
      <c r="G335" s="5"/>
      <c r="H335" s="5"/>
      <c r="I335" s="5"/>
      <c r="J335" s="2"/>
      <c r="K335" s="2"/>
      <c r="L335" s="2"/>
      <c r="M335" s="2"/>
      <c r="N335" s="2"/>
      <c r="O335" s="2"/>
    </row>
    <row r="336" spans="1:15" ht="25" customHeight="1" x14ac:dyDescent="0.4">
      <c r="A336" s="77"/>
      <c r="B336" s="4"/>
      <c r="C336" s="4"/>
      <c r="D336" s="5"/>
      <c r="E336" s="5"/>
      <c r="F336" s="5"/>
      <c r="G336" s="5"/>
      <c r="H336" s="5"/>
      <c r="I336" s="5"/>
      <c r="J336" s="2"/>
      <c r="K336" s="2"/>
      <c r="L336" s="2"/>
      <c r="M336" s="2"/>
      <c r="N336" s="2"/>
      <c r="O336" s="2"/>
    </row>
    <row r="337" spans="1:15" ht="25" customHeight="1" x14ac:dyDescent="0.4">
      <c r="A337" s="77"/>
      <c r="B337" s="4"/>
      <c r="C337" s="4"/>
      <c r="D337" s="5"/>
      <c r="E337" s="5"/>
      <c r="F337" s="5"/>
      <c r="G337" s="5"/>
      <c r="H337" s="5"/>
      <c r="I337" s="5"/>
      <c r="J337" s="2"/>
      <c r="K337" s="2"/>
      <c r="L337" s="2"/>
      <c r="M337" s="2"/>
      <c r="N337" s="2"/>
      <c r="O337" s="2"/>
    </row>
    <row r="338" spans="1:15" ht="25" customHeight="1" x14ac:dyDescent="0.4">
      <c r="A338" s="77"/>
      <c r="B338" s="4"/>
      <c r="C338" s="4"/>
      <c r="D338" s="5"/>
      <c r="E338" s="5"/>
      <c r="F338" s="5"/>
      <c r="G338" s="5"/>
      <c r="H338" s="5"/>
      <c r="I338" s="5"/>
      <c r="J338" s="2"/>
      <c r="K338" s="2"/>
      <c r="L338" s="2"/>
      <c r="M338" s="2"/>
      <c r="N338" s="2"/>
      <c r="O338" s="2"/>
    </row>
    <row r="339" spans="1:15" ht="25" customHeight="1" x14ac:dyDescent="0.4">
      <c r="A339" s="77"/>
      <c r="B339" s="4"/>
      <c r="C339" s="4"/>
      <c r="D339" s="5"/>
      <c r="E339" s="5"/>
      <c r="F339" s="5"/>
      <c r="G339" s="5"/>
      <c r="H339" s="5"/>
      <c r="I339" s="5"/>
      <c r="J339" s="2"/>
      <c r="K339" s="2"/>
      <c r="L339" s="2"/>
      <c r="M339" s="2"/>
      <c r="N339" s="2"/>
      <c r="O339" s="2"/>
    </row>
    <row r="340" spans="1:15" ht="25" customHeight="1" x14ac:dyDescent="0.4">
      <c r="A340" s="77"/>
      <c r="B340" s="4"/>
      <c r="C340" s="4"/>
      <c r="D340" s="5"/>
      <c r="E340" s="5"/>
      <c r="F340" s="5"/>
      <c r="G340" s="5"/>
      <c r="H340" s="5"/>
      <c r="I340" s="5"/>
      <c r="J340" s="2"/>
      <c r="K340" s="2"/>
      <c r="L340" s="2"/>
      <c r="M340" s="2"/>
      <c r="N340" s="2"/>
      <c r="O340" s="2"/>
    </row>
    <row r="341" spans="1:15" ht="25" customHeight="1" x14ac:dyDescent="0.4">
      <c r="A341" s="77"/>
      <c r="B341" s="4"/>
      <c r="C341" s="4"/>
      <c r="D341" s="5"/>
      <c r="E341" s="5"/>
      <c r="F341" s="5"/>
      <c r="G341" s="5"/>
      <c r="H341" s="5"/>
      <c r="I341" s="5"/>
      <c r="J341" s="2"/>
      <c r="K341" s="2"/>
      <c r="L341" s="2"/>
      <c r="M341" s="2"/>
      <c r="N341" s="2"/>
      <c r="O341" s="2"/>
    </row>
    <row r="342" spans="1:15" ht="25" customHeight="1" x14ac:dyDescent="0.4">
      <c r="A342" s="77"/>
      <c r="B342" s="4"/>
      <c r="C342" s="4"/>
      <c r="D342" s="5"/>
      <c r="E342" s="5"/>
      <c r="F342" s="5"/>
      <c r="G342" s="5"/>
      <c r="H342" s="5"/>
      <c r="I342" s="5"/>
      <c r="J342" s="2"/>
      <c r="K342" s="2"/>
      <c r="L342" s="2"/>
      <c r="M342" s="2"/>
      <c r="N342" s="2"/>
      <c r="O342" s="2"/>
    </row>
    <row r="343" spans="1:15" ht="25" customHeight="1" x14ac:dyDescent="0.4">
      <c r="A343" s="78"/>
      <c r="B343" s="4"/>
      <c r="C343" s="4"/>
      <c r="D343" s="5"/>
      <c r="E343" s="5"/>
      <c r="F343" s="5"/>
      <c r="G343" s="5"/>
      <c r="H343" s="5"/>
      <c r="I343" s="5"/>
      <c r="J343" s="2"/>
      <c r="K343" s="2"/>
      <c r="L343" s="2"/>
      <c r="M343" s="2"/>
      <c r="N343" s="2"/>
      <c r="O343" s="2"/>
    </row>
    <row r="344" spans="1:15" ht="25" customHeight="1" x14ac:dyDescent="0.4">
      <c r="A344" s="76" t="s">
        <v>49</v>
      </c>
      <c r="B344" s="2" t="s">
        <v>50</v>
      </c>
      <c r="C344" s="4" t="s">
        <v>51</v>
      </c>
      <c r="D344" s="5">
        <f t="shared" ref="D344:I344" si="33">+D327+D328+D330+D331</f>
        <v>0</v>
      </c>
      <c r="E344" s="5">
        <f t="shared" si="33"/>
        <v>0</v>
      </c>
      <c r="F344" s="5">
        <f t="shared" si="33"/>
        <v>0</v>
      </c>
      <c r="G344" s="5">
        <f t="shared" si="33"/>
        <v>0</v>
      </c>
      <c r="H344" s="5">
        <f t="shared" si="33"/>
        <v>0</v>
      </c>
      <c r="I344" s="5">
        <f t="shared" si="33"/>
        <v>0</v>
      </c>
      <c r="J344" s="2"/>
      <c r="K344" s="2"/>
      <c r="L344" s="2"/>
      <c r="M344" s="2"/>
      <c r="N344" s="2"/>
      <c r="O344" s="2"/>
    </row>
    <row r="345" spans="1:15" ht="25" customHeight="1" x14ac:dyDescent="0.4">
      <c r="A345" s="77"/>
      <c r="B345" s="2" t="s">
        <v>52</v>
      </c>
      <c r="C345" s="4" t="s">
        <v>53</v>
      </c>
      <c r="D345" s="5">
        <f t="shared" ref="D345:I345" si="34">SUM(D329,D332,D333,D334,D335)</f>
        <v>0</v>
      </c>
      <c r="E345" s="5">
        <f t="shared" si="34"/>
        <v>0</v>
      </c>
      <c r="F345" s="5">
        <f t="shared" si="34"/>
        <v>0</v>
      </c>
      <c r="G345" s="5">
        <f t="shared" si="34"/>
        <v>0</v>
      </c>
      <c r="H345" s="5">
        <f t="shared" si="34"/>
        <v>0</v>
      </c>
      <c r="I345" s="5">
        <f t="shared" si="34"/>
        <v>0</v>
      </c>
      <c r="J345" s="2"/>
      <c r="K345" s="2"/>
      <c r="L345" s="2"/>
      <c r="M345" s="2"/>
      <c r="N345" s="2"/>
      <c r="O345" s="2"/>
    </row>
    <row r="346" spans="1:15" ht="25" customHeight="1" x14ac:dyDescent="0.4">
      <c r="A346" s="78"/>
      <c r="B346" s="2" t="s">
        <v>54</v>
      </c>
      <c r="C346" s="4" t="s">
        <v>55</v>
      </c>
      <c r="D346" s="5">
        <f t="shared" ref="D346:I346" si="35">SUM(D344:D345)</f>
        <v>0</v>
      </c>
      <c r="E346" s="5">
        <f t="shared" si="35"/>
        <v>0</v>
      </c>
      <c r="F346" s="5">
        <f t="shared" si="35"/>
        <v>0</v>
      </c>
      <c r="G346" s="5">
        <f t="shared" si="35"/>
        <v>0</v>
      </c>
      <c r="H346" s="5">
        <f t="shared" si="35"/>
        <v>0</v>
      </c>
      <c r="I346" s="5">
        <f t="shared" si="35"/>
        <v>0</v>
      </c>
      <c r="J346" s="2"/>
      <c r="K346" s="2"/>
      <c r="L346" s="2"/>
      <c r="M346" s="2"/>
      <c r="N346" s="2"/>
      <c r="O346" s="2"/>
    </row>
    <row r="347" spans="1:15" s="7" customFormat="1" ht="12.5" x14ac:dyDescent="0.4">
      <c r="A347" s="79" t="s">
        <v>4</v>
      </c>
      <c r="B347" s="79"/>
      <c r="C347" s="79"/>
      <c r="D347" s="79"/>
      <c r="E347" s="79"/>
      <c r="F347" s="79"/>
      <c r="G347" s="79"/>
      <c r="H347" s="79"/>
      <c r="I347" s="79"/>
      <c r="J347" s="79"/>
      <c r="K347" s="79"/>
      <c r="L347" s="79"/>
      <c r="M347" s="79"/>
      <c r="N347" s="79"/>
      <c r="O347" s="79"/>
    </row>
    <row r="348" spans="1:15" s="8" customFormat="1" ht="11" x14ac:dyDescent="0.4">
      <c r="A348" s="75" t="s">
        <v>5</v>
      </c>
      <c r="B348" s="75"/>
      <c r="C348" s="75"/>
      <c r="D348" s="75"/>
      <c r="E348" s="75"/>
      <c r="F348" s="75"/>
      <c r="G348" s="75"/>
      <c r="H348" s="75"/>
      <c r="I348" s="75"/>
      <c r="J348" s="75"/>
      <c r="K348" s="75"/>
      <c r="L348" s="75"/>
      <c r="M348" s="75"/>
      <c r="N348" s="75"/>
      <c r="O348" s="75"/>
    </row>
    <row r="349" spans="1:15" s="8" customFormat="1" ht="11" x14ac:dyDescent="0.4">
      <c r="A349" s="75" t="s">
        <v>8</v>
      </c>
      <c r="B349" s="75"/>
      <c r="C349" s="75"/>
      <c r="D349" s="75"/>
      <c r="E349" s="75"/>
      <c r="F349" s="75"/>
      <c r="G349" s="75"/>
      <c r="H349" s="75"/>
      <c r="I349" s="75"/>
      <c r="J349" s="75"/>
      <c r="K349" s="75"/>
      <c r="L349" s="75"/>
      <c r="M349" s="75"/>
      <c r="N349" s="75"/>
      <c r="O349" s="75"/>
    </row>
    <row r="350" spans="1:15" ht="25" customHeight="1" x14ac:dyDescent="0.4">
      <c r="A350" s="76"/>
      <c r="B350" s="4"/>
      <c r="C350" s="4"/>
      <c r="D350" s="5"/>
      <c r="E350" s="5"/>
      <c r="F350" s="5"/>
      <c r="G350" s="5"/>
      <c r="H350" s="5"/>
      <c r="I350" s="5"/>
      <c r="J350" s="2"/>
      <c r="K350" s="2"/>
      <c r="L350" s="2"/>
      <c r="M350" s="2"/>
      <c r="N350" s="2"/>
      <c r="O350" s="2"/>
    </row>
    <row r="351" spans="1:15" ht="25" customHeight="1" x14ac:dyDescent="0.4">
      <c r="A351" s="77"/>
      <c r="B351" s="4"/>
      <c r="C351" s="4"/>
      <c r="D351" s="5"/>
      <c r="E351" s="5"/>
      <c r="F351" s="5"/>
      <c r="G351" s="5"/>
      <c r="H351" s="5"/>
      <c r="I351" s="5"/>
      <c r="J351" s="2"/>
      <c r="K351" s="2"/>
      <c r="L351" s="2"/>
      <c r="M351" s="2"/>
      <c r="N351" s="2"/>
      <c r="O351" s="2"/>
    </row>
    <row r="352" spans="1:15" ht="25" customHeight="1" x14ac:dyDescent="0.4">
      <c r="A352" s="77"/>
      <c r="B352" s="4"/>
      <c r="C352" s="4"/>
      <c r="D352" s="5"/>
      <c r="E352" s="5"/>
      <c r="F352" s="5"/>
      <c r="G352" s="5"/>
      <c r="H352" s="5"/>
      <c r="I352" s="5"/>
      <c r="J352" s="2"/>
      <c r="K352" s="2"/>
      <c r="L352" s="2"/>
      <c r="M352" s="2"/>
      <c r="N352" s="2"/>
      <c r="O352" s="2"/>
    </row>
    <row r="353" spans="1:15" ht="25" customHeight="1" x14ac:dyDescent="0.4">
      <c r="A353" s="77"/>
      <c r="B353" s="4"/>
      <c r="C353" s="4"/>
      <c r="D353" s="5"/>
      <c r="E353" s="5"/>
      <c r="F353" s="5"/>
      <c r="G353" s="5"/>
      <c r="H353" s="5"/>
      <c r="I353" s="5"/>
      <c r="J353" s="2"/>
      <c r="K353" s="2"/>
      <c r="L353" s="2"/>
      <c r="M353" s="2"/>
      <c r="N353" s="2"/>
      <c r="O353" s="2"/>
    </row>
    <row r="354" spans="1:15" ht="25" customHeight="1" x14ac:dyDescent="0.4">
      <c r="A354" s="77"/>
      <c r="B354" s="4"/>
      <c r="C354" s="4"/>
      <c r="D354" s="5"/>
      <c r="E354" s="5"/>
      <c r="F354" s="5"/>
      <c r="G354" s="5"/>
      <c r="H354" s="5"/>
      <c r="I354" s="5"/>
      <c r="J354" s="2"/>
      <c r="K354" s="2"/>
      <c r="L354" s="2"/>
      <c r="M354" s="2"/>
      <c r="N354" s="2"/>
      <c r="O354" s="2"/>
    </row>
    <row r="355" spans="1:15" ht="25" customHeight="1" x14ac:dyDescent="0.4">
      <c r="A355" s="77"/>
      <c r="B355" s="4"/>
      <c r="C355" s="4"/>
      <c r="D355" s="5"/>
      <c r="E355" s="5"/>
      <c r="F355" s="5"/>
      <c r="G355" s="5"/>
      <c r="H355" s="5"/>
      <c r="I355" s="5"/>
      <c r="J355" s="2"/>
      <c r="K355" s="2"/>
      <c r="L355" s="2"/>
      <c r="M355" s="2"/>
      <c r="N355" s="2"/>
      <c r="O355" s="2"/>
    </row>
    <row r="356" spans="1:15" ht="25" customHeight="1" x14ac:dyDescent="0.4">
      <c r="A356" s="77"/>
      <c r="B356" s="4"/>
      <c r="C356" s="4"/>
      <c r="D356" s="5"/>
      <c r="E356" s="5"/>
      <c r="F356" s="5"/>
      <c r="G356" s="5"/>
      <c r="H356" s="5"/>
      <c r="I356" s="5"/>
      <c r="J356" s="2"/>
      <c r="K356" s="2"/>
      <c r="L356" s="2"/>
      <c r="M356" s="2"/>
      <c r="N356" s="2"/>
      <c r="O356" s="2"/>
    </row>
    <row r="357" spans="1:15" ht="25" customHeight="1" x14ac:dyDescent="0.4">
      <c r="A357" s="77"/>
      <c r="B357" s="4"/>
      <c r="C357" s="4"/>
      <c r="D357" s="5"/>
      <c r="E357" s="5"/>
      <c r="F357" s="5"/>
      <c r="G357" s="5"/>
      <c r="H357" s="5"/>
      <c r="I357" s="5"/>
      <c r="J357" s="2"/>
      <c r="K357" s="2"/>
      <c r="L357" s="2"/>
      <c r="M357" s="2"/>
      <c r="N357" s="2"/>
      <c r="O357" s="2"/>
    </row>
    <row r="358" spans="1:15" ht="25" customHeight="1" x14ac:dyDescent="0.4">
      <c r="A358" s="77"/>
      <c r="B358" s="4"/>
      <c r="C358" s="4"/>
      <c r="D358" s="5"/>
      <c r="E358" s="5"/>
      <c r="F358" s="5"/>
      <c r="G358" s="5"/>
      <c r="H358" s="5"/>
      <c r="I358" s="5"/>
      <c r="J358" s="2"/>
      <c r="K358" s="2"/>
      <c r="L358" s="2"/>
      <c r="M358" s="2"/>
      <c r="N358" s="2"/>
      <c r="O358" s="2"/>
    </row>
    <row r="359" spans="1:15" ht="25" customHeight="1" x14ac:dyDescent="0.4">
      <c r="A359" s="77"/>
      <c r="B359" s="4"/>
      <c r="C359" s="4"/>
      <c r="D359" s="5"/>
      <c r="E359" s="5"/>
      <c r="F359" s="5"/>
      <c r="G359" s="5"/>
      <c r="H359" s="5"/>
      <c r="I359" s="5"/>
      <c r="J359" s="2"/>
      <c r="K359" s="2"/>
      <c r="L359" s="2"/>
      <c r="M359" s="2"/>
      <c r="N359" s="2"/>
      <c r="O359" s="2"/>
    </row>
    <row r="360" spans="1:15" ht="25" customHeight="1" x14ac:dyDescent="0.4">
      <c r="A360" s="77"/>
      <c r="B360" s="4"/>
      <c r="C360" s="4"/>
      <c r="D360" s="5"/>
      <c r="E360" s="5"/>
      <c r="F360" s="5"/>
      <c r="G360" s="5"/>
      <c r="H360" s="5"/>
      <c r="I360" s="5"/>
      <c r="J360" s="2"/>
      <c r="K360" s="2"/>
      <c r="L360" s="2"/>
      <c r="M360" s="2"/>
      <c r="N360" s="2"/>
      <c r="O360" s="2"/>
    </row>
    <row r="361" spans="1:15" ht="25" customHeight="1" x14ac:dyDescent="0.4">
      <c r="A361" s="77"/>
      <c r="B361" s="4"/>
      <c r="C361" s="4"/>
      <c r="D361" s="5"/>
      <c r="E361" s="5"/>
      <c r="F361" s="5"/>
      <c r="G361" s="5"/>
      <c r="H361" s="5"/>
      <c r="I361" s="5"/>
      <c r="J361" s="2"/>
      <c r="K361" s="2"/>
      <c r="L361" s="2"/>
      <c r="M361" s="2"/>
      <c r="N361" s="2"/>
      <c r="O361" s="2"/>
    </row>
    <row r="362" spans="1:15" ht="25" customHeight="1" x14ac:dyDescent="0.4">
      <c r="A362" s="77"/>
      <c r="B362" s="4"/>
      <c r="C362" s="4"/>
      <c r="D362" s="5"/>
      <c r="E362" s="5"/>
      <c r="F362" s="5"/>
      <c r="G362" s="5"/>
      <c r="H362" s="5"/>
      <c r="I362" s="5"/>
      <c r="J362" s="2"/>
      <c r="K362" s="2"/>
      <c r="L362" s="2"/>
      <c r="M362" s="2"/>
      <c r="N362" s="2"/>
      <c r="O362" s="2"/>
    </row>
    <row r="363" spans="1:15" ht="25" customHeight="1" x14ac:dyDescent="0.4">
      <c r="A363" s="77"/>
      <c r="B363" s="4"/>
      <c r="C363" s="4"/>
      <c r="D363" s="5"/>
      <c r="E363" s="5"/>
      <c r="F363" s="5"/>
      <c r="G363" s="5"/>
      <c r="H363" s="5"/>
      <c r="I363" s="5"/>
      <c r="J363" s="2"/>
      <c r="K363" s="2"/>
      <c r="L363" s="2"/>
      <c r="M363" s="2"/>
      <c r="N363" s="2"/>
      <c r="O363" s="2"/>
    </row>
    <row r="364" spans="1:15" ht="25" customHeight="1" x14ac:dyDescent="0.4">
      <c r="A364" s="77"/>
      <c r="B364" s="4"/>
      <c r="C364" s="4"/>
      <c r="D364" s="5"/>
      <c r="E364" s="5"/>
      <c r="F364" s="5"/>
      <c r="G364" s="5"/>
      <c r="H364" s="5"/>
      <c r="I364" s="5"/>
      <c r="J364" s="2"/>
      <c r="K364" s="2"/>
      <c r="L364" s="2"/>
      <c r="M364" s="2"/>
      <c r="N364" s="2"/>
      <c r="O364" s="2"/>
    </row>
    <row r="365" spans="1:15" ht="25" customHeight="1" x14ac:dyDescent="0.4">
      <c r="A365" s="77"/>
      <c r="B365" s="4"/>
      <c r="C365" s="4"/>
      <c r="D365" s="5"/>
      <c r="E365" s="5"/>
      <c r="F365" s="5"/>
      <c r="G365" s="5"/>
      <c r="H365" s="5"/>
      <c r="I365" s="5"/>
      <c r="J365" s="2"/>
      <c r="K365" s="2"/>
      <c r="L365" s="2"/>
      <c r="M365" s="2"/>
      <c r="N365" s="2"/>
      <c r="O365" s="2"/>
    </row>
    <row r="366" spans="1:15" ht="25" customHeight="1" x14ac:dyDescent="0.4">
      <c r="A366" s="78"/>
      <c r="B366" s="4"/>
      <c r="C366" s="4"/>
      <c r="D366" s="5"/>
      <c r="E366" s="5"/>
      <c r="F366" s="5"/>
      <c r="G366" s="5"/>
      <c r="H366" s="5"/>
      <c r="I366" s="5"/>
      <c r="J366" s="2"/>
      <c r="K366" s="2"/>
      <c r="L366" s="2"/>
      <c r="M366" s="2"/>
      <c r="N366" s="2"/>
      <c r="O366" s="2"/>
    </row>
    <row r="367" spans="1:15" ht="25" customHeight="1" x14ac:dyDescent="0.4">
      <c r="A367" s="76" t="s">
        <v>49</v>
      </c>
      <c r="B367" s="2" t="s">
        <v>50</v>
      </c>
      <c r="C367" s="4" t="s">
        <v>51</v>
      </c>
      <c r="D367" s="5"/>
      <c r="E367" s="5"/>
      <c r="F367" s="5"/>
      <c r="G367" s="5"/>
      <c r="H367" s="5"/>
      <c r="I367" s="5"/>
      <c r="J367" s="2"/>
      <c r="K367" s="2"/>
      <c r="L367" s="2"/>
      <c r="M367" s="2"/>
      <c r="N367" s="2"/>
      <c r="O367" s="2"/>
    </row>
    <row r="368" spans="1:15" ht="25" customHeight="1" x14ac:dyDescent="0.4">
      <c r="A368" s="77"/>
      <c r="B368" s="2" t="s">
        <v>52</v>
      </c>
      <c r="C368" s="4" t="s">
        <v>53</v>
      </c>
      <c r="D368" s="5">
        <f t="shared" ref="D368:I368" si="36">+D350</f>
        <v>0</v>
      </c>
      <c r="E368" s="5">
        <f t="shared" si="36"/>
        <v>0</v>
      </c>
      <c r="F368" s="5">
        <f t="shared" si="36"/>
        <v>0</v>
      </c>
      <c r="G368" s="5">
        <f t="shared" si="36"/>
        <v>0</v>
      </c>
      <c r="H368" s="5">
        <f t="shared" si="36"/>
        <v>0</v>
      </c>
      <c r="I368" s="5">
        <f t="shared" si="36"/>
        <v>0</v>
      </c>
      <c r="J368" s="2"/>
      <c r="K368" s="2"/>
      <c r="L368" s="2"/>
      <c r="M368" s="2"/>
      <c r="N368" s="2"/>
      <c r="O368" s="2"/>
    </row>
    <row r="369" spans="1:15" ht="25" customHeight="1" x14ac:dyDescent="0.4">
      <c r="A369" s="78"/>
      <c r="B369" s="2" t="s">
        <v>54</v>
      </c>
      <c r="C369" s="4" t="s">
        <v>55</v>
      </c>
      <c r="D369" s="5">
        <f t="shared" ref="D369:I369" si="37">SUM(D367:D368)</f>
        <v>0</v>
      </c>
      <c r="E369" s="5">
        <f t="shared" si="37"/>
        <v>0</v>
      </c>
      <c r="F369" s="5">
        <f t="shared" si="37"/>
        <v>0</v>
      </c>
      <c r="G369" s="5">
        <f t="shared" si="37"/>
        <v>0</v>
      </c>
      <c r="H369" s="5">
        <f t="shared" si="37"/>
        <v>0</v>
      </c>
      <c r="I369" s="5">
        <f t="shared" si="37"/>
        <v>0</v>
      </c>
      <c r="J369" s="2"/>
      <c r="K369" s="2"/>
      <c r="L369" s="2"/>
      <c r="M369" s="2"/>
      <c r="N369" s="2"/>
      <c r="O369" s="2"/>
    </row>
    <row r="370" spans="1:15" s="7" customFormat="1" ht="12.5" x14ac:dyDescent="0.4">
      <c r="A370" s="79" t="s">
        <v>4</v>
      </c>
      <c r="B370" s="79"/>
      <c r="C370" s="79"/>
      <c r="D370" s="79"/>
      <c r="E370" s="79"/>
      <c r="F370" s="79"/>
      <c r="G370" s="79"/>
      <c r="H370" s="79"/>
      <c r="I370" s="79"/>
      <c r="J370" s="79"/>
      <c r="K370" s="79"/>
      <c r="L370" s="79"/>
      <c r="M370" s="79"/>
      <c r="N370" s="79"/>
      <c r="O370" s="79"/>
    </row>
    <row r="371" spans="1:15" s="8" customFormat="1" ht="11" x14ac:dyDescent="0.4">
      <c r="A371" s="75" t="s">
        <v>5</v>
      </c>
      <c r="B371" s="75"/>
      <c r="C371" s="75"/>
      <c r="D371" s="75"/>
      <c r="E371" s="75"/>
      <c r="F371" s="75"/>
      <c r="G371" s="75"/>
      <c r="H371" s="75"/>
      <c r="I371" s="75"/>
      <c r="J371" s="75"/>
      <c r="K371" s="75"/>
      <c r="L371" s="75"/>
      <c r="M371" s="75"/>
      <c r="N371" s="75"/>
      <c r="O371" s="75"/>
    </row>
    <row r="372" spans="1:15" s="8" customFormat="1" ht="11" x14ac:dyDescent="0.4">
      <c r="A372" s="75" t="s">
        <v>8</v>
      </c>
      <c r="B372" s="75"/>
      <c r="C372" s="75"/>
      <c r="D372" s="75"/>
      <c r="E372" s="75"/>
      <c r="F372" s="75"/>
      <c r="G372" s="75"/>
      <c r="H372" s="75"/>
      <c r="I372" s="75"/>
      <c r="J372" s="75"/>
      <c r="K372" s="75"/>
      <c r="L372" s="75"/>
      <c r="M372" s="75"/>
      <c r="N372" s="75"/>
      <c r="O372" s="75"/>
    </row>
    <row r="373" spans="1:15" ht="25" customHeight="1" x14ac:dyDescent="0.4">
      <c r="A373" s="76"/>
      <c r="B373" s="4"/>
      <c r="C373" s="4"/>
      <c r="D373" s="5"/>
      <c r="E373" s="5"/>
      <c r="F373" s="5"/>
      <c r="G373" s="5"/>
      <c r="H373" s="5"/>
      <c r="I373" s="5"/>
      <c r="J373" s="2"/>
      <c r="K373" s="2"/>
      <c r="L373" s="2"/>
      <c r="M373" s="2"/>
      <c r="N373" s="2"/>
      <c r="O373" s="2"/>
    </row>
    <row r="374" spans="1:15" ht="25" customHeight="1" x14ac:dyDescent="0.4">
      <c r="A374" s="77"/>
      <c r="B374" s="4"/>
      <c r="C374" s="4"/>
      <c r="D374" s="5"/>
      <c r="E374" s="5"/>
      <c r="F374" s="5"/>
      <c r="G374" s="5"/>
      <c r="H374" s="5"/>
      <c r="I374" s="5"/>
      <c r="J374" s="2"/>
      <c r="K374" s="2"/>
      <c r="L374" s="2"/>
      <c r="M374" s="2"/>
      <c r="N374" s="2"/>
      <c r="O374" s="2"/>
    </row>
    <row r="375" spans="1:15" ht="25" customHeight="1" x14ac:dyDescent="0.4">
      <c r="A375" s="77"/>
      <c r="B375" s="4"/>
      <c r="C375" s="4"/>
      <c r="D375" s="5"/>
      <c r="E375" s="5"/>
      <c r="F375" s="5"/>
      <c r="G375" s="5"/>
      <c r="H375" s="5"/>
      <c r="I375" s="5"/>
      <c r="J375" s="2"/>
      <c r="K375" s="2"/>
      <c r="L375" s="2"/>
      <c r="M375" s="2"/>
      <c r="N375" s="2"/>
      <c r="O375" s="2"/>
    </row>
    <row r="376" spans="1:15" ht="25" customHeight="1" x14ac:dyDescent="0.4">
      <c r="A376" s="77"/>
      <c r="B376" s="4"/>
      <c r="C376" s="4"/>
      <c r="D376" s="5"/>
      <c r="E376" s="5"/>
      <c r="F376" s="5"/>
      <c r="G376" s="5"/>
      <c r="H376" s="5"/>
      <c r="I376" s="5"/>
      <c r="J376" s="2"/>
      <c r="K376" s="2"/>
      <c r="L376" s="2"/>
      <c r="M376" s="2"/>
      <c r="N376" s="2"/>
      <c r="O376" s="2"/>
    </row>
    <row r="377" spans="1:15" ht="25" customHeight="1" x14ac:dyDescent="0.4">
      <c r="A377" s="77"/>
      <c r="B377" s="4"/>
      <c r="C377" s="4"/>
      <c r="D377" s="5"/>
      <c r="E377" s="5"/>
      <c r="F377" s="5"/>
      <c r="G377" s="5"/>
      <c r="H377" s="5"/>
      <c r="I377" s="5"/>
      <c r="J377" s="2"/>
      <c r="K377" s="2"/>
      <c r="L377" s="2"/>
      <c r="M377" s="2"/>
      <c r="N377" s="2"/>
      <c r="O377" s="2"/>
    </row>
    <row r="378" spans="1:15" ht="25" customHeight="1" x14ac:dyDescent="0.4">
      <c r="A378" s="77"/>
      <c r="B378" s="4"/>
      <c r="C378" s="4"/>
      <c r="D378" s="5"/>
      <c r="E378" s="5"/>
      <c r="F378" s="5"/>
      <c r="G378" s="5"/>
      <c r="H378" s="5"/>
      <c r="I378" s="5"/>
      <c r="J378" s="2"/>
      <c r="K378" s="2"/>
      <c r="L378" s="2"/>
      <c r="M378" s="2"/>
      <c r="N378" s="2"/>
      <c r="O378" s="2"/>
    </row>
    <row r="379" spans="1:15" ht="25" customHeight="1" x14ac:dyDescent="0.4">
      <c r="A379" s="77"/>
      <c r="B379" s="4"/>
      <c r="C379" s="4"/>
      <c r="D379" s="5"/>
      <c r="E379" s="5"/>
      <c r="F379" s="5"/>
      <c r="G379" s="5"/>
      <c r="H379" s="5"/>
      <c r="I379" s="5"/>
      <c r="J379" s="2"/>
      <c r="K379" s="2"/>
      <c r="L379" s="2"/>
      <c r="M379" s="2"/>
      <c r="N379" s="2"/>
      <c r="O379" s="2"/>
    </row>
    <row r="380" spans="1:15" ht="25" customHeight="1" x14ac:dyDescent="0.4">
      <c r="A380" s="77"/>
      <c r="B380" s="4"/>
      <c r="C380" s="4"/>
      <c r="D380" s="5"/>
      <c r="E380" s="5"/>
      <c r="F380" s="5"/>
      <c r="G380" s="5"/>
      <c r="H380" s="5"/>
      <c r="I380" s="5"/>
      <c r="J380" s="2"/>
      <c r="K380" s="2"/>
      <c r="L380" s="2"/>
      <c r="M380" s="2"/>
      <c r="N380" s="2"/>
      <c r="O380" s="2"/>
    </row>
    <row r="381" spans="1:15" ht="25" customHeight="1" x14ac:dyDescent="0.4">
      <c r="A381" s="77"/>
      <c r="B381" s="4"/>
      <c r="C381" s="4"/>
      <c r="D381" s="5"/>
      <c r="E381" s="5"/>
      <c r="F381" s="5"/>
      <c r="G381" s="5"/>
      <c r="H381" s="5"/>
      <c r="I381" s="5"/>
      <c r="J381" s="2"/>
      <c r="K381" s="2"/>
      <c r="L381" s="2"/>
      <c r="M381" s="2"/>
      <c r="N381" s="2"/>
      <c r="O381" s="2"/>
    </row>
    <row r="382" spans="1:15" ht="25" customHeight="1" x14ac:dyDescent="0.4">
      <c r="A382" s="77"/>
      <c r="B382" s="4"/>
      <c r="C382" s="4"/>
      <c r="D382" s="5"/>
      <c r="E382" s="5"/>
      <c r="F382" s="5"/>
      <c r="G382" s="5"/>
      <c r="H382" s="5"/>
      <c r="I382" s="5"/>
      <c r="J382" s="2"/>
      <c r="K382" s="2"/>
      <c r="L382" s="2"/>
      <c r="M382" s="2"/>
      <c r="N382" s="2"/>
      <c r="O382" s="2"/>
    </row>
    <row r="383" spans="1:15" ht="25" customHeight="1" x14ac:dyDescent="0.4">
      <c r="A383" s="77"/>
      <c r="B383" s="4"/>
      <c r="C383" s="4"/>
      <c r="D383" s="5"/>
      <c r="E383" s="5"/>
      <c r="F383" s="5"/>
      <c r="G383" s="5"/>
      <c r="H383" s="5"/>
      <c r="I383" s="5"/>
      <c r="J383" s="2"/>
      <c r="K383" s="2"/>
      <c r="L383" s="2"/>
      <c r="M383" s="2"/>
      <c r="N383" s="2"/>
      <c r="O383" s="2"/>
    </row>
    <row r="384" spans="1:15" ht="25" customHeight="1" x14ac:dyDescent="0.4">
      <c r="A384" s="77"/>
      <c r="B384" s="4"/>
      <c r="C384" s="4"/>
      <c r="D384" s="5"/>
      <c r="E384" s="5"/>
      <c r="F384" s="5"/>
      <c r="G384" s="5"/>
      <c r="H384" s="5"/>
      <c r="I384" s="5"/>
      <c r="J384" s="2"/>
      <c r="K384" s="2"/>
      <c r="L384" s="2"/>
      <c r="M384" s="2"/>
      <c r="N384" s="2"/>
      <c r="O384" s="2"/>
    </row>
    <row r="385" spans="1:15" ht="25" customHeight="1" x14ac:dyDescent="0.4">
      <c r="A385" s="77"/>
      <c r="B385" s="4"/>
      <c r="C385" s="4"/>
      <c r="D385" s="5"/>
      <c r="E385" s="5"/>
      <c r="F385" s="5"/>
      <c r="G385" s="5"/>
      <c r="H385" s="5"/>
      <c r="I385" s="5"/>
      <c r="J385" s="2"/>
      <c r="K385" s="2"/>
      <c r="L385" s="2"/>
      <c r="M385" s="2"/>
      <c r="N385" s="2"/>
      <c r="O385" s="2"/>
    </row>
    <row r="386" spans="1:15" ht="25" customHeight="1" x14ac:dyDescent="0.4">
      <c r="A386" s="77"/>
      <c r="B386" s="4"/>
      <c r="C386" s="4"/>
      <c r="D386" s="5"/>
      <c r="E386" s="5"/>
      <c r="F386" s="5"/>
      <c r="G386" s="5"/>
      <c r="H386" s="5"/>
      <c r="I386" s="5"/>
      <c r="J386" s="2"/>
      <c r="K386" s="2"/>
      <c r="L386" s="2"/>
      <c r="M386" s="2"/>
      <c r="N386" s="2"/>
      <c r="O386" s="2"/>
    </row>
    <row r="387" spans="1:15" ht="25" customHeight="1" x14ac:dyDescent="0.4">
      <c r="A387" s="77"/>
      <c r="B387" s="4"/>
      <c r="C387" s="4"/>
      <c r="D387" s="5"/>
      <c r="E387" s="5"/>
      <c r="F387" s="5"/>
      <c r="G387" s="5"/>
      <c r="H387" s="5"/>
      <c r="I387" s="5"/>
      <c r="J387" s="2"/>
      <c r="K387" s="2"/>
      <c r="L387" s="2"/>
      <c r="M387" s="2"/>
      <c r="N387" s="2"/>
      <c r="O387" s="2"/>
    </row>
    <row r="388" spans="1:15" ht="25" customHeight="1" x14ac:dyDescent="0.4">
      <c r="A388" s="77"/>
      <c r="B388" s="4"/>
      <c r="C388" s="4"/>
      <c r="D388" s="5"/>
      <c r="E388" s="5"/>
      <c r="F388" s="5"/>
      <c r="G388" s="5"/>
      <c r="H388" s="5"/>
      <c r="I388" s="5"/>
      <c r="J388" s="2"/>
      <c r="K388" s="2"/>
      <c r="L388" s="2"/>
      <c r="M388" s="2"/>
      <c r="N388" s="2"/>
      <c r="O388" s="2"/>
    </row>
    <row r="389" spans="1:15" ht="25" customHeight="1" x14ac:dyDescent="0.4">
      <c r="A389" s="78"/>
      <c r="B389" s="4"/>
      <c r="C389" s="4"/>
      <c r="D389" s="5"/>
      <c r="E389" s="5"/>
      <c r="F389" s="5"/>
      <c r="G389" s="5"/>
      <c r="H389" s="5"/>
      <c r="I389" s="5"/>
      <c r="J389" s="2"/>
      <c r="K389" s="2"/>
      <c r="L389" s="2"/>
      <c r="M389" s="2"/>
      <c r="N389" s="2"/>
      <c r="O389" s="2"/>
    </row>
    <row r="390" spans="1:15" ht="25" customHeight="1" x14ac:dyDescent="0.4">
      <c r="A390" s="90" t="s">
        <v>49</v>
      </c>
      <c r="B390" s="2" t="s">
        <v>50</v>
      </c>
      <c r="C390" s="4" t="s">
        <v>51</v>
      </c>
      <c r="D390" s="5">
        <f t="shared" ref="D390:I390" si="38">SUM(D373:D389)</f>
        <v>0</v>
      </c>
      <c r="E390" s="5">
        <f t="shared" si="38"/>
        <v>0</v>
      </c>
      <c r="F390" s="5">
        <f t="shared" si="38"/>
        <v>0</v>
      </c>
      <c r="G390" s="5">
        <f t="shared" si="38"/>
        <v>0</v>
      </c>
      <c r="H390" s="5">
        <f t="shared" si="38"/>
        <v>0</v>
      </c>
      <c r="I390" s="5">
        <f t="shared" si="38"/>
        <v>0</v>
      </c>
      <c r="J390" s="2"/>
      <c r="K390" s="2"/>
      <c r="L390" s="2"/>
      <c r="M390" s="2"/>
      <c r="N390" s="2"/>
      <c r="O390" s="2"/>
    </row>
    <row r="391" spans="1:15" ht="25" customHeight="1" x14ac:dyDescent="0.4">
      <c r="A391" s="90"/>
      <c r="B391" s="2" t="s">
        <v>52</v>
      </c>
      <c r="C391" s="4" t="s">
        <v>53</v>
      </c>
      <c r="D391" s="5">
        <f t="shared" ref="D391:I391" si="39">+D366</f>
        <v>0</v>
      </c>
      <c r="E391" s="5">
        <f t="shared" si="39"/>
        <v>0</v>
      </c>
      <c r="F391" s="5">
        <f t="shared" si="39"/>
        <v>0</v>
      </c>
      <c r="G391" s="5">
        <f t="shared" si="39"/>
        <v>0</v>
      </c>
      <c r="H391" s="5">
        <f t="shared" si="39"/>
        <v>0</v>
      </c>
      <c r="I391" s="5">
        <f t="shared" si="39"/>
        <v>0</v>
      </c>
      <c r="J391" s="2"/>
      <c r="K391" s="2"/>
      <c r="L391" s="2"/>
      <c r="M391" s="2"/>
      <c r="N391" s="2"/>
      <c r="O391" s="2"/>
    </row>
    <row r="392" spans="1:15" ht="25" customHeight="1" x14ac:dyDescent="0.4">
      <c r="A392" s="90"/>
      <c r="B392" s="2" t="s">
        <v>54</v>
      </c>
      <c r="C392" s="4" t="s">
        <v>55</v>
      </c>
      <c r="D392" s="5">
        <f t="shared" ref="D392:I392" si="40">SUM(D390:D391)</f>
        <v>0</v>
      </c>
      <c r="E392" s="5">
        <f t="shared" si="40"/>
        <v>0</v>
      </c>
      <c r="F392" s="5">
        <f t="shared" si="40"/>
        <v>0</v>
      </c>
      <c r="G392" s="5">
        <f t="shared" si="40"/>
        <v>0</v>
      </c>
      <c r="H392" s="5">
        <f t="shared" si="40"/>
        <v>0</v>
      </c>
      <c r="I392" s="5">
        <f t="shared" si="40"/>
        <v>0</v>
      </c>
      <c r="J392" s="2"/>
      <c r="K392" s="2"/>
      <c r="L392" s="2"/>
      <c r="M392" s="2"/>
      <c r="N392" s="2"/>
      <c r="O392" s="2"/>
    </row>
    <row r="393" spans="1:15" s="10" customFormat="1" ht="12.5" x14ac:dyDescent="0.4">
      <c r="A393" s="89" t="s">
        <v>4</v>
      </c>
      <c r="B393" s="89"/>
      <c r="C393" s="89"/>
      <c r="D393" s="89"/>
      <c r="E393" s="89"/>
      <c r="F393" s="89"/>
      <c r="G393" s="89"/>
      <c r="H393" s="89"/>
      <c r="I393" s="89"/>
      <c r="J393" s="89"/>
      <c r="K393" s="89"/>
      <c r="L393" s="89"/>
      <c r="M393" s="89"/>
      <c r="N393" s="89"/>
      <c r="O393" s="89"/>
    </row>
    <row r="394" spans="1:15" s="11" customFormat="1" ht="11" x14ac:dyDescent="0.4">
      <c r="A394" s="88" t="s">
        <v>5</v>
      </c>
      <c r="B394" s="88"/>
      <c r="C394" s="88"/>
      <c r="D394" s="88"/>
      <c r="E394" s="88"/>
      <c r="F394" s="88"/>
      <c r="G394" s="88"/>
      <c r="H394" s="88"/>
      <c r="I394" s="88"/>
      <c r="J394" s="88"/>
      <c r="K394" s="88"/>
      <c r="L394" s="88"/>
      <c r="M394" s="88"/>
      <c r="N394" s="88"/>
      <c r="O394" s="88"/>
    </row>
    <row r="395" spans="1:15" s="11" customFormat="1" ht="11" x14ac:dyDescent="0.4">
      <c r="A395" s="88" t="s">
        <v>8</v>
      </c>
      <c r="B395" s="88"/>
      <c r="C395" s="88"/>
      <c r="D395" s="88"/>
      <c r="E395" s="88"/>
      <c r="F395" s="88"/>
      <c r="G395" s="88"/>
      <c r="H395" s="88"/>
      <c r="I395" s="88"/>
      <c r="J395" s="88"/>
      <c r="K395" s="88"/>
      <c r="L395" s="88"/>
      <c r="M395" s="88"/>
      <c r="N395" s="88"/>
      <c r="O395" s="88"/>
    </row>
    <row r="396" spans="1:15" s="16" customFormat="1" x14ac:dyDescent="0.4">
      <c r="A396" s="12"/>
      <c r="B396" s="13"/>
      <c r="C396" s="13"/>
      <c r="D396" s="14"/>
      <c r="E396" s="14"/>
      <c r="F396" s="14"/>
      <c r="G396" s="14"/>
      <c r="H396" s="14"/>
      <c r="I396" s="14"/>
      <c r="J396" s="15"/>
      <c r="K396" s="15"/>
      <c r="L396" s="15"/>
      <c r="M396" s="15"/>
      <c r="N396" s="15"/>
      <c r="O396" s="15"/>
    </row>
    <row r="397" spans="1:15" x14ac:dyDescent="0.4">
      <c r="D397" s="19"/>
      <c r="E397" s="19"/>
      <c r="F397" s="19"/>
      <c r="G397" s="19"/>
      <c r="H397" s="19"/>
      <c r="I397" s="19"/>
    </row>
    <row r="398" spans="1:15" x14ac:dyDescent="0.4">
      <c r="D398" s="19"/>
      <c r="E398" s="19"/>
      <c r="F398" s="19"/>
      <c r="G398" s="19"/>
      <c r="H398" s="19"/>
      <c r="I398" s="19"/>
    </row>
    <row r="399" spans="1:15" x14ac:dyDescent="0.4">
      <c r="D399" s="19"/>
      <c r="E399" s="19"/>
      <c r="F399" s="19"/>
      <c r="G399" s="19"/>
      <c r="H399" s="19"/>
      <c r="I399" s="19"/>
    </row>
    <row r="400" spans="1:15" x14ac:dyDescent="0.4">
      <c r="D400" s="19"/>
      <c r="E400" s="19"/>
      <c r="F400" s="19"/>
      <c r="G400" s="19"/>
      <c r="H400" s="19"/>
      <c r="I400" s="19"/>
    </row>
    <row r="401" spans="4:9" x14ac:dyDescent="0.4">
      <c r="D401" s="19"/>
      <c r="E401" s="19"/>
      <c r="F401" s="19"/>
      <c r="G401" s="19"/>
      <c r="H401" s="19"/>
      <c r="I401" s="19"/>
    </row>
    <row r="402" spans="4:9" x14ac:dyDescent="0.4">
      <c r="D402" s="19"/>
      <c r="E402" s="19"/>
      <c r="F402" s="19"/>
      <c r="G402" s="19"/>
      <c r="H402" s="19"/>
      <c r="I402" s="19"/>
    </row>
    <row r="403" spans="4:9" x14ac:dyDescent="0.4">
      <c r="D403" s="19"/>
      <c r="E403" s="19"/>
      <c r="F403" s="19"/>
      <c r="G403" s="19"/>
      <c r="H403" s="19"/>
      <c r="I403" s="19"/>
    </row>
    <row r="404" spans="4:9" x14ac:dyDescent="0.4">
      <c r="D404" s="19"/>
      <c r="E404" s="19"/>
      <c r="F404" s="19"/>
      <c r="G404" s="19"/>
      <c r="H404" s="19"/>
      <c r="I404" s="19"/>
    </row>
    <row r="405" spans="4:9" x14ac:dyDescent="0.4">
      <c r="D405" s="19"/>
      <c r="E405" s="19"/>
      <c r="F405" s="19"/>
      <c r="G405" s="19"/>
      <c r="H405" s="19"/>
      <c r="I405" s="19"/>
    </row>
    <row r="406" spans="4:9" x14ac:dyDescent="0.4">
      <c r="D406" s="19"/>
      <c r="E406" s="19"/>
      <c r="F406" s="19"/>
      <c r="G406" s="19"/>
      <c r="H406" s="19"/>
      <c r="I406" s="19"/>
    </row>
    <row r="407" spans="4:9" x14ac:dyDescent="0.4">
      <c r="D407" s="19"/>
      <c r="E407" s="19"/>
      <c r="F407" s="19"/>
      <c r="G407" s="19"/>
      <c r="H407" s="19"/>
      <c r="I407" s="19"/>
    </row>
    <row r="408" spans="4:9" x14ac:dyDescent="0.4">
      <c r="D408" s="19"/>
      <c r="E408" s="19"/>
      <c r="F408" s="19"/>
      <c r="G408" s="19"/>
      <c r="H408" s="19"/>
      <c r="I408" s="19"/>
    </row>
    <row r="409" spans="4:9" x14ac:dyDescent="0.4">
      <c r="D409" s="19"/>
      <c r="E409" s="19"/>
      <c r="F409" s="19"/>
      <c r="G409" s="19"/>
      <c r="H409" s="19"/>
      <c r="I409" s="19"/>
    </row>
    <row r="410" spans="4:9" x14ac:dyDescent="0.4">
      <c r="D410" s="19"/>
      <c r="E410" s="19"/>
      <c r="F410" s="19"/>
      <c r="G410" s="19"/>
      <c r="H410" s="19"/>
      <c r="I410" s="19"/>
    </row>
    <row r="411" spans="4:9" x14ac:dyDescent="0.4">
      <c r="D411" s="19"/>
      <c r="E411" s="19"/>
      <c r="F411" s="19"/>
      <c r="G411" s="19"/>
      <c r="H411" s="19"/>
      <c r="I411" s="19"/>
    </row>
    <row r="412" spans="4:9" x14ac:dyDescent="0.4">
      <c r="D412" s="19"/>
      <c r="E412" s="19"/>
      <c r="F412" s="19"/>
      <c r="G412" s="19"/>
      <c r="H412" s="19"/>
      <c r="I412" s="19"/>
    </row>
    <row r="413" spans="4:9" x14ac:dyDescent="0.4">
      <c r="D413" s="19"/>
      <c r="E413" s="19"/>
      <c r="F413" s="19"/>
      <c r="G413" s="19"/>
      <c r="H413" s="19"/>
      <c r="I413" s="19"/>
    </row>
    <row r="414" spans="4:9" x14ac:dyDescent="0.4">
      <c r="D414" s="19"/>
      <c r="E414" s="19"/>
      <c r="F414" s="19"/>
      <c r="G414" s="19"/>
      <c r="H414" s="19"/>
      <c r="I414" s="19"/>
    </row>
    <row r="415" spans="4:9" x14ac:dyDescent="0.4">
      <c r="D415" s="19"/>
      <c r="E415" s="19"/>
      <c r="F415" s="19"/>
      <c r="G415" s="19"/>
      <c r="H415" s="19"/>
      <c r="I415" s="19"/>
    </row>
    <row r="416" spans="4:9" x14ac:dyDescent="0.4">
      <c r="D416" s="19"/>
      <c r="E416" s="19"/>
      <c r="F416" s="19"/>
      <c r="G416" s="19"/>
      <c r="H416" s="19"/>
      <c r="I416" s="19"/>
    </row>
    <row r="417" spans="4:9" x14ac:dyDescent="0.4">
      <c r="D417" s="19"/>
      <c r="E417" s="19"/>
      <c r="F417" s="19"/>
      <c r="G417" s="19"/>
      <c r="H417" s="19"/>
      <c r="I417" s="19"/>
    </row>
    <row r="418" spans="4:9" x14ac:dyDescent="0.4">
      <c r="D418" s="19"/>
      <c r="E418" s="19"/>
      <c r="F418" s="19"/>
      <c r="G418" s="19"/>
      <c r="H418" s="19"/>
      <c r="I418" s="19"/>
    </row>
    <row r="419" spans="4:9" x14ac:dyDescent="0.4">
      <c r="D419" s="19"/>
      <c r="E419" s="19"/>
      <c r="F419" s="19"/>
      <c r="G419" s="19"/>
      <c r="H419" s="19"/>
      <c r="I419" s="19"/>
    </row>
    <row r="420" spans="4:9" x14ac:dyDescent="0.4">
      <c r="D420" s="19"/>
      <c r="E420" s="19"/>
      <c r="F420" s="19"/>
      <c r="G420" s="19"/>
      <c r="H420" s="19"/>
      <c r="I420" s="19"/>
    </row>
    <row r="421" spans="4:9" x14ac:dyDescent="0.4">
      <c r="D421" s="19"/>
      <c r="E421" s="19"/>
      <c r="F421" s="19"/>
      <c r="G421" s="19"/>
      <c r="H421" s="19"/>
      <c r="I421" s="19"/>
    </row>
    <row r="422" spans="4:9" x14ac:dyDescent="0.4">
      <c r="D422" s="19"/>
      <c r="E422" s="19"/>
      <c r="F422" s="19"/>
      <c r="G422" s="19"/>
      <c r="H422" s="19"/>
      <c r="I422" s="19"/>
    </row>
    <row r="423" spans="4:9" x14ac:dyDescent="0.4">
      <c r="D423" s="19"/>
      <c r="E423" s="19"/>
      <c r="F423" s="19"/>
      <c r="G423" s="19"/>
      <c r="H423" s="19"/>
      <c r="I423" s="19"/>
    </row>
    <row r="424" spans="4:9" x14ac:dyDescent="0.4">
      <c r="D424" s="19"/>
      <c r="E424" s="19"/>
      <c r="F424" s="19"/>
      <c r="G424" s="19"/>
      <c r="H424" s="19"/>
      <c r="I424" s="19"/>
    </row>
    <row r="425" spans="4:9" x14ac:dyDescent="0.4">
      <c r="D425" s="19"/>
      <c r="E425" s="19"/>
      <c r="F425" s="19"/>
      <c r="G425" s="19"/>
      <c r="H425" s="19"/>
      <c r="I425" s="19"/>
    </row>
    <row r="426" spans="4:9" x14ac:dyDescent="0.4">
      <c r="D426" s="19"/>
      <c r="E426" s="19"/>
      <c r="F426" s="19"/>
      <c r="G426" s="19"/>
      <c r="H426" s="19"/>
      <c r="I426" s="19"/>
    </row>
    <row r="427" spans="4:9" x14ac:dyDescent="0.4">
      <c r="D427" s="19"/>
      <c r="E427" s="19"/>
      <c r="F427" s="19"/>
      <c r="G427" s="19"/>
      <c r="H427" s="19"/>
      <c r="I427" s="19"/>
    </row>
    <row r="428" spans="4:9" x14ac:dyDescent="0.4">
      <c r="D428" s="19"/>
      <c r="E428" s="19"/>
      <c r="F428" s="19"/>
      <c r="G428" s="19"/>
      <c r="H428" s="19"/>
      <c r="I428" s="19"/>
    </row>
    <row r="429" spans="4:9" x14ac:dyDescent="0.4">
      <c r="D429" s="19"/>
      <c r="E429" s="19"/>
      <c r="F429" s="19"/>
      <c r="G429" s="19"/>
      <c r="H429" s="19"/>
      <c r="I429" s="19"/>
    </row>
    <row r="430" spans="4:9" x14ac:dyDescent="0.4">
      <c r="D430" s="19"/>
      <c r="E430" s="19"/>
      <c r="F430" s="19"/>
      <c r="G430" s="19"/>
      <c r="H430" s="19"/>
      <c r="I430" s="19"/>
    </row>
    <row r="431" spans="4:9" x14ac:dyDescent="0.4">
      <c r="D431" s="19"/>
      <c r="E431" s="19"/>
      <c r="F431" s="19"/>
      <c r="G431" s="19"/>
      <c r="H431" s="19"/>
      <c r="I431" s="19"/>
    </row>
    <row r="432" spans="4:9" x14ac:dyDescent="0.4">
      <c r="D432" s="19"/>
      <c r="E432" s="19"/>
      <c r="F432" s="19"/>
      <c r="G432" s="19"/>
      <c r="H432" s="19"/>
      <c r="I432" s="19"/>
    </row>
    <row r="433" spans="4:9" x14ac:dyDescent="0.4">
      <c r="D433" s="19"/>
      <c r="E433" s="19"/>
      <c r="F433" s="19"/>
      <c r="G433" s="19"/>
      <c r="H433" s="19"/>
      <c r="I433" s="19"/>
    </row>
  </sheetData>
  <mergeCells count="93">
    <mergeCell ref="A280:O280"/>
    <mergeCell ref="A186:O186"/>
    <mergeCell ref="A188:O188"/>
    <mergeCell ref="A187:O187"/>
    <mergeCell ref="A233:O233"/>
    <mergeCell ref="A279:O279"/>
    <mergeCell ref="A234:O234"/>
    <mergeCell ref="A252:A254"/>
    <mergeCell ref="A235:A251"/>
    <mergeCell ref="A256:O256"/>
    <mergeCell ref="A255:O255"/>
    <mergeCell ref="A229:A231"/>
    <mergeCell ref="A257:O257"/>
    <mergeCell ref="A258:A274"/>
    <mergeCell ref="A275:A277"/>
    <mergeCell ref="A278:O278"/>
    <mergeCell ref="A29:A45"/>
    <mergeCell ref="A95:O95"/>
    <mergeCell ref="A69:A71"/>
    <mergeCell ref="A3:A22"/>
    <mergeCell ref="A23:A25"/>
    <mergeCell ref="A73:O73"/>
    <mergeCell ref="A74:O74"/>
    <mergeCell ref="A52:A68"/>
    <mergeCell ref="A26:O26"/>
    <mergeCell ref="A27:O27"/>
    <mergeCell ref="A28:O28"/>
    <mergeCell ref="A49:O49"/>
    <mergeCell ref="A46:A48"/>
    <mergeCell ref="A75:A91"/>
    <mergeCell ref="A92:A94"/>
    <mergeCell ref="A138:A140"/>
    <mergeCell ref="A144:A160"/>
    <mergeCell ref="M1:O1"/>
    <mergeCell ref="A72:O72"/>
    <mergeCell ref="A119:O119"/>
    <mergeCell ref="A120:O120"/>
    <mergeCell ref="D1:G1"/>
    <mergeCell ref="H1:I1"/>
    <mergeCell ref="A50:O50"/>
    <mergeCell ref="A51:O51"/>
    <mergeCell ref="A118:O118"/>
    <mergeCell ref="J1:J2"/>
    <mergeCell ref="K1:L1"/>
    <mergeCell ref="A1:A2"/>
    <mergeCell ref="B1:B2"/>
    <mergeCell ref="C1:C2"/>
    <mergeCell ref="A164:O164"/>
    <mergeCell ref="A141:O141"/>
    <mergeCell ref="A96:O96"/>
    <mergeCell ref="A212:A228"/>
    <mergeCell ref="A165:O165"/>
    <mergeCell ref="A143:O143"/>
    <mergeCell ref="A167:A182"/>
    <mergeCell ref="A166:O166"/>
    <mergeCell ref="A183:A185"/>
    <mergeCell ref="A121:A137"/>
    <mergeCell ref="A161:A163"/>
    <mergeCell ref="A206:A208"/>
    <mergeCell ref="A209:O209"/>
    <mergeCell ref="A210:O210"/>
    <mergeCell ref="A211:O211"/>
    <mergeCell ref="A142:O142"/>
    <mergeCell ref="A97:O97"/>
    <mergeCell ref="A115:A117"/>
    <mergeCell ref="A98:A114"/>
    <mergeCell ref="A395:O395"/>
    <mergeCell ref="A373:A389"/>
    <mergeCell ref="A189:A205"/>
    <mergeCell ref="A327:A343"/>
    <mergeCell ref="A372:O372"/>
    <mergeCell ref="A350:A366"/>
    <mergeCell ref="A390:A392"/>
    <mergeCell ref="A393:O393"/>
    <mergeCell ref="A349:O349"/>
    <mergeCell ref="A367:A369"/>
    <mergeCell ref="A326:O326"/>
    <mergeCell ref="A304:A320"/>
    <mergeCell ref="A232:O232"/>
    <mergeCell ref="A303:O303"/>
    <mergeCell ref="A281:A297"/>
    <mergeCell ref="A321:A323"/>
    <mergeCell ref="A324:O324"/>
    <mergeCell ref="A325:O325"/>
    <mergeCell ref="A298:A300"/>
    <mergeCell ref="A301:O301"/>
    <mergeCell ref="A302:O302"/>
    <mergeCell ref="A394:O394"/>
    <mergeCell ref="A370:O370"/>
    <mergeCell ref="A371:O371"/>
    <mergeCell ref="A344:A346"/>
    <mergeCell ref="A347:O347"/>
    <mergeCell ref="A348:O348"/>
  </mergeCells>
  <phoneticPr fontId="3" type="noConversion"/>
  <printOptions horizontalCentered="1"/>
  <pageMargins left="0.15748031496062992" right="0.15748031496062992" top="0.94488188976377963" bottom="0.51181102362204722" header="0.43307086614173229" footer="0.51181102362204722"/>
  <pageSetup paperSize="9" scale="54" orientation="landscape" horizontalDpi="1200" verticalDpi="1200" r:id="rId1"/>
  <headerFooter alignWithMargins="0">
    <oddHeader>&amp;C&amp;"標楷體,標準"各機關公款補助團體私人情形季報表
民國102年度第2季&amp;R第&amp;"Times New Roman,標準"&amp;P&amp;"新細明體,標準"頁</oddHeader>
    <oddFooter>&amp;C承辦人員　　　　　　　　　　　　　　　　　課室主管　　　　　　　　　　　　　　　　　主辦會計　　　　　　　　　　　　　　　　機關首長
　　　　　　&amp;R&amp;"Times New Roman,標準"&amp;P</oddFooter>
  </headerFooter>
  <rowBreaks count="16" manualBreakCount="16">
    <brk id="28" max="16383" man="1"/>
    <brk id="51" max="16383" man="1"/>
    <brk id="74" max="16383" man="1"/>
    <brk id="97" max="16383" man="1"/>
    <brk id="120" max="16383" man="1"/>
    <brk id="143" max="16383" man="1"/>
    <brk id="166" max="16383" man="1"/>
    <brk id="188" max="16383" man="1"/>
    <brk id="211" max="16383" man="1"/>
    <brk id="234" max="16383" man="1"/>
    <brk id="257" max="16383" man="1"/>
    <brk id="280" max="16383" man="1"/>
    <brk id="303" max="16383" man="1"/>
    <brk id="326" max="16383" man="1"/>
    <brk id="349" max="16383" man="1"/>
    <brk id="3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已命名的範圍</vt:lpstr>
      </vt:variant>
      <vt:variant>
        <vt:i4>22</vt:i4>
      </vt:variant>
    </vt:vector>
  </HeadingPairs>
  <TitlesOfParts>
    <vt:vector size="42" baseType="lpstr">
      <vt:lpstr>空白表格 </vt:lpstr>
      <vt:lpstr>調解</vt:lpstr>
      <vt:lpstr>原住民</vt:lpstr>
      <vt:lpstr>防護</vt:lpstr>
      <vt:lpstr>後備軍人</vt:lpstr>
      <vt:lpstr>建築及設備-民政</vt:lpstr>
      <vt:lpstr>各項運動比賽</vt:lpstr>
      <vt:lpstr>圖書管理</vt:lpstr>
      <vt:lpstr>文化發展</vt:lpstr>
      <vt:lpstr>農產推廣</vt:lpstr>
      <vt:lpstr>水產推廣 </vt:lpstr>
      <vt:lpstr>畜產推廣  </vt:lpstr>
      <vt:lpstr>觀光業務</vt:lpstr>
      <vt:lpstr>其他公共工程</vt:lpstr>
      <vt:lpstr>建築及設備-城鄉</vt:lpstr>
      <vt:lpstr>社會救助</vt:lpstr>
      <vt:lpstr>社會福利</vt:lpstr>
      <vt:lpstr>社政業務</vt:lpstr>
      <vt:lpstr>社區發展 </vt:lpstr>
      <vt:lpstr>清運工作</vt:lpstr>
      <vt:lpstr>文化發展!Print_Area</vt:lpstr>
      <vt:lpstr>農產推廣!Print_Area</vt:lpstr>
      <vt:lpstr>文化發展!Print_Titles</vt:lpstr>
      <vt:lpstr>'水產推廣 '!Print_Titles</vt:lpstr>
      <vt:lpstr>各項運動比賽!Print_Titles</vt:lpstr>
      <vt:lpstr>防護!Print_Titles</vt:lpstr>
      <vt:lpstr>其他公共工程!Print_Titles</vt:lpstr>
      <vt:lpstr>社政業務!Print_Titles</vt:lpstr>
      <vt:lpstr>'社區發展 '!Print_Titles</vt:lpstr>
      <vt:lpstr>社會救助!Print_Titles</vt:lpstr>
      <vt:lpstr>社會福利!Print_Titles</vt:lpstr>
      <vt:lpstr>'空白表格 '!Print_Titles</vt:lpstr>
      <vt:lpstr>'建築及設備-民政'!Print_Titles</vt:lpstr>
      <vt:lpstr>'建築及設備-城鄉'!Print_Titles</vt:lpstr>
      <vt:lpstr>後備軍人!Print_Titles</vt:lpstr>
      <vt:lpstr>原住民!Print_Titles</vt:lpstr>
      <vt:lpstr>'畜產推廣  '!Print_Titles</vt:lpstr>
      <vt:lpstr>清運工作!Print_Titles</vt:lpstr>
      <vt:lpstr>農產推廣!Print_Titles</vt:lpstr>
      <vt:lpstr>圖書管理!Print_Titles</vt:lpstr>
      <vt:lpstr>調解!Print_Titles</vt:lpstr>
      <vt:lpstr>觀光業務!Print_Titles</vt:lpstr>
    </vt:vector>
  </TitlesOfParts>
  <Company>SYNNEX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李筱萍</dc:creator>
  <cp:lastModifiedBy>張雅茜</cp:lastModifiedBy>
  <cp:lastPrinted>2013-07-09T01:44:53Z</cp:lastPrinted>
  <dcterms:created xsi:type="dcterms:W3CDTF">2004-01-27T02:47:01Z</dcterms:created>
  <dcterms:modified xsi:type="dcterms:W3CDTF">2013-07-09T02:22:28Z</dcterms:modified>
</cp:coreProperties>
</file>